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ood\Documents\LWA\"/>
    </mc:Choice>
  </mc:AlternateContent>
  <bookViews>
    <workbookView xWindow="0" yWindow="0" windowWidth="22464" windowHeight="11484" tabRatio="679" firstSheet="2" activeTab="2"/>
  </bookViews>
  <sheets>
    <sheet name="LWA" sheetId="2" r:id="rId1"/>
    <sheet name="DSA" sheetId="5" r:id="rId2"/>
    <sheet name="LWA &amp; DSA" sheetId="1" r:id="rId3"/>
    <sheet name="trenching" sheetId="7" r:id="rId4"/>
  </sheets>
  <definedNames>
    <definedName name="_xlchart.0" hidden="1">'LWA &amp; DSA'!$AL$584:$GG$584</definedName>
    <definedName name="_xlchart.1" hidden="1">'LWA &amp; DSA'!#REF!</definedName>
    <definedName name="_xlchart.2" hidden="1">'LWA &amp; DSA'!$A$280:$A$335</definedName>
    <definedName name="_xlchart.3" hidden="1">'LWA &amp; DSA'!$E$243:$E$279</definedName>
    <definedName name="_xlchart.4" hidden="1">'LWA &amp; DSA'!#REF!</definedName>
    <definedName name="_xlchart.5" hidden="1">'LWA &amp; DSA'!$A$280:$A$335</definedName>
    <definedName name="_xlchart.6" hidden="1">'LWA &amp; DSA'!$E$280:$E$335</definedName>
  </definedNames>
  <calcPr calcId="162913"/>
</workbook>
</file>

<file path=xl/calcChain.xml><?xml version="1.0" encoding="utf-8"?>
<calcChain xmlns="http://schemas.openxmlformats.org/spreadsheetml/2006/main">
  <c r="E585" i="1" l="1"/>
  <c r="GH584" i="1"/>
  <c r="GH399" i="1"/>
  <c r="FY399" i="1"/>
  <c r="GA399" i="1"/>
  <c r="GC399" i="1"/>
  <c r="GE399" i="1"/>
  <c r="GG399" i="1"/>
  <c r="FQ571" i="1"/>
  <c r="FS571" i="1"/>
  <c r="FU571" i="1"/>
  <c r="FW571" i="1"/>
  <c r="FY571" i="1"/>
  <c r="GA571" i="1"/>
  <c r="GC571" i="1"/>
  <c r="GE571" i="1"/>
  <c r="GG571" i="1"/>
  <c r="FQ572" i="1"/>
  <c r="FS572" i="1"/>
  <c r="FU572" i="1"/>
  <c r="FW572" i="1"/>
  <c r="FY572" i="1"/>
  <c r="GA572" i="1"/>
  <c r="GC572" i="1"/>
  <c r="GE572" i="1"/>
  <c r="GG572" i="1"/>
  <c r="FQ574" i="1"/>
  <c r="FS574" i="1"/>
  <c r="FU574" i="1"/>
  <c r="FW574" i="1"/>
  <c r="FY574" i="1"/>
  <c r="GA574" i="1"/>
  <c r="GC574" i="1"/>
  <c r="GE574" i="1"/>
  <c r="GG574" i="1"/>
  <c r="FQ575" i="1"/>
  <c r="FS575" i="1"/>
  <c r="FU575" i="1"/>
  <c r="FW575" i="1"/>
  <c r="FY575" i="1"/>
  <c r="GA575" i="1"/>
  <c r="GC575" i="1"/>
  <c r="GE575" i="1"/>
  <c r="GG575" i="1"/>
  <c r="FQ577" i="1"/>
  <c r="FS577" i="1"/>
  <c r="FU577" i="1"/>
  <c r="FW577" i="1"/>
  <c r="FY577" i="1"/>
  <c r="GA577" i="1"/>
  <c r="GC577" i="1"/>
  <c r="GE577" i="1"/>
  <c r="GG577" i="1"/>
  <c r="FQ526" i="1"/>
  <c r="FS526" i="1"/>
  <c r="FU526" i="1"/>
  <c r="FW526" i="1"/>
  <c r="FY526" i="1"/>
  <c r="GA526" i="1"/>
  <c r="GC526" i="1"/>
  <c r="GE526" i="1"/>
  <c r="GG526" i="1"/>
  <c r="FQ527" i="1"/>
  <c r="FS527" i="1"/>
  <c r="FU527" i="1"/>
  <c r="FW527" i="1"/>
  <c r="FY527" i="1"/>
  <c r="GA527" i="1"/>
  <c r="GC527" i="1"/>
  <c r="GE527" i="1"/>
  <c r="GG527" i="1"/>
  <c r="FQ534" i="1"/>
  <c r="FS534" i="1"/>
  <c r="FU534" i="1"/>
  <c r="FW534" i="1"/>
  <c r="FY534" i="1"/>
  <c r="GA534" i="1"/>
  <c r="GC534" i="1"/>
  <c r="GE534" i="1"/>
  <c r="GG534" i="1"/>
  <c r="FQ535" i="1"/>
  <c r="FS535" i="1"/>
  <c r="FU535" i="1"/>
  <c r="FW535" i="1"/>
  <c r="FY535" i="1"/>
  <c r="GA535" i="1"/>
  <c r="GC535" i="1"/>
  <c r="GE535" i="1"/>
  <c r="GG535" i="1"/>
  <c r="FQ539" i="1"/>
  <c r="FS539" i="1"/>
  <c r="FU539" i="1"/>
  <c r="FW539" i="1"/>
  <c r="FY539" i="1"/>
  <c r="GA539" i="1"/>
  <c r="GC539" i="1"/>
  <c r="GE539" i="1"/>
  <c r="GG539" i="1"/>
  <c r="FQ540" i="1"/>
  <c r="FS540" i="1"/>
  <c r="FU540" i="1"/>
  <c r="FW540" i="1"/>
  <c r="FY540" i="1"/>
  <c r="GA540" i="1"/>
  <c r="GC540" i="1"/>
  <c r="GE540" i="1"/>
  <c r="GG540" i="1"/>
  <c r="FQ542" i="1"/>
  <c r="FS542" i="1"/>
  <c r="FU542" i="1"/>
  <c r="FW542" i="1"/>
  <c r="FY542" i="1"/>
  <c r="GA542" i="1"/>
  <c r="GC542" i="1"/>
  <c r="GE542" i="1"/>
  <c r="GG542" i="1"/>
  <c r="FQ543" i="1"/>
  <c r="FS543" i="1"/>
  <c r="FU543" i="1"/>
  <c r="FW543" i="1"/>
  <c r="FY543" i="1"/>
  <c r="GA543" i="1"/>
  <c r="GC543" i="1"/>
  <c r="GE543" i="1"/>
  <c r="GG543" i="1"/>
  <c r="FQ545" i="1"/>
  <c r="FS545" i="1"/>
  <c r="FU545" i="1"/>
  <c r="FW545" i="1"/>
  <c r="FY545" i="1"/>
  <c r="GA545" i="1"/>
  <c r="GC545" i="1"/>
  <c r="GE545" i="1"/>
  <c r="GG545" i="1"/>
  <c r="FQ546" i="1"/>
  <c r="FS546" i="1"/>
  <c r="FU546" i="1"/>
  <c r="FW546" i="1"/>
  <c r="FY546" i="1"/>
  <c r="GA546" i="1"/>
  <c r="GC546" i="1"/>
  <c r="GE546" i="1"/>
  <c r="GG546" i="1"/>
  <c r="FQ548" i="1"/>
  <c r="FS548" i="1"/>
  <c r="FU548" i="1"/>
  <c r="FW548" i="1"/>
  <c r="FY548" i="1"/>
  <c r="GA548" i="1"/>
  <c r="GC548" i="1"/>
  <c r="GE548" i="1"/>
  <c r="GG548" i="1"/>
  <c r="FQ549" i="1"/>
  <c r="FS549" i="1"/>
  <c r="FU549" i="1"/>
  <c r="FW549" i="1"/>
  <c r="FY549" i="1"/>
  <c r="GA549" i="1"/>
  <c r="GC549" i="1"/>
  <c r="GE549" i="1"/>
  <c r="GG549" i="1"/>
  <c r="EK399" i="1"/>
  <c r="EM399" i="1"/>
  <c r="EO399" i="1"/>
  <c r="EQ399" i="1"/>
  <c r="ES399" i="1"/>
  <c r="EU399" i="1"/>
  <c r="EW399" i="1"/>
  <c r="EY399" i="1"/>
  <c r="FA399" i="1"/>
  <c r="FC399" i="1"/>
  <c r="FE399" i="1"/>
  <c r="FG399" i="1"/>
  <c r="FI399" i="1"/>
  <c r="FK399" i="1"/>
  <c r="FM399" i="1"/>
  <c r="FO399" i="1"/>
  <c r="FQ399" i="1"/>
  <c r="FS399" i="1"/>
  <c r="FU399" i="1"/>
  <c r="FW399" i="1"/>
  <c r="CS399" i="1"/>
  <c r="CU399" i="1"/>
  <c r="CW399" i="1"/>
  <c r="CY399" i="1"/>
  <c r="DA399" i="1"/>
  <c r="DC399" i="1"/>
  <c r="DE399" i="1"/>
  <c r="DG399" i="1"/>
  <c r="DI399" i="1"/>
  <c r="DK399" i="1"/>
  <c r="DM399" i="1"/>
  <c r="DO399" i="1"/>
  <c r="DQ399" i="1"/>
  <c r="DS399" i="1"/>
  <c r="DU399" i="1"/>
  <c r="DW399" i="1"/>
  <c r="DY399" i="1"/>
  <c r="EA399" i="1"/>
  <c r="EC399" i="1"/>
  <c r="EE399" i="1"/>
  <c r="EG399" i="1"/>
  <c r="EI399" i="1"/>
  <c r="EE571" i="1"/>
  <c r="EG571" i="1"/>
  <c r="EI571" i="1"/>
  <c r="EK571" i="1"/>
  <c r="EM571" i="1"/>
  <c r="EO571" i="1"/>
  <c r="EQ571" i="1"/>
  <c r="ES571" i="1"/>
  <c r="EU571" i="1"/>
  <c r="EW571" i="1"/>
  <c r="EY571" i="1"/>
  <c r="FA571" i="1"/>
  <c r="FC571" i="1"/>
  <c r="FE571" i="1"/>
  <c r="FG571" i="1"/>
  <c r="FI571" i="1"/>
  <c r="FK571" i="1"/>
  <c r="FM571" i="1"/>
  <c r="FO571" i="1"/>
  <c r="EE572" i="1"/>
  <c r="EG572" i="1"/>
  <c r="EI572" i="1"/>
  <c r="EK572" i="1"/>
  <c r="EM572" i="1"/>
  <c r="EO572" i="1"/>
  <c r="EQ572" i="1"/>
  <c r="ES572" i="1"/>
  <c r="EU572" i="1"/>
  <c r="EW572" i="1"/>
  <c r="EY572" i="1"/>
  <c r="FA572" i="1"/>
  <c r="FC572" i="1"/>
  <c r="FE572" i="1"/>
  <c r="FG572" i="1"/>
  <c r="FI572" i="1"/>
  <c r="FK572" i="1"/>
  <c r="FM572" i="1"/>
  <c r="FO572" i="1"/>
  <c r="EE574" i="1"/>
  <c r="EG574" i="1"/>
  <c r="EI574" i="1"/>
  <c r="EK574" i="1"/>
  <c r="EM574" i="1"/>
  <c r="EO574" i="1"/>
  <c r="EQ574" i="1"/>
  <c r="ES574" i="1"/>
  <c r="EU574" i="1"/>
  <c r="EW574" i="1"/>
  <c r="EY574" i="1"/>
  <c r="FA574" i="1"/>
  <c r="FC574" i="1"/>
  <c r="FE574" i="1"/>
  <c r="FG574" i="1"/>
  <c r="FI574" i="1"/>
  <c r="FK574" i="1"/>
  <c r="FM574" i="1"/>
  <c r="FO574" i="1"/>
  <c r="EE575" i="1"/>
  <c r="EG575" i="1"/>
  <c r="EI575" i="1"/>
  <c r="EK575" i="1"/>
  <c r="EM575" i="1"/>
  <c r="EO575" i="1"/>
  <c r="EQ575" i="1"/>
  <c r="ES575" i="1"/>
  <c r="EU575" i="1"/>
  <c r="EW575" i="1"/>
  <c r="EY575" i="1"/>
  <c r="FA575" i="1"/>
  <c r="FC575" i="1"/>
  <c r="FE575" i="1"/>
  <c r="FG575" i="1"/>
  <c r="FI575" i="1"/>
  <c r="FK575" i="1"/>
  <c r="FM575" i="1"/>
  <c r="FO575" i="1"/>
  <c r="EE577" i="1"/>
  <c r="EG577" i="1"/>
  <c r="EI577" i="1"/>
  <c r="EK577" i="1"/>
  <c r="EM577" i="1"/>
  <c r="EO577" i="1"/>
  <c r="EQ577" i="1"/>
  <c r="ES577" i="1"/>
  <c r="EU577" i="1"/>
  <c r="EW577" i="1"/>
  <c r="EY577" i="1"/>
  <c r="FA577" i="1"/>
  <c r="FC577" i="1"/>
  <c r="FE577" i="1"/>
  <c r="FG577" i="1"/>
  <c r="FI577" i="1"/>
  <c r="FK577" i="1"/>
  <c r="FM577" i="1"/>
  <c r="FO577" i="1"/>
  <c r="EE578" i="1"/>
  <c r="EG578" i="1"/>
  <c r="EI578" i="1"/>
  <c r="EK578" i="1"/>
  <c r="EM578" i="1"/>
  <c r="EO578" i="1"/>
  <c r="EQ578" i="1"/>
  <c r="ES578" i="1"/>
  <c r="EU578" i="1"/>
  <c r="EW578" i="1"/>
  <c r="EY578" i="1"/>
  <c r="FA578" i="1"/>
  <c r="FC578" i="1"/>
  <c r="FE578" i="1"/>
  <c r="FG578" i="1"/>
  <c r="FI578" i="1"/>
  <c r="FK578" i="1"/>
  <c r="FM578" i="1"/>
  <c r="FO578" i="1"/>
  <c r="EA526" i="1"/>
  <c r="EC526" i="1"/>
  <c r="EE526" i="1"/>
  <c r="EG526" i="1"/>
  <c r="EI526" i="1"/>
  <c r="EK526" i="1"/>
  <c r="EM526" i="1"/>
  <c r="EO526" i="1"/>
  <c r="EQ526" i="1"/>
  <c r="ES526" i="1"/>
  <c r="EU526" i="1"/>
  <c r="EW526" i="1"/>
  <c r="EY526" i="1"/>
  <c r="FA526" i="1"/>
  <c r="FC526" i="1"/>
  <c r="FE526" i="1"/>
  <c r="FG526" i="1"/>
  <c r="FI526" i="1"/>
  <c r="FK526" i="1"/>
  <c r="FM526" i="1"/>
  <c r="FO526" i="1"/>
  <c r="EA527" i="1"/>
  <c r="EC527" i="1"/>
  <c r="EE527" i="1"/>
  <c r="EG527" i="1"/>
  <c r="EI527" i="1"/>
  <c r="EK527" i="1"/>
  <c r="EM527" i="1"/>
  <c r="EO527" i="1"/>
  <c r="EQ527" i="1"/>
  <c r="ES527" i="1"/>
  <c r="EU527" i="1"/>
  <c r="EW527" i="1"/>
  <c r="EY527" i="1"/>
  <c r="FA527" i="1"/>
  <c r="FC527" i="1"/>
  <c r="FE527" i="1"/>
  <c r="FG527" i="1"/>
  <c r="FI527" i="1"/>
  <c r="FK527" i="1"/>
  <c r="FM527" i="1"/>
  <c r="FO527" i="1"/>
  <c r="EA534" i="1"/>
  <c r="EC534" i="1"/>
  <c r="EE534" i="1"/>
  <c r="EG534" i="1"/>
  <c r="EI534" i="1"/>
  <c r="EK534" i="1"/>
  <c r="EM534" i="1"/>
  <c r="EO534" i="1"/>
  <c r="EQ534" i="1"/>
  <c r="ES534" i="1"/>
  <c r="EU534" i="1"/>
  <c r="EW534" i="1"/>
  <c r="EY534" i="1"/>
  <c r="FA534" i="1"/>
  <c r="FC534" i="1"/>
  <c r="FE534" i="1"/>
  <c r="FG534" i="1"/>
  <c r="FI534" i="1"/>
  <c r="FK534" i="1"/>
  <c r="FM534" i="1"/>
  <c r="FO534" i="1"/>
  <c r="EA535" i="1"/>
  <c r="EC535" i="1"/>
  <c r="EE535" i="1"/>
  <c r="EG535" i="1"/>
  <c r="EI535" i="1"/>
  <c r="EK535" i="1"/>
  <c r="EM535" i="1"/>
  <c r="EO535" i="1"/>
  <c r="EQ535" i="1"/>
  <c r="ES535" i="1"/>
  <c r="EU535" i="1"/>
  <c r="EW535" i="1"/>
  <c r="EY535" i="1"/>
  <c r="FA535" i="1"/>
  <c r="FC535" i="1"/>
  <c r="FE535" i="1"/>
  <c r="FG535" i="1"/>
  <c r="FI535" i="1"/>
  <c r="FK535" i="1"/>
  <c r="FM535" i="1"/>
  <c r="FO535" i="1"/>
  <c r="EA539" i="1"/>
  <c r="EC539" i="1"/>
  <c r="EE539" i="1"/>
  <c r="EG539" i="1"/>
  <c r="EI539" i="1"/>
  <c r="EK539" i="1"/>
  <c r="EM539" i="1"/>
  <c r="EO539" i="1"/>
  <c r="EQ539" i="1"/>
  <c r="ES539" i="1"/>
  <c r="EU539" i="1"/>
  <c r="EW539" i="1"/>
  <c r="EY539" i="1"/>
  <c r="FA539" i="1"/>
  <c r="FC539" i="1"/>
  <c r="FE539" i="1"/>
  <c r="FG539" i="1"/>
  <c r="FI539" i="1"/>
  <c r="FK539" i="1"/>
  <c r="FM539" i="1"/>
  <c r="FO539" i="1"/>
  <c r="EA540" i="1"/>
  <c r="EC540" i="1"/>
  <c r="EE540" i="1"/>
  <c r="EG540" i="1"/>
  <c r="EI540" i="1"/>
  <c r="EK540" i="1"/>
  <c r="EM540" i="1"/>
  <c r="EO540" i="1"/>
  <c r="EQ540" i="1"/>
  <c r="ES540" i="1"/>
  <c r="EU540" i="1"/>
  <c r="EW540" i="1"/>
  <c r="EY540" i="1"/>
  <c r="FA540" i="1"/>
  <c r="FC540" i="1"/>
  <c r="FE540" i="1"/>
  <c r="FG540" i="1"/>
  <c r="FI540" i="1"/>
  <c r="FK540" i="1"/>
  <c r="FM540" i="1"/>
  <c r="FO540" i="1"/>
  <c r="EA542" i="1"/>
  <c r="EC542" i="1"/>
  <c r="EE542" i="1"/>
  <c r="EG542" i="1"/>
  <c r="EI542" i="1"/>
  <c r="EK542" i="1"/>
  <c r="EM542" i="1"/>
  <c r="EO542" i="1"/>
  <c r="EQ542" i="1"/>
  <c r="ES542" i="1"/>
  <c r="EU542" i="1"/>
  <c r="EW542" i="1"/>
  <c r="EY542" i="1"/>
  <c r="FA542" i="1"/>
  <c r="FC542" i="1"/>
  <c r="FE542" i="1"/>
  <c r="FG542" i="1"/>
  <c r="FI542" i="1"/>
  <c r="FK542" i="1"/>
  <c r="FM542" i="1"/>
  <c r="FO542" i="1"/>
  <c r="EA543" i="1"/>
  <c r="EC543" i="1"/>
  <c r="EE543" i="1"/>
  <c r="EG543" i="1"/>
  <c r="EI543" i="1"/>
  <c r="EK543" i="1"/>
  <c r="EM543" i="1"/>
  <c r="EO543" i="1"/>
  <c r="EQ543" i="1"/>
  <c r="ES543" i="1"/>
  <c r="EU543" i="1"/>
  <c r="EW543" i="1"/>
  <c r="EY543" i="1"/>
  <c r="FA543" i="1"/>
  <c r="FC543" i="1"/>
  <c r="FE543" i="1"/>
  <c r="FG543" i="1"/>
  <c r="FI543" i="1"/>
  <c r="FK543" i="1"/>
  <c r="FM543" i="1"/>
  <c r="FO543" i="1"/>
  <c r="EA545" i="1"/>
  <c r="EC545" i="1"/>
  <c r="EE545" i="1"/>
  <c r="EG545" i="1"/>
  <c r="EI545" i="1"/>
  <c r="EK545" i="1"/>
  <c r="EM545" i="1"/>
  <c r="EO545" i="1"/>
  <c r="EQ545" i="1"/>
  <c r="ES545" i="1"/>
  <c r="EU545" i="1"/>
  <c r="EW545" i="1"/>
  <c r="EY545" i="1"/>
  <c r="FA545" i="1"/>
  <c r="FC545" i="1"/>
  <c r="FE545" i="1"/>
  <c r="FG545" i="1"/>
  <c r="FI545" i="1"/>
  <c r="FK545" i="1"/>
  <c r="FM545" i="1"/>
  <c r="FO545" i="1"/>
  <c r="EA546" i="1"/>
  <c r="EC546" i="1"/>
  <c r="EE546" i="1"/>
  <c r="EG546" i="1"/>
  <c r="EI546" i="1"/>
  <c r="EK546" i="1"/>
  <c r="EM546" i="1"/>
  <c r="EO546" i="1"/>
  <c r="EQ546" i="1"/>
  <c r="ES546" i="1"/>
  <c r="EU546" i="1"/>
  <c r="EW546" i="1"/>
  <c r="EY546" i="1"/>
  <c r="FA546" i="1"/>
  <c r="FC546" i="1"/>
  <c r="FE546" i="1"/>
  <c r="FG546" i="1"/>
  <c r="FI546" i="1"/>
  <c r="FK546" i="1"/>
  <c r="FM546" i="1"/>
  <c r="FO546" i="1"/>
  <c r="EA548" i="1"/>
  <c r="EC548" i="1"/>
  <c r="EE548" i="1"/>
  <c r="EG548" i="1"/>
  <c r="EI548" i="1"/>
  <c r="EK548" i="1"/>
  <c r="EM548" i="1"/>
  <c r="EO548" i="1"/>
  <c r="EQ548" i="1"/>
  <c r="ES548" i="1"/>
  <c r="EU548" i="1"/>
  <c r="EW548" i="1"/>
  <c r="EY548" i="1"/>
  <c r="FA548" i="1"/>
  <c r="FC548" i="1"/>
  <c r="FE548" i="1"/>
  <c r="FG548" i="1"/>
  <c r="FI548" i="1"/>
  <c r="FK548" i="1"/>
  <c r="FM548" i="1"/>
  <c r="FO548" i="1"/>
  <c r="EA549" i="1"/>
  <c r="EC549" i="1"/>
  <c r="EE549" i="1"/>
  <c r="EG549" i="1"/>
  <c r="EI549" i="1"/>
  <c r="EK549" i="1"/>
  <c r="EM549" i="1"/>
  <c r="EO549" i="1"/>
  <c r="EQ549" i="1"/>
  <c r="ES549" i="1"/>
  <c r="EU549" i="1"/>
  <c r="EW549" i="1"/>
  <c r="EY549" i="1"/>
  <c r="FA549" i="1"/>
  <c r="FC549" i="1"/>
  <c r="FE549" i="1"/>
  <c r="FG549" i="1"/>
  <c r="FI549" i="1"/>
  <c r="FK549" i="1"/>
  <c r="FM549" i="1"/>
  <c r="FO549" i="1"/>
  <c r="CQ571" i="1"/>
  <c r="CS571" i="1"/>
  <c r="CU571" i="1"/>
  <c r="CW571" i="1"/>
  <c r="CY571" i="1"/>
  <c r="DA571" i="1"/>
  <c r="DC571" i="1"/>
  <c r="DE571" i="1"/>
  <c r="DG571" i="1"/>
  <c r="DI571" i="1"/>
  <c r="DK571" i="1"/>
  <c r="DM571" i="1"/>
  <c r="DO571" i="1"/>
  <c r="DQ571" i="1"/>
  <c r="DS571" i="1"/>
  <c r="DU571" i="1"/>
  <c r="DW571" i="1"/>
  <c r="DY571" i="1"/>
  <c r="EA571" i="1"/>
  <c r="EC571" i="1"/>
  <c r="CQ572" i="1"/>
  <c r="CS572" i="1"/>
  <c r="CU572" i="1"/>
  <c r="CW572" i="1"/>
  <c r="CY572" i="1"/>
  <c r="DA572" i="1"/>
  <c r="DC572" i="1"/>
  <c r="DE572" i="1"/>
  <c r="DG572" i="1"/>
  <c r="DI572" i="1"/>
  <c r="DK572" i="1"/>
  <c r="DM572" i="1"/>
  <c r="DO572" i="1"/>
  <c r="DQ572" i="1"/>
  <c r="DS572" i="1"/>
  <c r="DU572" i="1"/>
  <c r="DW572" i="1"/>
  <c r="DY572" i="1"/>
  <c r="EA572" i="1"/>
  <c r="EC572" i="1"/>
  <c r="CQ574" i="1"/>
  <c r="CS574" i="1"/>
  <c r="CU574" i="1"/>
  <c r="CW574" i="1"/>
  <c r="CY574" i="1"/>
  <c r="DA574" i="1"/>
  <c r="DC574" i="1"/>
  <c r="DE574" i="1"/>
  <c r="DG574" i="1"/>
  <c r="DI574" i="1"/>
  <c r="DK574" i="1"/>
  <c r="DM574" i="1"/>
  <c r="DO574" i="1"/>
  <c r="DQ574" i="1"/>
  <c r="DS574" i="1"/>
  <c r="DU574" i="1"/>
  <c r="DW574" i="1"/>
  <c r="DY574" i="1"/>
  <c r="EA574" i="1"/>
  <c r="EC574" i="1"/>
  <c r="CQ575" i="1"/>
  <c r="CS575" i="1"/>
  <c r="CU575" i="1"/>
  <c r="CW575" i="1"/>
  <c r="CY575" i="1"/>
  <c r="DA575" i="1"/>
  <c r="DC575" i="1"/>
  <c r="DE575" i="1"/>
  <c r="DG575" i="1"/>
  <c r="DI575" i="1"/>
  <c r="DK575" i="1"/>
  <c r="DM575" i="1"/>
  <c r="DO575" i="1"/>
  <c r="DQ575" i="1"/>
  <c r="DS575" i="1"/>
  <c r="DU575" i="1"/>
  <c r="DW575" i="1"/>
  <c r="DY575" i="1"/>
  <c r="EA575" i="1"/>
  <c r="EC575" i="1"/>
  <c r="CQ577" i="1"/>
  <c r="CS577" i="1"/>
  <c r="CU577" i="1"/>
  <c r="CW577" i="1"/>
  <c r="CY577" i="1"/>
  <c r="DA577" i="1"/>
  <c r="DC577" i="1"/>
  <c r="DE577" i="1"/>
  <c r="DG577" i="1"/>
  <c r="DI577" i="1"/>
  <c r="DK577" i="1"/>
  <c r="DM577" i="1"/>
  <c r="DO577" i="1"/>
  <c r="DQ577" i="1"/>
  <c r="DS577" i="1"/>
  <c r="DU577" i="1"/>
  <c r="DW577" i="1"/>
  <c r="DY577" i="1"/>
  <c r="EA577" i="1"/>
  <c r="EC577" i="1"/>
  <c r="CQ578" i="1"/>
  <c r="CS578" i="1"/>
  <c r="CU578" i="1"/>
  <c r="CW578" i="1"/>
  <c r="CY578" i="1"/>
  <c r="DA578" i="1"/>
  <c r="DC578" i="1"/>
  <c r="DE578" i="1"/>
  <c r="DG578" i="1"/>
  <c r="DI578" i="1"/>
  <c r="DK578" i="1"/>
  <c r="DM578" i="1"/>
  <c r="DO578" i="1"/>
  <c r="DQ578" i="1"/>
  <c r="DS578" i="1"/>
  <c r="DU578" i="1"/>
  <c r="DW578" i="1"/>
  <c r="DY578" i="1"/>
  <c r="EA578" i="1"/>
  <c r="EC578" i="1"/>
  <c r="CQ526" i="1"/>
  <c r="CS526" i="1"/>
  <c r="CU526" i="1"/>
  <c r="CW526" i="1"/>
  <c r="CY526" i="1"/>
  <c r="DA526" i="1"/>
  <c r="DC526" i="1"/>
  <c r="DE526" i="1"/>
  <c r="DG526" i="1"/>
  <c r="DI526" i="1"/>
  <c r="DK526" i="1"/>
  <c r="DM526" i="1"/>
  <c r="DO526" i="1"/>
  <c r="DQ526" i="1"/>
  <c r="DS526" i="1"/>
  <c r="DU526" i="1"/>
  <c r="DW526" i="1"/>
  <c r="DY526" i="1"/>
  <c r="CQ527" i="1"/>
  <c r="CS527" i="1"/>
  <c r="CU527" i="1"/>
  <c r="CW527" i="1"/>
  <c r="CY527" i="1"/>
  <c r="DA527" i="1"/>
  <c r="DC527" i="1"/>
  <c r="DE527" i="1"/>
  <c r="DG527" i="1"/>
  <c r="DI527" i="1"/>
  <c r="DK527" i="1"/>
  <c r="DM527" i="1"/>
  <c r="DO527" i="1"/>
  <c r="DQ527" i="1"/>
  <c r="DS527" i="1"/>
  <c r="DU527" i="1"/>
  <c r="DW527" i="1"/>
  <c r="DY527" i="1"/>
  <c r="CQ534" i="1"/>
  <c r="CS534" i="1"/>
  <c r="CU534" i="1"/>
  <c r="CW534" i="1"/>
  <c r="CY534" i="1"/>
  <c r="DA534" i="1"/>
  <c r="DC534" i="1"/>
  <c r="DE534" i="1"/>
  <c r="DG534" i="1"/>
  <c r="DI534" i="1"/>
  <c r="DK534" i="1"/>
  <c r="DM534" i="1"/>
  <c r="DO534" i="1"/>
  <c r="DQ534" i="1"/>
  <c r="DS534" i="1"/>
  <c r="DU534" i="1"/>
  <c r="DW534" i="1"/>
  <c r="DY534" i="1"/>
  <c r="CQ535" i="1"/>
  <c r="CS535" i="1"/>
  <c r="CU535" i="1"/>
  <c r="CW535" i="1"/>
  <c r="CY535" i="1"/>
  <c r="DA535" i="1"/>
  <c r="DC535" i="1"/>
  <c r="DE535" i="1"/>
  <c r="DG535" i="1"/>
  <c r="DI535" i="1"/>
  <c r="DK535" i="1"/>
  <c r="DM535" i="1"/>
  <c r="DO535" i="1"/>
  <c r="DQ535" i="1"/>
  <c r="DS535" i="1"/>
  <c r="DU535" i="1"/>
  <c r="DW535" i="1"/>
  <c r="DY535" i="1"/>
  <c r="CQ539" i="1"/>
  <c r="CS539" i="1"/>
  <c r="CU539" i="1"/>
  <c r="CW539" i="1"/>
  <c r="CY539" i="1"/>
  <c r="DA539" i="1"/>
  <c r="DC539" i="1"/>
  <c r="DE539" i="1"/>
  <c r="DG539" i="1"/>
  <c r="DI539" i="1"/>
  <c r="DK539" i="1"/>
  <c r="DM539" i="1"/>
  <c r="DO539" i="1"/>
  <c r="DQ539" i="1"/>
  <c r="DS539" i="1"/>
  <c r="DU539" i="1"/>
  <c r="DW539" i="1"/>
  <c r="DY539" i="1"/>
  <c r="CQ540" i="1"/>
  <c r="CS540" i="1"/>
  <c r="CU540" i="1"/>
  <c r="CW540" i="1"/>
  <c r="CY540" i="1"/>
  <c r="DA540" i="1"/>
  <c r="DC540" i="1"/>
  <c r="DE540" i="1"/>
  <c r="DG540" i="1"/>
  <c r="DI540" i="1"/>
  <c r="DK540" i="1"/>
  <c r="DM540" i="1"/>
  <c r="DO540" i="1"/>
  <c r="DQ540" i="1"/>
  <c r="DS540" i="1"/>
  <c r="DU540" i="1"/>
  <c r="DW540" i="1"/>
  <c r="DY540" i="1"/>
  <c r="CQ542" i="1"/>
  <c r="CS542" i="1"/>
  <c r="CU542" i="1"/>
  <c r="CW542" i="1"/>
  <c r="CY542" i="1"/>
  <c r="DA542" i="1"/>
  <c r="DC542" i="1"/>
  <c r="DE542" i="1"/>
  <c r="DG542" i="1"/>
  <c r="DI542" i="1"/>
  <c r="DK542" i="1"/>
  <c r="DM542" i="1"/>
  <c r="DO542" i="1"/>
  <c r="DQ542" i="1"/>
  <c r="DS542" i="1"/>
  <c r="DU542" i="1"/>
  <c r="DW542" i="1"/>
  <c r="DY542" i="1"/>
  <c r="CQ543" i="1"/>
  <c r="CS543" i="1"/>
  <c r="CU543" i="1"/>
  <c r="CW543" i="1"/>
  <c r="CY543" i="1"/>
  <c r="DA543" i="1"/>
  <c r="DC543" i="1"/>
  <c r="DE543" i="1"/>
  <c r="DG543" i="1"/>
  <c r="DI543" i="1"/>
  <c r="DK543" i="1"/>
  <c r="DM543" i="1"/>
  <c r="DO543" i="1"/>
  <c r="DQ543" i="1"/>
  <c r="DS543" i="1"/>
  <c r="DU543" i="1"/>
  <c r="DW543" i="1"/>
  <c r="DY543" i="1"/>
  <c r="CQ545" i="1"/>
  <c r="CS545" i="1"/>
  <c r="CU545" i="1"/>
  <c r="CW545" i="1"/>
  <c r="CY545" i="1"/>
  <c r="DA545" i="1"/>
  <c r="DC545" i="1"/>
  <c r="DE545" i="1"/>
  <c r="DG545" i="1"/>
  <c r="DI545" i="1"/>
  <c r="DK545" i="1"/>
  <c r="DM545" i="1"/>
  <c r="DO545" i="1"/>
  <c r="DQ545" i="1"/>
  <c r="DS545" i="1"/>
  <c r="DU545" i="1"/>
  <c r="DW545" i="1"/>
  <c r="DY545" i="1"/>
  <c r="CQ546" i="1"/>
  <c r="CS546" i="1"/>
  <c r="CU546" i="1"/>
  <c r="CW546" i="1"/>
  <c r="CY546" i="1"/>
  <c r="DA546" i="1"/>
  <c r="DC546" i="1"/>
  <c r="DE546" i="1"/>
  <c r="DG546" i="1"/>
  <c r="DI546" i="1"/>
  <c r="DK546" i="1"/>
  <c r="DM546" i="1"/>
  <c r="DO546" i="1"/>
  <c r="DQ546" i="1"/>
  <c r="DS546" i="1"/>
  <c r="DU546" i="1"/>
  <c r="DW546" i="1"/>
  <c r="DY546" i="1"/>
  <c r="CQ548" i="1"/>
  <c r="CS548" i="1"/>
  <c r="CU548" i="1"/>
  <c r="CW548" i="1"/>
  <c r="CY548" i="1"/>
  <c r="DA548" i="1"/>
  <c r="DC548" i="1"/>
  <c r="DE548" i="1"/>
  <c r="DG548" i="1"/>
  <c r="DI548" i="1"/>
  <c r="DK548" i="1"/>
  <c r="DM548" i="1"/>
  <c r="DO548" i="1"/>
  <c r="DQ548" i="1"/>
  <c r="DS548" i="1"/>
  <c r="DU548" i="1"/>
  <c r="DW548" i="1"/>
  <c r="DY548" i="1"/>
  <c r="CQ549" i="1"/>
  <c r="CS549" i="1"/>
  <c r="CU549" i="1"/>
  <c r="CW549" i="1"/>
  <c r="CY549" i="1"/>
  <c r="DA549" i="1"/>
  <c r="DC549" i="1"/>
  <c r="DE549" i="1"/>
  <c r="DG549" i="1"/>
  <c r="DI549" i="1"/>
  <c r="DK549" i="1"/>
  <c r="DM549" i="1"/>
  <c r="DO549" i="1"/>
  <c r="DQ549" i="1"/>
  <c r="DS549" i="1"/>
  <c r="DU549" i="1"/>
  <c r="DW549" i="1"/>
  <c r="DY549" i="1"/>
  <c r="CG578" i="1"/>
  <c r="CG577" i="1"/>
  <c r="CG575" i="1"/>
  <c r="CG574" i="1"/>
  <c r="CG572" i="1"/>
  <c r="CG571" i="1"/>
  <c r="CG557" i="1"/>
  <c r="CG556" i="1"/>
  <c r="CG553" i="1"/>
  <c r="CG552" i="1"/>
  <c r="CG551" i="1"/>
  <c r="CG549" i="1"/>
  <c r="CG548" i="1"/>
  <c r="CG546" i="1"/>
  <c r="CG545" i="1"/>
  <c r="CG543" i="1"/>
  <c r="CG542" i="1"/>
  <c r="CG540" i="1"/>
  <c r="CG539" i="1"/>
  <c r="CG535" i="1"/>
  <c r="CG534" i="1"/>
  <c r="CG527" i="1"/>
  <c r="CG526" i="1"/>
  <c r="CG524" i="1"/>
  <c r="CG523" i="1"/>
  <c r="CG519" i="1"/>
  <c r="CG518" i="1"/>
  <c r="CG513" i="1"/>
  <c r="CG512" i="1"/>
  <c r="CG509" i="1"/>
  <c r="CG508" i="1"/>
  <c r="CG505" i="1"/>
  <c r="CG504" i="1"/>
  <c r="CG501" i="1"/>
  <c r="CG500" i="1"/>
  <c r="CG497" i="1"/>
  <c r="CG496" i="1"/>
  <c r="CG491" i="1"/>
  <c r="CG490" i="1"/>
  <c r="CG488" i="1"/>
  <c r="CG487" i="1"/>
  <c r="CG484" i="1"/>
  <c r="CG483" i="1"/>
  <c r="CG480" i="1"/>
  <c r="CG479" i="1"/>
  <c r="CG477" i="1"/>
  <c r="CG476" i="1"/>
  <c r="CG473" i="1"/>
  <c r="CG472" i="1"/>
  <c r="CG469" i="1"/>
  <c r="CG468" i="1"/>
  <c r="CG466" i="1"/>
  <c r="CG465" i="1"/>
  <c r="CG461" i="1"/>
  <c r="CG460" i="1"/>
  <c r="CG457" i="1"/>
  <c r="CG456" i="1"/>
  <c r="CG453" i="1"/>
  <c r="CG452" i="1"/>
  <c r="CG449" i="1"/>
  <c r="CG448" i="1"/>
  <c r="CG445" i="1"/>
  <c r="CG444" i="1"/>
  <c r="CG441" i="1"/>
  <c r="CG440" i="1"/>
  <c r="CG437" i="1"/>
  <c r="CG436" i="1"/>
  <c r="CG432" i="1"/>
  <c r="CG431" i="1"/>
  <c r="CG428" i="1"/>
  <c r="CG427" i="1"/>
  <c r="CG424" i="1"/>
  <c r="CG423" i="1"/>
  <c r="CG420" i="1"/>
  <c r="CG419" i="1"/>
  <c r="CG416" i="1"/>
  <c r="CG415" i="1"/>
  <c r="CG412" i="1"/>
  <c r="CG411" i="1"/>
  <c r="CG408" i="1"/>
  <c r="CG407" i="1"/>
  <c r="CG404" i="1"/>
  <c r="CG403" i="1"/>
  <c r="CG400" i="1"/>
  <c r="CG399" i="1"/>
  <c r="CG396" i="1"/>
  <c r="BM571" i="1"/>
  <c r="BO571" i="1"/>
  <c r="BQ571" i="1"/>
  <c r="BS571" i="1"/>
  <c r="BU571" i="1"/>
  <c r="BW571" i="1"/>
  <c r="BY571" i="1"/>
  <c r="CA571" i="1"/>
  <c r="CC571" i="1"/>
  <c r="CE571" i="1"/>
  <c r="CI571" i="1"/>
  <c r="CK571" i="1"/>
  <c r="CM571" i="1"/>
  <c r="CO571" i="1"/>
  <c r="BM572" i="1"/>
  <c r="BO572" i="1"/>
  <c r="BQ572" i="1"/>
  <c r="BS572" i="1"/>
  <c r="BU572" i="1"/>
  <c r="BW572" i="1"/>
  <c r="BY572" i="1"/>
  <c r="CA572" i="1"/>
  <c r="CC572" i="1"/>
  <c r="CE572" i="1"/>
  <c r="CI572" i="1"/>
  <c r="CK572" i="1"/>
  <c r="CM572" i="1"/>
  <c r="CO572" i="1"/>
  <c r="BM574" i="1"/>
  <c r="BO574" i="1"/>
  <c r="BQ574" i="1"/>
  <c r="BS574" i="1"/>
  <c r="BU574" i="1"/>
  <c r="BW574" i="1"/>
  <c r="BY574" i="1"/>
  <c r="CA574" i="1"/>
  <c r="CC574" i="1"/>
  <c r="CE574" i="1"/>
  <c r="CI574" i="1"/>
  <c r="CK574" i="1"/>
  <c r="CM574" i="1"/>
  <c r="CO574" i="1"/>
  <c r="BM575" i="1"/>
  <c r="BO575" i="1"/>
  <c r="BQ575" i="1"/>
  <c r="BS575" i="1"/>
  <c r="BU575" i="1"/>
  <c r="BW575" i="1"/>
  <c r="BY575" i="1"/>
  <c r="CA575" i="1"/>
  <c r="CC575" i="1"/>
  <c r="CE575" i="1"/>
  <c r="CI575" i="1"/>
  <c r="CK575" i="1"/>
  <c r="CM575" i="1"/>
  <c r="CO575" i="1"/>
  <c r="BM577" i="1"/>
  <c r="BO577" i="1"/>
  <c r="BQ577" i="1"/>
  <c r="BS577" i="1"/>
  <c r="BU577" i="1"/>
  <c r="BW577" i="1"/>
  <c r="BY577" i="1"/>
  <c r="CA577" i="1"/>
  <c r="CC577" i="1"/>
  <c r="CE577" i="1"/>
  <c r="CI577" i="1"/>
  <c r="CK577" i="1"/>
  <c r="CM577" i="1"/>
  <c r="CO577" i="1"/>
  <c r="BO526" i="1"/>
  <c r="BQ526" i="1"/>
  <c r="BS526" i="1"/>
  <c r="BU526" i="1"/>
  <c r="BW526" i="1"/>
  <c r="BY526" i="1"/>
  <c r="CA526" i="1"/>
  <c r="CC526" i="1"/>
  <c r="CE526" i="1"/>
  <c r="CI526" i="1"/>
  <c r="CK526" i="1"/>
  <c r="CM526" i="1"/>
  <c r="CO526" i="1"/>
  <c r="BO527" i="1"/>
  <c r="BQ527" i="1"/>
  <c r="BS527" i="1"/>
  <c r="BU527" i="1"/>
  <c r="BW527" i="1"/>
  <c r="BY527" i="1"/>
  <c r="CA527" i="1"/>
  <c r="CC527" i="1"/>
  <c r="CE527" i="1"/>
  <c r="CI527" i="1"/>
  <c r="CK527" i="1"/>
  <c r="CM527" i="1"/>
  <c r="CO527" i="1"/>
  <c r="BO534" i="1"/>
  <c r="BQ534" i="1"/>
  <c r="BS534" i="1"/>
  <c r="BU534" i="1"/>
  <c r="BW534" i="1"/>
  <c r="BY534" i="1"/>
  <c r="CA534" i="1"/>
  <c r="CC534" i="1"/>
  <c r="CE534" i="1"/>
  <c r="CI534" i="1"/>
  <c r="CK534" i="1"/>
  <c r="CM534" i="1"/>
  <c r="CO534" i="1"/>
  <c r="BO535" i="1"/>
  <c r="BQ535" i="1"/>
  <c r="BS535" i="1"/>
  <c r="BU535" i="1"/>
  <c r="BW535" i="1"/>
  <c r="BY535" i="1"/>
  <c r="CA535" i="1"/>
  <c r="CC535" i="1"/>
  <c r="CE535" i="1"/>
  <c r="CI535" i="1"/>
  <c r="CK535" i="1"/>
  <c r="CM535" i="1"/>
  <c r="CO535" i="1"/>
  <c r="BO539" i="1"/>
  <c r="BQ539" i="1"/>
  <c r="BS539" i="1"/>
  <c r="BU539" i="1"/>
  <c r="BW539" i="1"/>
  <c r="BY539" i="1"/>
  <c r="CA539" i="1"/>
  <c r="CC539" i="1"/>
  <c r="CE539" i="1"/>
  <c r="CI539" i="1"/>
  <c r="CK539" i="1"/>
  <c r="CM539" i="1"/>
  <c r="CO539" i="1"/>
  <c r="BO540" i="1"/>
  <c r="BQ540" i="1"/>
  <c r="BS540" i="1"/>
  <c r="BU540" i="1"/>
  <c r="BW540" i="1"/>
  <c r="BY540" i="1"/>
  <c r="CA540" i="1"/>
  <c r="CC540" i="1"/>
  <c r="CE540" i="1"/>
  <c r="CI540" i="1"/>
  <c r="CK540" i="1"/>
  <c r="CM540" i="1"/>
  <c r="CO540" i="1"/>
  <c r="BO542" i="1"/>
  <c r="BQ542" i="1"/>
  <c r="BS542" i="1"/>
  <c r="BU542" i="1"/>
  <c r="BW542" i="1"/>
  <c r="BY542" i="1"/>
  <c r="CA542" i="1"/>
  <c r="CC542" i="1"/>
  <c r="CE542" i="1"/>
  <c r="CI542" i="1"/>
  <c r="CK542" i="1"/>
  <c r="CM542" i="1"/>
  <c r="CO542" i="1"/>
  <c r="BO543" i="1"/>
  <c r="BQ543" i="1"/>
  <c r="BS543" i="1"/>
  <c r="BU543" i="1"/>
  <c r="BW543" i="1"/>
  <c r="BY543" i="1"/>
  <c r="CA543" i="1"/>
  <c r="CC543" i="1"/>
  <c r="CE543" i="1"/>
  <c r="CI543" i="1"/>
  <c r="CK543" i="1"/>
  <c r="CM543" i="1"/>
  <c r="CO543" i="1"/>
  <c r="BO545" i="1"/>
  <c r="BQ545" i="1"/>
  <c r="BS545" i="1"/>
  <c r="BU545" i="1"/>
  <c r="BW545" i="1"/>
  <c r="BY545" i="1"/>
  <c r="CA545" i="1"/>
  <c r="CC545" i="1"/>
  <c r="CE545" i="1"/>
  <c r="CI545" i="1"/>
  <c r="CK545" i="1"/>
  <c r="CM545" i="1"/>
  <c r="CO545" i="1"/>
  <c r="BO546" i="1"/>
  <c r="BQ546" i="1"/>
  <c r="BS546" i="1"/>
  <c r="BU546" i="1"/>
  <c r="BW546" i="1"/>
  <c r="BY546" i="1"/>
  <c r="CA546" i="1"/>
  <c r="CC546" i="1"/>
  <c r="CE546" i="1"/>
  <c r="CI546" i="1"/>
  <c r="CK546" i="1"/>
  <c r="CM546" i="1"/>
  <c r="CO546" i="1"/>
  <c r="BO548" i="1"/>
  <c r="BQ548" i="1"/>
  <c r="BS548" i="1"/>
  <c r="BU548" i="1"/>
  <c r="BW548" i="1"/>
  <c r="BY548" i="1"/>
  <c r="CA548" i="1"/>
  <c r="CC548" i="1"/>
  <c r="CE548" i="1"/>
  <c r="CI548" i="1"/>
  <c r="CK548" i="1"/>
  <c r="CM548" i="1"/>
  <c r="CO548" i="1"/>
  <c r="BO549" i="1"/>
  <c r="BQ549" i="1"/>
  <c r="BS549" i="1"/>
  <c r="BU549" i="1"/>
  <c r="BW549" i="1"/>
  <c r="BY549" i="1"/>
  <c r="CA549" i="1"/>
  <c r="CC549" i="1"/>
  <c r="CE549" i="1"/>
  <c r="CI549" i="1"/>
  <c r="CK549" i="1"/>
  <c r="CM549" i="1"/>
  <c r="CO549" i="1"/>
  <c r="BU399" i="1"/>
  <c r="BW399" i="1"/>
  <c r="BY399" i="1"/>
  <c r="CA399" i="1"/>
  <c r="CC399" i="1"/>
  <c r="CE399" i="1"/>
  <c r="CI399" i="1"/>
  <c r="CK399" i="1"/>
  <c r="CM399" i="1"/>
  <c r="CO399" i="1"/>
  <c r="CQ399" i="1"/>
  <c r="AW577" i="1"/>
  <c r="AY577" i="1"/>
  <c r="BA577" i="1"/>
  <c r="BC577" i="1"/>
  <c r="BE577" i="1"/>
  <c r="BG577" i="1"/>
  <c r="BI577" i="1"/>
  <c r="BK577" i="1"/>
  <c r="AW399" i="1"/>
  <c r="AY399" i="1"/>
  <c r="BA399" i="1"/>
  <c r="BC399" i="1"/>
  <c r="BE399" i="1"/>
  <c r="BG399" i="1"/>
  <c r="BI399" i="1"/>
  <c r="BK399" i="1"/>
  <c r="BM399" i="1"/>
  <c r="BO399" i="1"/>
  <c r="BQ399" i="1"/>
  <c r="BS399" i="1"/>
  <c r="AS577" i="1"/>
  <c r="AU577" i="1"/>
  <c r="AO399" i="1"/>
  <c r="AQ399" i="1"/>
  <c r="AS399" i="1"/>
  <c r="AU399" i="1"/>
  <c r="AO400" i="1"/>
  <c r="AQ400" i="1"/>
  <c r="AS400" i="1"/>
  <c r="AU400" i="1"/>
  <c r="AQ539" i="1"/>
  <c r="AQ540" i="1"/>
  <c r="AQ542" i="1"/>
  <c r="AQ543" i="1"/>
  <c r="AQ545" i="1"/>
  <c r="AQ546" i="1"/>
  <c r="AQ548" i="1"/>
  <c r="AS526" i="1"/>
  <c r="AU526" i="1"/>
  <c r="AW526" i="1"/>
  <c r="AY526" i="1"/>
  <c r="BA526" i="1"/>
  <c r="BC526" i="1"/>
  <c r="BE526" i="1"/>
  <c r="BG526" i="1"/>
  <c r="BI526" i="1"/>
  <c r="BK526" i="1"/>
  <c r="BM526" i="1"/>
  <c r="AS527" i="1"/>
  <c r="AU527" i="1"/>
  <c r="AW527" i="1"/>
  <c r="AY527" i="1"/>
  <c r="BA527" i="1"/>
  <c r="BC527" i="1"/>
  <c r="BE527" i="1"/>
  <c r="BG527" i="1"/>
  <c r="BI527" i="1"/>
  <c r="BK527" i="1"/>
  <c r="BM527" i="1"/>
  <c r="AS534" i="1"/>
  <c r="AU534" i="1"/>
  <c r="AW534" i="1"/>
  <c r="AY534" i="1"/>
  <c r="BA534" i="1"/>
  <c r="BC534" i="1"/>
  <c r="BE534" i="1"/>
  <c r="BG534" i="1"/>
  <c r="BI534" i="1"/>
  <c r="BK534" i="1"/>
  <c r="BM534" i="1"/>
  <c r="AS535" i="1"/>
  <c r="AU535" i="1"/>
  <c r="AW535" i="1"/>
  <c r="AY535" i="1"/>
  <c r="BA535" i="1"/>
  <c r="BC535" i="1"/>
  <c r="BE535" i="1"/>
  <c r="BG535" i="1"/>
  <c r="BI535" i="1"/>
  <c r="BK535" i="1"/>
  <c r="BM535" i="1"/>
  <c r="AS539" i="1"/>
  <c r="AU539" i="1"/>
  <c r="AW539" i="1"/>
  <c r="AY539" i="1"/>
  <c r="BA539" i="1"/>
  <c r="BC539" i="1"/>
  <c r="BE539" i="1"/>
  <c r="BG539" i="1"/>
  <c r="BI539" i="1"/>
  <c r="BK539" i="1"/>
  <c r="BM539" i="1"/>
  <c r="AS540" i="1"/>
  <c r="AU540" i="1"/>
  <c r="AW540" i="1"/>
  <c r="AY540" i="1"/>
  <c r="BA540" i="1"/>
  <c r="BC540" i="1"/>
  <c r="BE540" i="1"/>
  <c r="BG540" i="1"/>
  <c r="BI540" i="1"/>
  <c r="BK540" i="1"/>
  <c r="BM540" i="1"/>
  <c r="AS542" i="1"/>
  <c r="AU542" i="1"/>
  <c r="AW542" i="1"/>
  <c r="AY542" i="1"/>
  <c r="BA542" i="1"/>
  <c r="BC542" i="1"/>
  <c r="BE542" i="1"/>
  <c r="BG542" i="1"/>
  <c r="BI542" i="1"/>
  <c r="BK542" i="1"/>
  <c r="BM542" i="1"/>
  <c r="AS543" i="1"/>
  <c r="AU543" i="1"/>
  <c r="AW543" i="1"/>
  <c r="AY543" i="1"/>
  <c r="BA543" i="1"/>
  <c r="BC543" i="1"/>
  <c r="BE543" i="1"/>
  <c r="BG543" i="1"/>
  <c r="BI543" i="1"/>
  <c r="BK543" i="1"/>
  <c r="BM543" i="1"/>
  <c r="AS545" i="1"/>
  <c r="AU545" i="1"/>
  <c r="AW545" i="1"/>
  <c r="AY545" i="1"/>
  <c r="BA545" i="1"/>
  <c r="BC545" i="1"/>
  <c r="BE545" i="1"/>
  <c r="BG545" i="1"/>
  <c r="BI545" i="1"/>
  <c r="BK545" i="1"/>
  <c r="BM545" i="1"/>
  <c r="AS546" i="1"/>
  <c r="AU546" i="1"/>
  <c r="AW546" i="1"/>
  <c r="AY546" i="1"/>
  <c r="BA546" i="1"/>
  <c r="BC546" i="1"/>
  <c r="BE546" i="1"/>
  <c r="BG546" i="1"/>
  <c r="BI546" i="1"/>
  <c r="BK546" i="1"/>
  <c r="BM546" i="1"/>
  <c r="AS548" i="1"/>
  <c r="AU548" i="1"/>
  <c r="AW548" i="1"/>
  <c r="AY548" i="1"/>
  <c r="BA548" i="1"/>
  <c r="BC548" i="1"/>
  <c r="BE548" i="1"/>
  <c r="BG548" i="1"/>
  <c r="BI548" i="1"/>
  <c r="BK548" i="1"/>
  <c r="BM548" i="1"/>
  <c r="AS549" i="1"/>
  <c r="AU549" i="1"/>
  <c r="AW549" i="1"/>
  <c r="AY549" i="1"/>
  <c r="BA549" i="1"/>
  <c r="BC549" i="1"/>
  <c r="BE549" i="1"/>
  <c r="BG549" i="1"/>
  <c r="BI549" i="1"/>
  <c r="BK549" i="1"/>
  <c r="BM549" i="1"/>
  <c r="AO526" i="1"/>
  <c r="AO527" i="1"/>
  <c r="AO534" i="1"/>
  <c r="AO535" i="1"/>
  <c r="AO539" i="1"/>
  <c r="AO540" i="1"/>
  <c r="AO542" i="1"/>
  <c r="AO543" i="1"/>
  <c r="AO545" i="1"/>
  <c r="AO546" i="1"/>
  <c r="AO548" i="1"/>
  <c r="AO549" i="1"/>
  <c r="AO577" i="1"/>
  <c r="AL582" i="1"/>
  <c r="AN582" i="1"/>
  <c r="AP582" i="1"/>
  <c r="AR582" i="1"/>
  <c r="AT582" i="1"/>
  <c r="AV582" i="1"/>
  <c r="AX582" i="1"/>
  <c r="AZ582" i="1"/>
  <c r="BB582" i="1"/>
  <c r="BD582" i="1"/>
  <c r="BF582" i="1"/>
  <c r="BH582" i="1"/>
  <c r="BJ582" i="1"/>
  <c r="BL582" i="1"/>
  <c r="BN582" i="1"/>
  <c r="BP582" i="1"/>
  <c r="BR582" i="1"/>
  <c r="BT582" i="1"/>
  <c r="BV582" i="1"/>
  <c r="BX582" i="1"/>
  <c r="BZ582" i="1"/>
  <c r="CB582" i="1"/>
  <c r="CD582" i="1"/>
  <c r="CF582" i="1"/>
  <c r="CH582" i="1"/>
  <c r="CJ582" i="1"/>
  <c r="CL582" i="1"/>
  <c r="CN582" i="1"/>
  <c r="CP582" i="1"/>
  <c r="CR582" i="1"/>
  <c r="CT582" i="1"/>
  <c r="CV582" i="1"/>
  <c r="CX582" i="1"/>
  <c r="CZ582" i="1"/>
  <c r="DB582" i="1"/>
  <c r="DD582" i="1"/>
  <c r="DF582" i="1"/>
  <c r="DH582" i="1"/>
  <c r="DJ582" i="1"/>
  <c r="DL582" i="1"/>
  <c r="DN582" i="1"/>
  <c r="DP582" i="1"/>
  <c r="DR582" i="1"/>
  <c r="DT582" i="1"/>
  <c r="DV582" i="1"/>
  <c r="DX582" i="1"/>
  <c r="DZ582" i="1"/>
  <c r="EB582" i="1"/>
  <c r="ED582" i="1"/>
  <c r="EF582" i="1"/>
  <c r="EH582" i="1"/>
  <c r="EJ582" i="1"/>
  <c r="EL582" i="1"/>
  <c r="EN582" i="1"/>
  <c r="EP582" i="1"/>
  <c r="ER582" i="1"/>
  <c r="ET582" i="1"/>
  <c r="EV582" i="1"/>
  <c r="EX582" i="1"/>
  <c r="EZ582" i="1"/>
  <c r="FB582" i="1"/>
  <c r="FD582" i="1"/>
  <c r="FF582" i="1"/>
  <c r="FH582" i="1"/>
  <c r="FJ582" i="1"/>
  <c r="FL582" i="1"/>
  <c r="FN582" i="1"/>
  <c r="FP582" i="1"/>
  <c r="FR582" i="1"/>
  <c r="FT582" i="1"/>
  <c r="FV582" i="1"/>
  <c r="FX582" i="1"/>
  <c r="FZ582" i="1"/>
  <c r="GB582" i="1"/>
  <c r="GD582" i="1"/>
  <c r="GF582" i="1"/>
  <c r="J582" i="1"/>
  <c r="L582" i="1"/>
  <c r="N582" i="1"/>
  <c r="P582" i="1"/>
  <c r="R582" i="1"/>
  <c r="T582" i="1"/>
  <c r="V582" i="1"/>
  <c r="X582" i="1"/>
  <c r="Z582" i="1"/>
  <c r="AB582" i="1"/>
  <c r="AD582" i="1"/>
  <c r="AF582" i="1"/>
  <c r="AH582" i="1"/>
  <c r="AJ582" i="1"/>
  <c r="H582" i="1"/>
  <c r="AG577" i="1"/>
  <c r="AI577" i="1"/>
  <c r="AK577" i="1"/>
  <c r="AM577" i="1"/>
  <c r="K399" i="1"/>
  <c r="M399" i="1"/>
  <c r="O399" i="1"/>
  <c r="Q399" i="1"/>
  <c r="S399" i="1"/>
  <c r="U399" i="1"/>
  <c r="W399" i="1"/>
  <c r="Y399" i="1"/>
  <c r="AA399" i="1"/>
  <c r="AC399" i="1"/>
  <c r="AE399" i="1"/>
  <c r="AG399" i="1"/>
  <c r="AI399" i="1"/>
  <c r="AK399" i="1"/>
  <c r="AM399" i="1"/>
  <c r="M577" i="1"/>
  <c r="O577" i="1"/>
  <c r="Q577" i="1"/>
  <c r="S577" i="1"/>
  <c r="U577" i="1"/>
  <c r="W577" i="1"/>
  <c r="Y577" i="1"/>
  <c r="AA577" i="1"/>
  <c r="AC577" i="1"/>
  <c r="AE577" i="1"/>
  <c r="K571" i="1"/>
  <c r="K572" i="1"/>
  <c r="K574" i="1"/>
  <c r="K575" i="1"/>
  <c r="K577" i="1"/>
  <c r="K578" i="1"/>
  <c r="I571" i="1"/>
  <c r="I572" i="1"/>
  <c r="I574" i="1"/>
  <c r="I575" i="1"/>
  <c r="I577" i="1"/>
  <c r="I578" i="1"/>
  <c r="I526" i="1"/>
  <c r="K526" i="1"/>
  <c r="M526" i="1"/>
  <c r="O526" i="1"/>
  <c r="Q526" i="1"/>
  <c r="S526" i="1"/>
  <c r="U526" i="1"/>
  <c r="W526" i="1"/>
  <c r="Y526" i="1"/>
  <c r="AA526" i="1"/>
  <c r="AC526" i="1"/>
  <c r="AE526" i="1"/>
  <c r="AG526" i="1"/>
  <c r="AI526" i="1"/>
  <c r="AK526" i="1"/>
  <c r="AM526" i="1"/>
  <c r="I527" i="1"/>
  <c r="K527" i="1"/>
  <c r="M527" i="1"/>
  <c r="O527" i="1"/>
  <c r="Q527" i="1"/>
  <c r="S527" i="1"/>
  <c r="U527" i="1"/>
  <c r="W527" i="1"/>
  <c r="Y527" i="1"/>
  <c r="AA527" i="1"/>
  <c r="AC527" i="1"/>
  <c r="AE527" i="1"/>
  <c r="AG527" i="1"/>
  <c r="AI527" i="1"/>
  <c r="AK527" i="1"/>
  <c r="AM527" i="1"/>
  <c r="I534" i="1"/>
  <c r="K534" i="1"/>
  <c r="M534" i="1"/>
  <c r="O534" i="1"/>
  <c r="Q534" i="1"/>
  <c r="S534" i="1"/>
  <c r="U534" i="1"/>
  <c r="W534" i="1"/>
  <c r="Y534" i="1"/>
  <c r="AA534" i="1"/>
  <c r="AC534" i="1"/>
  <c r="AE534" i="1"/>
  <c r="AG534" i="1"/>
  <c r="AI534" i="1"/>
  <c r="AK534" i="1"/>
  <c r="AM534" i="1"/>
  <c r="I535" i="1"/>
  <c r="K535" i="1"/>
  <c r="M535" i="1"/>
  <c r="O535" i="1"/>
  <c r="Q535" i="1"/>
  <c r="S535" i="1"/>
  <c r="U535" i="1"/>
  <c r="W535" i="1"/>
  <c r="Y535" i="1"/>
  <c r="AA535" i="1"/>
  <c r="AC535" i="1"/>
  <c r="AE535" i="1"/>
  <c r="AG535" i="1"/>
  <c r="AI535" i="1"/>
  <c r="AK535" i="1"/>
  <c r="AM535" i="1"/>
  <c r="I539" i="1"/>
  <c r="K539" i="1"/>
  <c r="M539" i="1"/>
  <c r="O539" i="1"/>
  <c r="Q539" i="1"/>
  <c r="S539" i="1"/>
  <c r="U539" i="1"/>
  <c r="W539" i="1"/>
  <c r="Y539" i="1"/>
  <c r="AA539" i="1"/>
  <c r="AC539" i="1"/>
  <c r="AE539" i="1"/>
  <c r="AG539" i="1"/>
  <c r="AI539" i="1"/>
  <c r="AK539" i="1"/>
  <c r="AM539" i="1"/>
  <c r="I540" i="1"/>
  <c r="K540" i="1"/>
  <c r="M540" i="1"/>
  <c r="O540" i="1"/>
  <c r="Q540" i="1"/>
  <c r="S540" i="1"/>
  <c r="U540" i="1"/>
  <c r="W540" i="1"/>
  <c r="Y540" i="1"/>
  <c r="AA540" i="1"/>
  <c r="AC540" i="1"/>
  <c r="AE540" i="1"/>
  <c r="AG540" i="1"/>
  <c r="AI540" i="1"/>
  <c r="AK540" i="1"/>
  <c r="AM540" i="1"/>
  <c r="I542" i="1"/>
  <c r="K542" i="1"/>
  <c r="M542" i="1"/>
  <c r="O542" i="1"/>
  <c r="Q542" i="1"/>
  <c r="S542" i="1"/>
  <c r="U542" i="1"/>
  <c r="W542" i="1"/>
  <c r="Y542" i="1"/>
  <c r="AA542" i="1"/>
  <c r="AC542" i="1"/>
  <c r="AE542" i="1"/>
  <c r="AG542" i="1"/>
  <c r="AI542" i="1"/>
  <c r="AK542" i="1"/>
  <c r="AM542" i="1"/>
  <c r="I543" i="1"/>
  <c r="K543" i="1"/>
  <c r="M543" i="1"/>
  <c r="O543" i="1"/>
  <c r="Q543" i="1"/>
  <c r="S543" i="1"/>
  <c r="U543" i="1"/>
  <c r="W543" i="1"/>
  <c r="Y543" i="1"/>
  <c r="AA543" i="1"/>
  <c r="AC543" i="1"/>
  <c r="AE543" i="1"/>
  <c r="AG543" i="1"/>
  <c r="AI543" i="1"/>
  <c r="AK543" i="1"/>
  <c r="AM543" i="1"/>
  <c r="I545" i="1"/>
  <c r="K545" i="1"/>
  <c r="M545" i="1"/>
  <c r="O545" i="1"/>
  <c r="Q545" i="1"/>
  <c r="S545" i="1"/>
  <c r="U545" i="1"/>
  <c r="W545" i="1"/>
  <c r="Y545" i="1"/>
  <c r="AA545" i="1"/>
  <c r="AC545" i="1"/>
  <c r="AE545" i="1"/>
  <c r="AG545" i="1"/>
  <c r="AI545" i="1"/>
  <c r="AK545" i="1"/>
  <c r="AM545" i="1"/>
  <c r="I546" i="1"/>
  <c r="K546" i="1"/>
  <c r="M546" i="1"/>
  <c r="O546" i="1"/>
  <c r="Q546" i="1"/>
  <c r="S546" i="1"/>
  <c r="U546" i="1"/>
  <c r="W546" i="1"/>
  <c r="Y546" i="1"/>
  <c r="AA546" i="1"/>
  <c r="AC546" i="1"/>
  <c r="AE546" i="1"/>
  <c r="AG546" i="1"/>
  <c r="AI546" i="1"/>
  <c r="AK546" i="1"/>
  <c r="AM546" i="1"/>
  <c r="I548" i="1"/>
  <c r="K548" i="1"/>
  <c r="M548" i="1"/>
  <c r="O548" i="1"/>
  <c r="Q548" i="1"/>
  <c r="S548" i="1"/>
  <c r="U548" i="1"/>
  <c r="W548" i="1"/>
  <c r="Y548" i="1"/>
  <c r="AA548" i="1"/>
  <c r="AC548" i="1"/>
  <c r="AE548" i="1"/>
  <c r="AG548" i="1"/>
  <c r="AI548" i="1"/>
  <c r="AK548" i="1"/>
  <c r="AM548" i="1"/>
  <c r="I549" i="1"/>
  <c r="K549" i="1"/>
  <c r="M549" i="1"/>
  <c r="O549" i="1"/>
  <c r="Q549" i="1"/>
  <c r="S549" i="1"/>
  <c r="U549" i="1"/>
  <c r="W549" i="1"/>
  <c r="Y549" i="1"/>
  <c r="AA549" i="1"/>
  <c r="AC549" i="1"/>
  <c r="AE549" i="1"/>
  <c r="AG549" i="1"/>
  <c r="AI549" i="1"/>
  <c r="AK549" i="1"/>
  <c r="AM549" i="1"/>
  <c r="I399" i="1"/>
  <c r="C549" i="1"/>
  <c r="D549" i="1"/>
  <c r="C550" i="1"/>
  <c r="D550" i="1"/>
  <c r="B550" i="1"/>
  <c r="B549" i="1"/>
  <c r="GH550" i="1"/>
  <c r="GH549" i="1"/>
  <c r="AQ549" i="1"/>
  <c r="C560" i="1"/>
  <c r="D560" i="1"/>
  <c r="B560" i="1"/>
  <c r="GH560" i="1"/>
  <c r="C356" i="1"/>
  <c r="BJ583" i="1"/>
  <c r="BK578" i="1"/>
  <c r="BK575" i="1"/>
  <c r="BK574" i="1"/>
  <c r="BK572" i="1"/>
  <c r="BK571" i="1"/>
  <c r="BK557" i="1"/>
  <c r="BK556" i="1"/>
  <c r="BK553" i="1"/>
  <c r="BK552" i="1"/>
  <c r="BK551" i="1"/>
  <c r="BK524" i="1"/>
  <c r="BK523" i="1"/>
  <c r="BK519" i="1"/>
  <c r="BK518" i="1"/>
  <c r="BK513" i="1"/>
  <c r="BK512" i="1"/>
  <c r="BK509" i="1"/>
  <c r="BK508" i="1"/>
  <c r="BK505" i="1"/>
  <c r="BK504" i="1"/>
  <c r="BK501" i="1"/>
  <c r="BK500" i="1"/>
  <c r="BK497" i="1"/>
  <c r="BK496" i="1"/>
  <c r="BK491" i="1"/>
  <c r="BK490" i="1"/>
  <c r="BK488" i="1"/>
  <c r="BK487" i="1"/>
  <c r="BK484" i="1"/>
  <c r="BK483" i="1"/>
  <c r="BK480" i="1"/>
  <c r="BK479" i="1"/>
  <c r="BK477" i="1"/>
  <c r="BK476" i="1"/>
  <c r="BK473" i="1"/>
  <c r="BK472" i="1"/>
  <c r="BK469" i="1"/>
  <c r="BK468" i="1"/>
  <c r="BK466" i="1"/>
  <c r="BK465" i="1"/>
  <c r="BK461" i="1"/>
  <c r="BK460" i="1"/>
  <c r="BK457" i="1"/>
  <c r="BK456" i="1"/>
  <c r="BK453" i="1"/>
  <c r="BK452" i="1"/>
  <c r="BK449" i="1"/>
  <c r="BK448" i="1"/>
  <c r="BK445" i="1"/>
  <c r="BK444" i="1"/>
  <c r="BK441" i="1"/>
  <c r="BK440" i="1"/>
  <c r="BK437" i="1"/>
  <c r="BK436" i="1"/>
  <c r="BK432" i="1"/>
  <c r="BK431" i="1"/>
  <c r="BK428" i="1"/>
  <c r="BK427" i="1"/>
  <c r="BK424" i="1"/>
  <c r="BK423" i="1"/>
  <c r="BK420" i="1"/>
  <c r="BK419" i="1"/>
  <c r="BK416" i="1"/>
  <c r="BK415" i="1"/>
  <c r="BK412" i="1"/>
  <c r="BK411" i="1"/>
  <c r="BK408" i="1"/>
  <c r="BK407" i="1"/>
  <c r="BK404" i="1"/>
  <c r="BK403" i="1"/>
  <c r="BK400" i="1"/>
  <c r="BK396" i="1"/>
  <c r="CF583" i="1"/>
  <c r="CD583" i="1"/>
  <c r="CB583" i="1"/>
  <c r="BZ583" i="1"/>
  <c r="BX583" i="1"/>
  <c r="BV583" i="1"/>
  <c r="BT583" i="1"/>
  <c r="BR583" i="1"/>
  <c r="BP583" i="1"/>
  <c r="BN583" i="1"/>
  <c r="BL583" i="1"/>
  <c r="BO580" i="1"/>
  <c r="CE578" i="1"/>
  <c r="CC578" i="1"/>
  <c r="CA578" i="1"/>
  <c r="BY578" i="1"/>
  <c r="BW578" i="1"/>
  <c r="BU578" i="1"/>
  <c r="BS578" i="1"/>
  <c r="BQ578" i="1"/>
  <c r="BO578" i="1"/>
  <c r="BM578" i="1"/>
  <c r="CE557" i="1"/>
  <c r="CC557" i="1"/>
  <c r="CA557" i="1"/>
  <c r="BY557" i="1"/>
  <c r="BW557" i="1"/>
  <c r="BU557" i="1"/>
  <c r="BS557" i="1"/>
  <c r="BQ557" i="1"/>
  <c r="BO557" i="1"/>
  <c r="BM557" i="1"/>
  <c r="CE556" i="1"/>
  <c r="CC556" i="1"/>
  <c r="CA556" i="1"/>
  <c r="BY556" i="1"/>
  <c r="BW556" i="1"/>
  <c r="BU556" i="1"/>
  <c r="BS556" i="1"/>
  <c r="BQ556" i="1"/>
  <c r="BO556" i="1"/>
  <c r="BM556" i="1"/>
  <c r="CE553" i="1"/>
  <c r="CC553" i="1"/>
  <c r="CA553" i="1"/>
  <c r="BY553" i="1"/>
  <c r="BW553" i="1"/>
  <c r="BU553" i="1"/>
  <c r="BS553" i="1"/>
  <c r="BQ553" i="1"/>
  <c r="BO553" i="1"/>
  <c r="BM553" i="1"/>
  <c r="CE552" i="1"/>
  <c r="CC552" i="1"/>
  <c r="CA552" i="1"/>
  <c r="BY552" i="1"/>
  <c r="BW552" i="1"/>
  <c r="BU552" i="1"/>
  <c r="BS552" i="1"/>
  <c r="BQ552" i="1"/>
  <c r="BO552" i="1"/>
  <c r="BM552" i="1"/>
  <c r="CE551" i="1"/>
  <c r="CC551" i="1"/>
  <c r="CA551" i="1"/>
  <c r="BY551" i="1"/>
  <c r="BW551" i="1"/>
  <c r="BU551" i="1"/>
  <c r="BS551" i="1"/>
  <c r="BQ551" i="1"/>
  <c r="BO551" i="1"/>
  <c r="BM551" i="1"/>
  <c r="CE524" i="1"/>
  <c r="CC524" i="1"/>
  <c r="CA524" i="1"/>
  <c r="BY524" i="1"/>
  <c r="BW524" i="1"/>
  <c r="BU524" i="1"/>
  <c r="BS524" i="1"/>
  <c r="BQ524" i="1"/>
  <c r="BO524" i="1"/>
  <c r="BM524" i="1"/>
  <c r="CE523" i="1"/>
  <c r="CC523" i="1"/>
  <c r="CA523" i="1"/>
  <c r="BY523" i="1"/>
  <c r="BW523" i="1"/>
  <c r="BU523" i="1"/>
  <c r="BS523" i="1"/>
  <c r="BQ523" i="1"/>
  <c r="BO523" i="1"/>
  <c r="BM523" i="1"/>
  <c r="CE519" i="1"/>
  <c r="CC519" i="1"/>
  <c r="CA519" i="1"/>
  <c r="BY519" i="1"/>
  <c r="BW519" i="1"/>
  <c r="BU519" i="1"/>
  <c r="BS519" i="1"/>
  <c r="BQ519" i="1"/>
  <c r="BO519" i="1"/>
  <c r="BM519" i="1"/>
  <c r="CE518" i="1"/>
  <c r="CC518" i="1"/>
  <c r="CA518" i="1"/>
  <c r="BY518" i="1"/>
  <c r="BW518" i="1"/>
  <c r="BU518" i="1"/>
  <c r="BS518" i="1"/>
  <c r="BQ518" i="1"/>
  <c r="BO518" i="1"/>
  <c r="BM518" i="1"/>
  <c r="CE513" i="1"/>
  <c r="CC513" i="1"/>
  <c r="CA513" i="1"/>
  <c r="BY513" i="1"/>
  <c r="BW513" i="1"/>
  <c r="BU513" i="1"/>
  <c r="BS513" i="1"/>
  <c r="BQ513" i="1"/>
  <c r="BO513" i="1"/>
  <c r="BM513" i="1"/>
  <c r="CE512" i="1"/>
  <c r="CC512" i="1"/>
  <c r="CA512" i="1"/>
  <c r="BY512" i="1"/>
  <c r="BW512" i="1"/>
  <c r="BU512" i="1"/>
  <c r="BS512" i="1"/>
  <c r="BQ512" i="1"/>
  <c r="BO512" i="1"/>
  <c r="BM512" i="1"/>
  <c r="CE509" i="1"/>
  <c r="CC509" i="1"/>
  <c r="CA509" i="1"/>
  <c r="BY509" i="1"/>
  <c r="BW509" i="1"/>
  <c r="BU509" i="1"/>
  <c r="BS509" i="1"/>
  <c r="BQ509" i="1"/>
  <c r="BO509" i="1"/>
  <c r="BM509" i="1"/>
  <c r="CE508" i="1"/>
  <c r="CC508" i="1"/>
  <c r="CA508" i="1"/>
  <c r="BY508" i="1"/>
  <c r="BW508" i="1"/>
  <c r="BU508" i="1"/>
  <c r="BS508" i="1"/>
  <c r="BQ508" i="1"/>
  <c r="BO508" i="1"/>
  <c r="BM508" i="1"/>
  <c r="CE505" i="1"/>
  <c r="CC505" i="1"/>
  <c r="CA505" i="1"/>
  <c r="BY505" i="1"/>
  <c r="BW505" i="1"/>
  <c r="BU505" i="1"/>
  <c r="BS505" i="1"/>
  <c r="BQ505" i="1"/>
  <c r="BO505" i="1"/>
  <c r="BM505" i="1"/>
  <c r="CE504" i="1"/>
  <c r="CC504" i="1"/>
  <c r="CA504" i="1"/>
  <c r="BY504" i="1"/>
  <c r="BW504" i="1"/>
  <c r="BU504" i="1"/>
  <c r="BS504" i="1"/>
  <c r="BQ504" i="1"/>
  <c r="BO504" i="1"/>
  <c r="BM504" i="1"/>
  <c r="CE501" i="1"/>
  <c r="CC501" i="1"/>
  <c r="CA501" i="1"/>
  <c r="BY501" i="1"/>
  <c r="BW501" i="1"/>
  <c r="BU501" i="1"/>
  <c r="BS501" i="1"/>
  <c r="BQ501" i="1"/>
  <c r="BO501" i="1"/>
  <c r="BM501" i="1"/>
  <c r="CE500" i="1"/>
  <c r="CC500" i="1"/>
  <c r="CA500" i="1"/>
  <c r="BY500" i="1"/>
  <c r="BW500" i="1"/>
  <c r="BU500" i="1"/>
  <c r="BS500" i="1"/>
  <c r="BQ500" i="1"/>
  <c r="BO500" i="1"/>
  <c r="BM500" i="1"/>
  <c r="CE497" i="1"/>
  <c r="CC497" i="1"/>
  <c r="CA497" i="1"/>
  <c r="BY497" i="1"/>
  <c r="BW497" i="1"/>
  <c r="BU497" i="1"/>
  <c r="BS497" i="1"/>
  <c r="BQ497" i="1"/>
  <c r="BO497" i="1"/>
  <c r="BM497" i="1"/>
  <c r="CE496" i="1"/>
  <c r="CC496" i="1"/>
  <c r="CA496" i="1"/>
  <c r="BY496" i="1"/>
  <c r="BW496" i="1"/>
  <c r="BU496" i="1"/>
  <c r="BS496" i="1"/>
  <c r="BQ496" i="1"/>
  <c r="BO496" i="1"/>
  <c r="BM496" i="1"/>
  <c r="CE491" i="1"/>
  <c r="CC491" i="1"/>
  <c r="CA491" i="1"/>
  <c r="BY491" i="1"/>
  <c r="BW491" i="1"/>
  <c r="BU491" i="1"/>
  <c r="BS491" i="1"/>
  <c r="BQ491" i="1"/>
  <c r="BO491" i="1"/>
  <c r="BM491" i="1"/>
  <c r="CE490" i="1"/>
  <c r="CC490" i="1"/>
  <c r="CA490" i="1"/>
  <c r="BY490" i="1"/>
  <c r="BW490" i="1"/>
  <c r="BU490" i="1"/>
  <c r="BS490" i="1"/>
  <c r="BQ490" i="1"/>
  <c r="BO490" i="1"/>
  <c r="BM490" i="1"/>
  <c r="CE488" i="1"/>
  <c r="CC488" i="1"/>
  <c r="CA488" i="1"/>
  <c r="BY488" i="1"/>
  <c r="BW488" i="1"/>
  <c r="BU488" i="1"/>
  <c r="BS488" i="1"/>
  <c r="BQ488" i="1"/>
  <c r="BO488" i="1"/>
  <c r="BM488" i="1"/>
  <c r="CE487" i="1"/>
  <c r="CC487" i="1"/>
  <c r="CA487" i="1"/>
  <c r="BY487" i="1"/>
  <c r="BW487" i="1"/>
  <c r="BU487" i="1"/>
  <c r="BS487" i="1"/>
  <c r="BQ487" i="1"/>
  <c r="BO487" i="1"/>
  <c r="BM487" i="1"/>
  <c r="CE484" i="1"/>
  <c r="CC484" i="1"/>
  <c r="CA484" i="1"/>
  <c r="BY484" i="1"/>
  <c r="BW484" i="1"/>
  <c r="BU484" i="1"/>
  <c r="BS484" i="1"/>
  <c r="BQ484" i="1"/>
  <c r="BO484" i="1"/>
  <c r="BM484" i="1"/>
  <c r="CE483" i="1"/>
  <c r="CC483" i="1"/>
  <c r="CA483" i="1"/>
  <c r="BY483" i="1"/>
  <c r="BW483" i="1"/>
  <c r="BU483" i="1"/>
  <c r="BS483" i="1"/>
  <c r="BQ483" i="1"/>
  <c r="BO483" i="1"/>
  <c r="BM483" i="1"/>
  <c r="CE480" i="1"/>
  <c r="CC480" i="1"/>
  <c r="CA480" i="1"/>
  <c r="BY480" i="1"/>
  <c r="BW480" i="1"/>
  <c r="BU480" i="1"/>
  <c r="BS480" i="1"/>
  <c r="BQ480" i="1"/>
  <c r="BO480" i="1"/>
  <c r="BM480" i="1"/>
  <c r="CE479" i="1"/>
  <c r="CC479" i="1"/>
  <c r="CA479" i="1"/>
  <c r="BY479" i="1"/>
  <c r="BW479" i="1"/>
  <c r="BU479" i="1"/>
  <c r="BS479" i="1"/>
  <c r="BQ479" i="1"/>
  <c r="BO479" i="1"/>
  <c r="BM479" i="1"/>
  <c r="CE477" i="1"/>
  <c r="CC477" i="1"/>
  <c r="CA477" i="1"/>
  <c r="BY477" i="1"/>
  <c r="BW477" i="1"/>
  <c r="BU477" i="1"/>
  <c r="BS477" i="1"/>
  <c r="BQ477" i="1"/>
  <c r="BO477" i="1"/>
  <c r="BM477" i="1"/>
  <c r="CE476" i="1"/>
  <c r="CC476" i="1"/>
  <c r="CA476" i="1"/>
  <c r="BY476" i="1"/>
  <c r="BW476" i="1"/>
  <c r="BU476" i="1"/>
  <c r="BS476" i="1"/>
  <c r="BQ476" i="1"/>
  <c r="BO476" i="1"/>
  <c r="BM476" i="1"/>
  <c r="CE473" i="1"/>
  <c r="CC473" i="1"/>
  <c r="CA473" i="1"/>
  <c r="BY473" i="1"/>
  <c r="BW473" i="1"/>
  <c r="BU473" i="1"/>
  <c r="BS473" i="1"/>
  <c r="BQ473" i="1"/>
  <c r="BO473" i="1"/>
  <c r="BM473" i="1"/>
  <c r="CE472" i="1"/>
  <c r="CC472" i="1"/>
  <c r="CA472" i="1"/>
  <c r="BY472" i="1"/>
  <c r="BW472" i="1"/>
  <c r="BU472" i="1"/>
  <c r="BS472" i="1"/>
  <c r="BQ472" i="1"/>
  <c r="BO472" i="1"/>
  <c r="BM472" i="1"/>
  <c r="CE469" i="1"/>
  <c r="CC469" i="1"/>
  <c r="CA469" i="1"/>
  <c r="BY469" i="1"/>
  <c r="BW469" i="1"/>
  <c r="BU469" i="1"/>
  <c r="BS469" i="1"/>
  <c r="BQ469" i="1"/>
  <c r="BO469" i="1"/>
  <c r="BM469" i="1"/>
  <c r="CE468" i="1"/>
  <c r="CC468" i="1"/>
  <c r="CA468" i="1"/>
  <c r="BY468" i="1"/>
  <c r="BW468" i="1"/>
  <c r="BU468" i="1"/>
  <c r="BS468" i="1"/>
  <c r="BQ468" i="1"/>
  <c r="BO468" i="1"/>
  <c r="BM468" i="1"/>
  <c r="CE466" i="1"/>
  <c r="CC466" i="1"/>
  <c r="CA466" i="1"/>
  <c r="BY466" i="1"/>
  <c r="BW466" i="1"/>
  <c r="BU466" i="1"/>
  <c r="BS466" i="1"/>
  <c r="BQ466" i="1"/>
  <c r="BO466" i="1"/>
  <c r="BM466" i="1"/>
  <c r="CE465" i="1"/>
  <c r="CC465" i="1"/>
  <c r="CA465" i="1"/>
  <c r="BY465" i="1"/>
  <c r="BW465" i="1"/>
  <c r="BU465" i="1"/>
  <c r="BS465" i="1"/>
  <c r="BQ465" i="1"/>
  <c r="BO465" i="1"/>
  <c r="BM465" i="1"/>
  <c r="CE461" i="1"/>
  <c r="CC461" i="1"/>
  <c r="CA461" i="1"/>
  <c r="BY461" i="1"/>
  <c r="BW461" i="1"/>
  <c r="BU461" i="1"/>
  <c r="BS461" i="1"/>
  <c r="BQ461" i="1"/>
  <c r="BO461" i="1"/>
  <c r="BM461" i="1"/>
  <c r="CE460" i="1"/>
  <c r="CC460" i="1"/>
  <c r="CA460" i="1"/>
  <c r="BY460" i="1"/>
  <c r="BW460" i="1"/>
  <c r="BU460" i="1"/>
  <c r="BS460" i="1"/>
  <c r="BQ460" i="1"/>
  <c r="BO460" i="1"/>
  <c r="BM460" i="1"/>
  <c r="CE457" i="1"/>
  <c r="CC457" i="1"/>
  <c r="CA457" i="1"/>
  <c r="BY457" i="1"/>
  <c r="BW457" i="1"/>
  <c r="BU457" i="1"/>
  <c r="BS457" i="1"/>
  <c r="BQ457" i="1"/>
  <c r="BO457" i="1"/>
  <c r="BM457" i="1"/>
  <c r="CE456" i="1"/>
  <c r="CC456" i="1"/>
  <c r="CA456" i="1"/>
  <c r="BY456" i="1"/>
  <c r="BW456" i="1"/>
  <c r="BU456" i="1"/>
  <c r="BS456" i="1"/>
  <c r="BQ456" i="1"/>
  <c r="BO456" i="1"/>
  <c r="BM456" i="1"/>
  <c r="CE453" i="1"/>
  <c r="CC453" i="1"/>
  <c r="CA453" i="1"/>
  <c r="BY453" i="1"/>
  <c r="BW453" i="1"/>
  <c r="BU453" i="1"/>
  <c r="BS453" i="1"/>
  <c r="BQ453" i="1"/>
  <c r="BO453" i="1"/>
  <c r="BM453" i="1"/>
  <c r="CE452" i="1"/>
  <c r="CC452" i="1"/>
  <c r="CA452" i="1"/>
  <c r="BY452" i="1"/>
  <c r="BW452" i="1"/>
  <c r="BU452" i="1"/>
  <c r="BS452" i="1"/>
  <c r="BQ452" i="1"/>
  <c r="BO452" i="1"/>
  <c r="BM452" i="1"/>
  <c r="CE449" i="1"/>
  <c r="CC449" i="1"/>
  <c r="CA449" i="1"/>
  <c r="BY449" i="1"/>
  <c r="BW449" i="1"/>
  <c r="BU449" i="1"/>
  <c r="BS449" i="1"/>
  <c r="BQ449" i="1"/>
  <c r="BO449" i="1"/>
  <c r="BM449" i="1"/>
  <c r="CE448" i="1"/>
  <c r="CC448" i="1"/>
  <c r="CA448" i="1"/>
  <c r="BY448" i="1"/>
  <c r="BW448" i="1"/>
  <c r="BU448" i="1"/>
  <c r="BS448" i="1"/>
  <c r="BQ448" i="1"/>
  <c r="BO448" i="1"/>
  <c r="BM448" i="1"/>
  <c r="CE445" i="1"/>
  <c r="CC445" i="1"/>
  <c r="CA445" i="1"/>
  <c r="BY445" i="1"/>
  <c r="BW445" i="1"/>
  <c r="BU445" i="1"/>
  <c r="BS445" i="1"/>
  <c r="BQ445" i="1"/>
  <c r="BO445" i="1"/>
  <c r="BM445" i="1"/>
  <c r="CE444" i="1"/>
  <c r="CC444" i="1"/>
  <c r="CA444" i="1"/>
  <c r="BY444" i="1"/>
  <c r="BW444" i="1"/>
  <c r="BU444" i="1"/>
  <c r="BS444" i="1"/>
  <c r="BQ444" i="1"/>
  <c r="BO444" i="1"/>
  <c r="BM444" i="1"/>
  <c r="CE441" i="1"/>
  <c r="CC441" i="1"/>
  <c r="CA441" i="1"/>
  <c r="BY441" i="1"/>
  <c r="BW441" i="1"/>
  <c r="BU441" i="1"/>
  <c r="BS441" i="1"/>
  <c r="BQ441" i="1"/>
  <c r="BO441" i="1"/>
  <c r="BM441" i="1"/>
  <c r="CE440" i="1"/>
  <c r="CC440" i="1"/>
  <c r="CA440" i="1"/>
  <c r="BY440" i="1"/>
  <c r="BW440" i="1"/>
  <c r="BU440" i="1"/>
  <c r="BS440" i="1"/>
  <c r="BQ440" i="1"/>
  <c r="BO440" i="1"/>
  <c r="BM440" i="1"/>
  <c r="CE437" i="1"/>
  <c r="CC437" i="1"/>
  <c r="CA437" i="1"/>
  <c r="BY437" i="1"/>
  <c r="BW437" i="1"/>
  <c r="BU437" i="1"/>
  <c r="BS437" i="1"/>
  <c r="BQ437" i="1"/>
  <c r="BO437" i="1"/>
  <c r="BM437" i="1"/>
  <c r="CE436" i="1"/>
  <c r="CC436" i="1"/>
  <c r="CA436" i="1"/>
  <c r="BY436" i="1"/>
  <c r="BW436" i="1"/>
  <c r="BU436" i="1"/>
  <c r="BS436" i="1"/>
  <c r="BQ436" i="1"/>
  <c r="BO436" i="1"/>
  <c r="BM436" i="1"/>
  <c r="CE432" i="1"/>
  <c r="CC432" i="1"/>
  <c r="CA432" i="1"/>
  <c r="BY432" i="1"/>
  <c r="BW432" i="1"/>
  <c r="BU432" i="1"/>
  <c r="BS432" i="1"/>
  <c r="BQ432" i="1"/>
  <c r="BO432" i="1"/>
  <c r="BM432" i="1"/>
  <c r="CE431" i="1"/>
  <c r="CC431" i="1"/>
  <c r="CA431" i="1"/>
  <c r="BY431" i="1"/>
  <c r="BW431" i="1"/>
  <c r="BU431" i="1"/>
  <c r="BS431" i="1"/>
  <c r="BQ431" i="1"/>
  <c r="BO431" i="1"/>
  <c r="BM431" i="1"/>
  <c r="CE428" i="1"/>
  <c r="CC428" i="1"/>
  <c r="CA428" i="1"/>
  <c r="BY428" i="1"/>
  <c r="BW428" i="1"/>
  <c r="BU428" i="1"/>
  <c r="BS428" i="1"/>
  <c r="BQ428" i="1"/>
  <c r="BO428" i="1"/>
  <c r="BM428" i="1"/>
  <c r="CE427" i="1"/>
  <c r="CC427" i="1"/>
  <c r="CA427" i="1"/>
  <c r="BY427" i="1"/>
  <c r="BW427" i="1"/>
  <c r="BU427" i="1"/>
  <c r="BS427" i="1"/>
  <c r="BQ427" i="1"/>
  <c r="BO427" i="1"/>
  <c r="BM427" i="1"/>
  <c r="CE424" i="1"/>
  <c r="CC424" i="1"/>
  <c r="CA424" i="1"/>
  <c r="BY424" i="1"/>
  <c r="BW424" i="1"/>
  <c r="BU424" i="1"/>
  <c r="BS424" i="1"/>
  <c r="BQ424" i="1"/>
  <c r="BO424" i="1"/>
  <c r="BM424" i="1"/>
  <c r="CE423" i="1"/>
  <c r="CC423" i="1"/>
  <c r="CA423" i="1"/>
  <c r="BY423" i="1"/>
  <c r="BW423" i="1"/>
  <c r="BU423" i="1"/>
  <c r="BS423" i="1"/>
  <c r="BQ423" i="1"/>
  <c r="BO423" i="1"/>
  <c r="BM423" i="1"/>
  <c r="CE420" i="1"/>
  <c r="CC420" i="1"/>
  <c r="CA420" i="1"/>
  <c r="BY420" i="1"/>
  <c r="BW420" i="1"/>
  <c r="BU420" i="1"/>
  <c r="BS420" i="1"/>
  <c r="BQ420" i="1"/>
  <c r="BO420" i="1"/>
  <c r="BM420" i="1"/>
  <c r="CE419" i="1"/>
  <c r="CC419" i="1"/>
  <c r="CA419" i="1"/>
  <c r="BY419" i="1"/>
  <c r="BW419" i="1"/>
  <c r="BU419" i="1"/>
  <c r="BS419" i="1"/>
  <c r="BQ419" i="1"/>
  <c r="BO419" i="1"/>
  <c r="BM419" i="1"/>
  <c r="CE416" i="1"/>
  <c r="CC416" i="1"/>
  <c r="CA416" i="1"/>
  <c r="BY416" i="1"/>
  <c r="BW416" i="1"/>
  <c r="BU416" i="1"/>
  <c r="BS416" i="1"/>
  <c r="BQ416" i="1"/>
  <c r="BO416" i="1"/>
  <c r="BM416" i="1"/>
  <c r="CE415" i="1"/>
  <c r="CC415" i="1"/>
  <c r="CA415" i="1"/>
  <c r="BY415" i="1"/>
  <c r="BW415" i="1"/>
  <c r="BU415" i="1"/>
  <c r="BS415" i="1"/>
  <c r="BQ415" i="1"/>
  <c r="BO415" i="1"/>
  <c r="BM415" i="1"/>
  <c r="CE412" i="1"/>
  <c r="CC412" i="1"/>
  <c r="CA412" i="1"/>
  <c r="BY412" i="1"/>
  <c r="BW412" i="1"/>
  <c r="BU412" i="1"/>
  <c r="BS412" i="1"/>
  <c r="BQ412" i="1"/>
  <c r="BO412" i="1"/>
  <c r="BM412" i="1"/>
  <c r="CE411" i="1"/>
  <c r="CC411" i="1"/>
  <c r="CA411" i="1"/>
  <c r="BY411" i="1"/>
  <c r="BW411" i="1"/>
  <c r="BU411" i="1"/>
  <c r="BS411" i="1"/>
  <c r="BQ411" i="1"/>
  <c r="BO411" i="1"/>
  <c r="BM411" i="1"/>
  <c r="CE408" i="1"/>
  <c r="CC408" i="1"/>
  <c r="CA408" i="1"/>
  <c r="BY408" i="1"/>
  <c r="BW408" i="1"/>
  <c r="BU408" i="1"/>
  <c r="BS408" i="1"/>
  <c r="BQ408" i="1"/>
  <c r="BO408" i="1"/>
  <c r="BM408" i="1"/>
  <c r="CE407" i="1"/>
  <c r="CC407" i="1"/>
  <c r="CA407" i="1"/>
  <c r="BY407" i="1"/>
  <c r="BW407" i="1"/>
  <c r="BU407" i="1"/>
  <c r="BS407" i="1"/>
  <c r="BQ407" i="1"/>
  <c r="BO407" i="1"/>
  <c r="BM407" i="1"/>
  <c r="CE404" i="1"/>
  <c r="CC404" i="1"/>
  <c r="CA404" i="1"/>
  <c r="BY404" i="1"/>
  <c r="BW404" i="1"/>
  <c r="BU404" i="1"/>
  <c r="BS404" i="1"/>
  <c r="BQ404" i="1"/>
  <c r="BO404" i="1"/>
  <c r="BM404" i="1"/>
  <c r="CE403" i="1"/>
  <c r="CC403" i="1"/>
  <c r="CA403" i="1"/>
  <c r="BY403" i="1"/>
  <c r="BW403" i="1"/>
  <c r="BU403" i="1"/>
  <c r="BS403" i="1"/>
  <c r="BQ403" i="1"/>
  <c r="BO403" i="1"/>
  <c r="BM403" i="1"/>
  <c r="CE400" i="1"/>
  <c r="CC400" i="1"/>
  <c r="CA400" i="1"/>
  <c r="BY400" i="1"/>
  <c r="BW400" i="1"/>
  <c r="BU400" i="1"/>
  <c r="BS400" i="1"/>
  <c r="BQ400" i="1"/>
  <c r="BO400" i="1"/>
  <c r="BM400" i="1"/>
  <c r="CE396" i="1"/>
  <c r="CC396" i="1"/>
  <c r="CA396" i="1"/>
  <c r="BY396" i="1"/>
  <c r="BW396" i="1"/>
  <c r="BU396" i="1"/>
  <c r="BS396" i="1"/>
  <c r="BQ396" i="1"/>
  <c r="BO396" i="1"/>
  <c r="BM396" i="1"/>
  <c r="E550" i="1" l="1"/>
  <c r="C559" i="1"/>
  <c r="E560" i="1" s="1"/>
  <c r="D559" i="1"/>
  <c r="B559" i="1"/>
  <c r="C558" i="1"/>
  <c r="D558" i="1"/>
  <c r="B558" i="1"/>
  <c r="GH559" i="1"/>
  <c r="B356" i="1"/>
  <c r="F341" i="1"/>
  <c r="F338" i="1"/>
  <c r="F340" i="1"/>
  <c r="FS550" i="1" l="1"/>
  <c r="FU550" i="1"/>
  <c r="FW550" i="1"/>
  <c r="FY550" i="1"/>
  <c r="GA550" i="1"/>
  <c r="GC550" i="1"/>
  <c r="GE550" i="1"/>
  <c r="EE550" i="1"/>
  <c r="EU550" i="1"/>
  <c r="FK550" i="1"/>
  <c r="FQ550" i="1"/>
  <c r="EG550" i="1"/>
  <c r="EW550" i="1"/>
  <c r="FM550" i="1"/>
  <c r="GG550" i="1"/>
  <c r="EI550" i="1"/>
  <c r="EY550" i="1"/>
  <c r="FO550" i="1"/>
  <c r="EK550" i="1"/>
  <c r="FA550" i="1"/>
  <c r="EA550" i="1"/>
  <c r="EQ550" i="1"/>
  <c r="FG550" i="1"/>
  <c r="FE550" i="1"/>
  <c r="DA550" i="1"/>
  <c r="DQ550" i="1"/>
  <c r="FI550" i="1"/>
  <c r="DC550" i="1"/>
  <c r="DS550" i="1"/>
  <c r="DE550" i="1"/>
  <c r="DU550" i="1"/>
  <c r="EC550" i="1"/>
  <c r="CQ550" i="1"/>
  <c r="DG550" i="1"/>
  <c r="DW550" i="1"/>
  <c r="EM550" i="1"/>
  <c r="CS550" i="1"/>
  <c r="DI550" i="1"/>
  <c r="DY550" i="1"/>
  <c r="EO550" i="1"/>
  <c r="CU550" i="1"/>
  <c r="DK550" i="1"/>
  <c r="CG550" i="1"/>
  <c r="ES550" i="1"/>
  <c r="CW550" i="1"/>
  <c r="DM550" i="1"/>
  <c r="CY550" i="1"/>
  <c r="CC550" i="1"/>
  <c r="FC550" i="1"/>
  <c r="DO550" i="1"/>
  <c r="BO550" i="1"/>
  <c r="CE550" i="1"/>
  <c r="BQ550" i="1"/>
  <c r="CI550" i="1"/>
  <c r="BS550" i="1"/>
  <c r="CK550" i="1"/>
  <c r="BU550" i="1"/>
  <c r="CM550" i="1"/>
  <c r="CA550" i="1"/>
  <c r="BW550" i="1"/>
  <c r="CO550" i="1"/>
  <c r="BY550" i="1"/>
  <c r="EE560" i="1"/>
  <c r="EU560" i="1"/>
  <c r="FK560" i="1"/>
  <c r="EI560" i="1"/>
  <c r="EY560" i="1"/>
  <c r="FO560" i="1"/>
  <c r="EM560" i="1"/>
  <c r="FC560" i="1"/>
  <c r="EO560" i="1"/>
  <c r="FE560" i="1"/>
  <c r="EQ560" i="1"/>
  <c r="FG560" i="1"/>
  <c r="FM560" i="1"/>
  <c r="EG560" i="1"/>
  <c r="EK560" i="1"/>
  <c r="EW560" i="1"/>
  <c r="FA560" i="1"/>
  <c r="ES560" i="1"/>
  <c r="FI560" i="1"/>
  <c r="CA560" i="1"/>
  <c r="CC560" i="1"/>
  <c r="BO560" i="1"/>
  <c r="CE560" i="1"/>
  <c r="BQ560" i="1"/>
  <c r="CI560" i="1"/>
  <c r="BM560" i="1"/>
  <c r="BS560" i="1"/>
  <c r="CK560" i="1"/>
  <c r="CG560" i="1"/>
  <c r="BU560" i="1"/>
  <c r="CM560" i="1"/>
  <c r="BY560" i="1"/>
  <c r="BW560" i="1"/>
  <c r="CO560" i="1"/>
  <c r="FS560" i="1"/>
  <c r="AE560" i="1"/>
  <c r="DU560" i="1"/>
  <c r="AO560" i="1"/>
  <c r="DO560" i="1"/>
  <c r="DY560" i="1"/>
  <c r="CW560" i="1"/>
  <c r="GE560" i="1"/>
  <c r="BG560" i="1"/>
  <c r="I560" i="1"/>
  <c r="AI560" i="1"/>
  <c r="CS560" i="1"/>
  <c r="DW560" i="1"/>
  <c r="BA560" i="1"/>
  <c r="AQ560" i="1"/>
  <c r="DQ560" i="1"/>
  <c r="FY560" i="1"/>
  <c r="S560" i="1"/>
  <c r="DG560" i="1"/>
  <c r="GG560" i="1"/>
  <c r="BI560" i="1"/>
  <c r="AA560" i="1"/>
  <c r="DA560" i="1"/>
  <c r="GA560" i="1"/>
  <c r="BC560" i="1"/>
  <c r="EA560" i="1"/>
  <c r="BK560" i="1"/>
  <c r="CQ560" i="1"/>
  <c r="FQ560" i="1"/>
  <c r="AS560" i="1"/>
  <c r="K560" i="1"/>
  <c r="AM560" i="1"/>
  <c r="DK560" i="1"/>
  <c r="FU560" i="1"/>
  <c r="AW560" i="1"/>
  <c r="O560" i="1"/>
  <c r="AK560" i="1"/>
  <c r="CY560" i="1"/>
  <c r="AY560" i="1"/>
  <c r="U560" i="1"/>
  <c r="AC560" i="1"/>
  <c r="DS560" i="1"/>
  <c r="EC560" i="1"/>
  <c r="W560" i="1"/>
  <c r="CU560" i="1"/>
  <c r="AG560" i="1"/>
  <c r="AU560" i="1"/>
  <c r="M560" i="1"/>
  <c r="DC560" i="1"/>
  <c r="GC560" i="1"/>
  <c r="DE560" i="1"/>
  <c r="Y560" i="1"/>
  <c r="FW560" i="1"/>
  <c r="DI560" i="1"/>
  <c r="BE560" i="1"/>
  <c r="DM560" i="1"/>
  <c r="Q560" i="1"/>
  <c r="BA550" i="1"/>
  <c r="W550" i="1"/>
  <c r="AM550" i="1"/>
  <c r="BC550" i="1"/>
  <c r="BE550" i="1"/>
  <c r="K550" i="1"/>
  <c r="AA550" i="1"/>
  <c r="BG550" i="1"/>
  <c r="AS550" i="1"/>
  <c r="BI550" i="1"/>
  <c r="O550" i="1"/>
  <c r="AE550" i="1"/>
  <c r="AU550" i="1"/>
  <c r="BK550" i="1"/>
  <c r="AW550" i="1"/>
  <c r="BM550" i="1"/>
  <c r="S550" i="1"/>
  <c r="AI550" i="1"/>
  <c r="AY550" i="1"/>
  <c r="AO550" i="1"/>
  <c r="AC550" i="1"/>
  <c r="AG550" i="1"/>
  <c r="AK550" i="1"/>
  <c r="I550" i="1"/>
  <c r="M550" i="1"/>
  <c r="Q550" i="1"/>
  <c r="U550" i="1"/>
  <c r="Y550" i="1"/>
  <c r="AQ550" i="1"/>
  <c r="E356" i="1"/>
  <c r="B481" i="1"/>
  <c r="F328" i="1"/>
  <c r="F329" i="1"/>
  <c r="C449" i="1"/>
  <c r="D449" i="1"/>
  <c r="B449" i="1"/>
  <c r="C498" i="1"/>
  <c r="D498" i="1"/>
  <c r="B498" i="1"/>
  <c r="F331" i="1"/>
  <c r="F330" i="1"/>
  <c r="F326" i="1"/>
  <c r="F327" i="1"/>
  <c r="C451" i="1"/>
  <c r="D451" i="1"/>
  <c r="B451" i="1"/>
  <c r="C433" i="1"/>
  <c r="D433" i="1"/>
  <c r="B433" i="1"/>
  <c r="F324" i="1"/>
  <c r="F325" i="1"/>
  <c r="C503" i="1"/>
  <c r="D503" i="1"/>
  <c r="B503" i="1"/>
  <c r="C437" i="1"/>
  <c r="D437" i="1"/>
  <c r="B437" i="1"/>
  <c r="F322" i="1"/>
  <c r="F323" i="1"/>
  <c r="C404" i="1"/>
  <c r="D404" i="1"/>
  <c r="B404" i="1"/>
  <c r="F318" i="1"/>
  <c r="F319" i="1"/>
  <c r="C435" i="1"/>
  <c r="D435" i="1"/>
  <c r="B435" i="1"/>
  <c r="F316" i="1"/>
  <c r="F317" i="1"/>
  <c r="F315" i="1"/>
  <c r="F314" i="1"/>
  <c r="C410" i="1"/>
  <c r="D410" i="1"/>
  <c r="B410" i="1"/>
  <c r="F310" i="1"/>
  <c r="F311" i="1"/>
  <c r="C463" i="1"/>
  <c r="D463" i="1"/>
  <c r="B463" i="1"/>
  <c r="B464" i="1"/>
  <c r="F312" i="1"/>
  <c r="F313" i="1"/>
  <c r="C418" i="1"/>
  <c r="D418" i="1"/>
  <c r="B418" i="1"/>
  <c r="C493" i="1"/>
  <c r="D493" i="1"/>
  <c r="B493" i="1"/>
  <c r="F320" i="1"/>
  <c r="F321" i="1"/>
  <c r="C459" i="1"/>
  <c r="D459" i="1"/>
  <c r="B459" i="1"/>
  <c r="F304" i="1"/>
  <c r="F305" i="1"/>
  <c r="F308" i="1"/>
  <c r="C572" i="1"/>
  <c r="D572" i="1"/>
  <c r="B572" i="1"/>
  <c r="C464" i="1"/>
  <c r="D464" i="1"/>
  <c r="C400" i="1"/>
  <c r="D400" i="1"/>
  <c r="B400" i="1"/>
  <c r="F309" i="1"/>
  <c r="C467" i="1"/>
  <c r="D467" i="1"/>
  <c r="B467" i="1"/>
  <c r="C491" i="1"/>
  <c r="D491" i="1"/>
  <c r="B491" i="1"/>
  <c r="F307" i="1"/>
  <c r="F306" i="1"/>
  <c r="C457" i="1"/>
  <c r="D457" i="1"/>
  <c r="C458" i="1"/>
  <c r="D458" i="1"/>
  <c r="B458" i="1"/>
  <c r="C473" i="1"/>
  <c r="D473" i="1"/>
  <c r="C474" i="1"/>
  <c r="D474" i="1"/>
  <c r="C475" i="1"/>
  <c r="D475" i="1"/>
  <c r="B475" i="1"/>
  <c r="F333" i="1"/>
  <c r="F283" i="1"/>
  <c r="F282" i="1"/>
  <c r="F300" i="1"/>
  <c r="F301" i="1"/>
  <c r="F299" i="1"/>
  <c r="F298" i="1"/>
  <c r="F296" i="1"/>
  <c r="F297" i="1"/>
  <c r="F295" i="1"/>
  <c r="F294" i="1"/>
  <c r="F292" i="1"/>
  <c r="F293" i="1"/>
  <c r="F291" i="1"/>
  <c r="F290" i="1"/>
  <c r="F288" i="1"/>
  <c r="F289" i="1"/>
  <c r="F287" i="1"/>
  <c r="F286" i="1"/>
  <c r="F332" i="1"/>
  <c r="C469" i="1"/>
  <c r="D469" i="1"/>
  <c r="C470" i="1"/>
  <c r="D470" i="1"/>
  <c r="C471" i="1"/>
  <c r="D471" i="1"/>
  <c r="B469" i="1"/>
  <c r="F335" i="1"/>
  <c r="F334" i="1"/>
  <c r="C484" i="1"/>
  <c r="D484" i="1"/>
  <c r="C485" i="1"/>
  <c r="D485" i="1"/>
  <c r="C486" i="1"/>
  <c r="D486" i="1"/>
  <c r="B486" i="1"/>
  <c r="F285" i="1"/>
  <c r="F284" i="1"/>
  <c r="C492" i="1"/>
  <c r="D492" i="1"/>
  <c r="C494" i="1"/>
  <c r="D494" i="1"/>
  <c r="C495" i="1"/>
  <c r="D495" i="1"/>
  <c r="B495" i="1"/>
  <c r="C480" i="1"/>
  <c r="D480" i="1"/>
  <c r="C481" i="1"/>
  <c r="D481" i="1"/>
  <c r="C482" i="1"/>
  <c r="D482" i="1"/>
  <c r="F302" i="1" l="1"/>
  <c r="F303" i="1"/>
  <c r="F281" i="1"/>
  <c r="F280" i="1"/>
  <c r="C546" i="1"/>
  <c r="D546" i="1"/>
  <c r="C547" i="1"/>
  <c r="D547" i="1"/>
  <c r="B547" i="1"/>
  <c r="B546" i="1"/>
  <c r="GH547" i="1"/>
  <c r="GH546" i="1"/>
  <c r="C543" i="1"/>
  <c r="D543" i="1"/>
  <c r="C544" i="1"/>
  <c r="D544" i="1"/>
  <c r="B544" i="1"/>
  <c r="B543" i="1"/>
  <c r="GH544" i="1"/>
  <c r="GH543" i="1"/>
  <c r="C540" i="1"/>
  <c r="D540" i="1"/>
  <c r="C541" i="1"/>
  <c r="D541" i="1"/>
  <c r="B541" i="1"/>
  <c r="B540" i="1"/>
  <c r="C535" i="1"/>
  <c r="D535" i="1"/>
  <c r="C536" i="1"/>
  <c r="D536" i="1"/>
  <c r="C537" i="1"/>
  <c r="D537" i="1"/>
  <c r="C538" i="1"/>
  <c r="D538" i="1"/>
  <c r="B538" i="1"/>
  <c r="B537" i="1"/>
  <c r="B536" i="1"/>
  <c r="B535" i="1"/>
  <c r="GH541" i="1"/>
  <c r="GH540" i="1"/>
  <c r="GH538" i="1"/>
  <c r="GH537" i="1"/>
  <c r="GH536" i="1"/>
  <c r="GH535" i="1"/>
  <c r="AQ535" i="1"/>
  <c r="GH534" i="1"/>
  <c r="AQ534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B533" i="1"/>
  <c r="B532" i="1"/>
  <c r="GH532" i="1"/>
  <c r="B531" i="1"/>
  <c r="B530" i="1"/>
  <c r="B529" i="1"/>
  <c r="GH531" i="1"/>
  <c r="GH530" i="1"/>
  <c r="GH529" i="1"/>
  <c r="B528" i="1"/>
  <c r="C524" i="1"/>
  <c r="D524" i="1"/>
  <c r="C525" i="1"/>
  <c r="D525" i="1"/>
  <c r="B525" i="1"/>
  <c r="B524" i="1"/>
  <c r="GH525" i="1"/>
  <c r="GH524" i="1"/>
  <c r="GG524" i="1"/>
  <c r="GE524" i="1"/>
  <c r="GC524" i="1"/>
  <c r="GA524" i="1"/>
  <c r="FY524" i="1"/>
  <c r="FW524" i="1"/>
  <c r="FU524" i="1"/>
  <c r="FS524" i="1"/>
  <c r="FQ524" i="1"/>
  <c r="FO524" i="1"/>
  <c r="FM524" i="1"/>
  <c r="FK524" i="1"/>
  <c r="FI524" i="1"/>
  <c r="FG524" i="1"/>
  <c r="FE524" i="1"/>
  <c r="FC524" i="1"/>
  <c r="FA524" i="1"/>
  <c r="EY524" i="1"/>
  <c r="EW524" i="1"/>
  <c r="EU524" i="1"/>
  <c r="ES524" i="1"/>
  <c r="EQ524" i="1"/>
  <c r="EO524" i="1"/>
  <c r="EM524" i="1"/>
  <c r="EK524" i="1"/>
  <c r="EI524" i="1"/>
  <c r="EG524" i="1"/>
  <c r="EE524" i="1"/>
  <c r="EC524" i="1"/>
  <c r="EA524" i="1"/>
  <c r="DY524" i="1"/>
  <c r="DW524" i="1"/>
  <c r="DU524" i="1"/>
  <c r="DS524" i="1"/>
  <c r="DQ524" i="1"/>
  <c r="DO524" i="1"/>
  <c r="DM524" i="1"/>
  <c r="DK524" i="1"/>
  <c r="DI524" i="1"/>
  <c r="DG524" i="1"/>
  <c r="DE524" i="1"/>
  <c r="DC524" i="1"/>
  <c r="DA524" i="1"/>
  <c r="CY524" i="1"/>
  <c r="CW524" i="1"/>
  <c r="CU524" i="1"/>
  <c r="CS524" i="1"/>
  <c r="CQ524" i="1"/>
  <c r="CO524" i="1"/>
  <c r="CM524" i="1"/>
  <c r="CK524" i="1"/>
  <c r="CI524" i="1"/>
  <c r="BI524" i="1"/>
  <c r="BG524" i="1"/>
  <c r="BE524" i="1"/>
  <c r="BC524" i="1"/>
  <c r="BA524" i="1"/>
  <c r="AY524" i="1"/>
  <c r="AW524" i="1"/>
  <c r="AU524" i="1"/>
  <c r="AS524" i="1"/>
  <c r="AQ524" i="1"/>
  <c r="AO524" i="1"/>
  <c r="AM524" i="1"/>
  <c r="AK524" i="1"/>
  <c r="AI524" i="1"/>
  <c r="AG524" i="1"/>
  <c r="AE524" i="1"/>
  <c r="AC524" i="1"/>
  <c r="AA524" i="1"/>
  <c r="Y524" i="1"/>
  <c r="W524" i="1"/>
  <c r="U524" i="1"/>
  <c r="S524" i="1"/>
  <c r="Q524" i="1"/>
  <c r="O524" i="1"/>
  <c r="M524" i="1"/>
  <c r="K524" i="1"/>
  <c r="I524" i="1"/>
  <c r="GH523" i="1"/>
  <c r="GG523" i="1"/>
  <c r="GE523" i="1"/>
  <c r="GC523" i="1"/>
  <c r="GA523" i="1"/>
  <c r="FY523" i="1"/>
  <c r="FW523" i="1"/>
  <c r="FU523" i="1"/>
  <c r="FS523" i="1"/>
  <c r="FQ523" i="1"/>
  <c r="FO523" i="1"/>
  <c r="FM523" i="1"/>
  <c r="FK523" i="1"/>
  <c r="FI523" i="1"/>
  <c r="FG523" i="1"/>
  <c r="FE523" i="1"/>
  <c r="FC523" i="1"/>
  <c r="FA523" i="1"/>
  <c r="EY523" i="1"/>
  <c r="EW523" i="1"/>
  <c r="EU523" i="1"/>
  <c r="ES523" i="1"/>
  <c r="EQ523" i="1"/>
  <c r="EO523" i="1"/>
  <c r="EM523" i="1"/>
  <c r="EK523" i="1"/>
  <c r="EI523" i="1"/>
  <c r="EG523" i="1"/>
  <c r="EE523" i="1"/>
  <c r="EC523" i="1"/>
  <c r="EA523" i="1"/>
  <c r="DY523" i="1"/>
  <c r="DW523" i="1"/>
  <c r="DU523" i="1"/>
  <c r="DS523" i="1"/>
  <c r="DQ523" i="1"/>
  <c r="DO523" i="1"/>
  <c r="DM523" i="1"/>
  <c r="DK523" i="1"/>
  <c r="DI523" i="1"/>
  <c r="DG523" i="1"/>
  <c r="DE523" i="1"/>
  <c r="DC523" i="1"/>
  <c r="DA523" i="1"/>
  <c r="CY523" i="1"/>
  <c r="CW523" i="1"/>
  <c r="CU523" i="1"/>
  <c r="CS523" i="1"/>
  <c r="CQ523" i="1"/>
  <c r="CO523" i="1"/>
  <c r="CM523" i="1"/>
  <c r="CK523" i="1"/>
  <c r="CI523" i="1"/>
  <c r="BI523" i="1"/>
  <c r="BG523" i="1"/>
  <c r="BE523" i="1"/>
  <c r="BC523" i="1"/>
  <c r="BA523" i="1"/>
  <c r="AY523" i="1"/>
  <c r="AW523" i="1"/>
  <c r="AU523" i="1"/>
  <c r="AS523" i="1"/>
  <c r="AQ523" i="1"/>
  <c r="AO523" i="1"/>
  <c r="AM523" i="1"/>
  <c r="AK523" i="1"/>
  <c r="AI523" i="1"/>
  <c r="AG523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C519" i="1"/>
  <c r="D519" i="1"/>
  <c r="C520" i="1"/>
  <c r="D520" i="1"/>
  <c r="C521" i="1"/>
  <c r="D521" i="1"/>
  <c r="C522" i="1"/>
  <c r="D522" i="1"/>
  <c r="B522" i="1"/>
  <c r="B521" i="1"/>
  <c r="B520" i="1"/>
  <c r="B519" i="1"/>
  <c r="GH522" i="1"/>
  <c r="GH521" i="1"/>
  <c r="GH520" i="1"/>
  <c r="GH519" i="1"/>
  <c r="GG519" i="1"/>
  <c r="GE519" i="1"/>
  <c r="GC519" i="1"/>
  <c r="GA519" i="1"/>
  <c r="FY519" i="1"/>
  <c r="FW519" i="1"/>
  <c r="FU519" i="1"/>
  <c r="FS519" i="1"/>
  <c r="FQ519" i="1"/>
  <c r="FO519" i="1"/>
  <c r="FM519" i="1"/>
  <c r="FK519" i="1"/>
  <c r="FI519" i="1"/>
  <c r="FG519" i="1"/>
  <c r="FE519" i="1"/>
  <c r="FC519" i="1"/>
  <c r="FA519" i="1"/>
  <c r="EY519" i="1"/>
  <c r="EW519" i="1"/>
  <c r="EU519" i="1"/>
  <c r="ES519" i="1"/>
  <c r="EQ519" i="1"/>
  <c r="EO519" i="1"/>
  <c r="EM519" i="1"/>
  <c r="EK519" i="1"/>
  <c r="EI519" i="1"/>
  <c r="EG519" i="1"/>
  <c r="EE519" i="1"/>
  <c r="EC519" i="1"/>
  <c r="EA519" i="1"/>
  <c r="DY519" i="1"/>
  <c r="DW519" i="1"/>
  <c r="DU519" i="1"/>
  <c r="DS519" i="1"/>
  <c r="DQ519" i="1"/>
  <c r="DO519" i="1"/>
  <c r="DM519" i="1"/>
  <c r="DK519" i="1"/>
  <c r="DI519" i="1"/>
  <c r="DG519" i="1"/>
  <c r="DE519" i="1"/>
  <c r="DC519" i="1"/>
  <c r="DA519" i="1"/>
  <c r="CY519" i="1"/>
  <c r="CW519" i="1"/>
  <c r="CU519" i="1"/>
  <c r="CS519" i="1"/>
  <c r="CQ519" i="1"/>
  <c r="CO519" i="1"/>
  <c r="CM519" i="1"/>
  <c r="CK519" i="1"/>
  <c r="CI519" i="1"/>
  <c r="BI519" i="1"/>
  <c r="BG519" i="1"/>
  <c r="BE519" i="1"/>
  <c r="BC519" i="1"/>
  <c r="BA519" i="1"/>
  <c r="AY519" i="1"/>
  <c r="AW519" i="1"/>
  <c r="AU519" i="1"/>
  <c r="AS519" i="1"/>
  <c r="AQ519" i="1"/>
  <c r="AO519" i="1"/>
  <c r="AM519" i="1"/>
  <c r="AK519" i="1"/>
  <c r="AI519" i="1"/>
  <c r="AG519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H518" i="1"/>
  <c r="GG518" i="1"/>
  <c r="GE518" i="1"/>
  <c r="GC518" i="1"/>
  <c r="GA518" i="1"/>
  <c r="FY518" i="1"/>
  <c r="FW518" i="1"/>
  <c r="FU518" i="1"/>
  <c r="FS518" i="1"/>
  <c r="FQ518" i="1"/>
  <c r="FO518" i="1"/>
  <c r="FM518" i="1"/>
  <c r="FK518" i="1"/>
  <c r="FI518" i="1"/>
  <c r="FG518" i="1"/>
  <c r="FE518" i="1"/>
  <c r="FC518" i="1"/>
  <c r="FA518" i="1"/>
  <c r="EY518" i="1"/>
  <c r="EW518" i="1"/>
  <c r="EU518" i="1"/>
  <c r="ES518" i="1"/>
  <c r="EQ518" i="1"/>
  <c r="EO518" i="1"/>
  <c r="EM518" i="1"/>
  <c r="EK518" i="1"/>
  <c r="EI518" i="1"/>
  <c r="EG518" i="1"/>
  <c r="EE518" i="1"/>
  <c r="EC518" i="1"/>
  <c r="EA518" i="1"/>
  <c r="DY518" i="1"/>
  <c r="DW518" i="1"/>
  <c r="DU518" i="1"/>
  <c r="DS518" i="1"/>
  <c r="DQ518" i="1"/>
  <c r="DO518" i="1"/>
  <c r="DM518" i="1"/>
  <c r="DK518" i="1"/>
  <c r="DI518" i="1"/>
  <c r="DG518" i="1"/>
  <c r="DE518" i="1"/>
  <c r="DC518" i="1"/>
  <c r="DA518" i="1"/>
  <c r="CY518" i="1"/>
  <c r="CW518" i="1"/>
  <c r="CU518" i="1"/>
  <c r="CS518" i="1"/>
  <c r="CQ518" i="1"/>
  <c r="CO518" i="1"/>
  <c r="CM518" i="1"/>
  <c r="CK518" i="1"/>
  <c r="CI518" i="1"/>
  <c r="BI518" i="1"/>
  <c r="BG518" i="1"/>
  <c r="BE518" i="1"/>
  <c r="BC518" i="1"/>
  <c r="BA518" i="1"/>
  <c r="AY518" i="1"/>
  <c r="AW518" i="1"/>
  <c r="AU518" i="1"/>
  <c r="AS518" i="1"/>
  <c r="AQ518" i="1"/>
  <c r="AO518" i="1"/>
  <c r="AM518" i="1"/>
  <c r="AK518" i="1"/>
  <c r="AI518" i="1"/>
  <c r="AG518" i="1"/>
  <c r="AE518" i="1"/>
  <c r="AC518" i="1"/>
  <c r="AA518" i="1"/>
  <c r="Y518" i="1"/>
  <c r="W518" i="1"/>
  <c r="U518" i="1"/>
  <c r="S518" i="1"/>
  <c r="Q518" i="1"/>
  <c r="O518" i="1"/>
  <c r="M518" i="1"/>
  <c r="K518" i="1"/>
  <c r="I518" i="1"/>
  <c r="C513" i="1"/>
  <c r="D513" i="1"/>
  <c r="C514" i="1"/>
  <c r="D514" i="1"/>
  <c r="C515" i="1"/>
  <c r="D515" i="1"/>
  <c r="C516" i="1"/>
  <c r="D516" i="1"/>
  <c r="C517" i="1"/>
  <c r="D517" i="1"/>
  <c r="B517" i="1"/>
  <c r="B516" i="1"/>
  <c r="GH517" i="1"/>
  <c r="GH516" i="1"/>
  <c r="B515" i="1"/>
  <c r="B514" i="1"/>
  <c r="B513" i="1"/>
  <c r="GH515" i="1"/>
  <c r="GH514" i="1"/>
  <c r="GH513" i="1"/>
  <c r="GG513" i="1"/>
  <c r="GE513" i="1"/>
  <c r="GC513" i="1"/>
  <c r="GA513" i="1"/>
  <c r="FY513" i="1"/>
  <c r="FW513" i="1"/>
  <c r="FU513" i="1"/>
  <c r="FS513" i="1"/>
  <c r="FQ513" i="1"/>
  <c r="FO513" i="1"/>
  <c r="FM513" i="1"/>
  <c r="FK513" i="1"/>
  <c r="FI513" i="1"/>
  <c r="FG513" i="1"/>
  <c r="FE513" i="1"/>
  <c r="FC513" i="1"/>
  <c r="FA513" i="1"/>
  <c r="EY513" i="1"/>
  <c r="EW513" i="1"/>
  <c r="EU513" i="1"/>
  <c r="ES513" i="1"/>
  <c r="EQ513" i="1"/>
  <c r="EO513" i="1"/>
  <c r="EM513" i="1"/>
  <c r="EK513" i="1"/>
  <c r="EI513" i="1"/>
  <c r="EG513" i="1"/>
  <c r="EE513" i="1"/>
  <c r="EC513" i="1"/>
  <c r="EA513" i="1"/>
  <c r="DY513" i="1"/>
  <c r="DW513" i="1"/>
  <c r="DU513" i="1"/>
  <c r="DS513" i="1"/>
  <c r="DQ513" i="1"/>
  <c r="DO513" i="1"/>
  <c r="DM513" i="1"/>
  <c r="DK513" i="1"/>
  <c r="DI513" i="1"/>
  <c r="DG513" i="1"/>
  <c r="DE513" i="1"/>
  <c r="DC513" i="1"/>
  <c r="DA513" i="1"/>
  <c r="CY513" i="1"/>
  <c r="CW513" i="1"/>
  <c r="CU513" i="1"/>
  <c r="CS513" i="1"/>
  <c r="CQ513" i="1"/>
  <c r="CO513" i="1"/>
  <c r="CM513" i="1"/>
  <c r="CK513" i="1"/>
  <c r="CI513" i="1"/>
  <c r="BI513" i="1"/>
  <c r="BG513" i="1"/>
  <c r="BE513" i="1"/>
  <c r="BC513" i="1"/>
  <c r="BA513" i="1"/>
  <c r="AY513" i="1"/>
  <c r="AW513" i="1"/>
  <c r="AU513" i="1"/>
  <c r="AS513" i="1"/>
  <c r="AQ513" i="1"/>
  <c r="AO513" i="1"/>
  <c r="AM513" i="1"/>
  <c r="AK513" i="1"/>
  <c r="AI513" i="1"/>
  <c r="AG513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H512" i="1"/>
  <c r="GG512" i="1"/>
  <c r="GE512" i="1"/>
  <c r="GC512" i="1"/>
  <c r="GA512" i="1"/>
  <c r="FY512" i="1"/>
  <c r="FW512" i="1"/>
  <c r="FU512" i="1"/>
  <c r="FS512" i="1"/>
  <c r="FQ512" i="1"/>
  <c r="FO512" i="1"/>
  <c r="FM512" i="1"/>
  <c r="FK512" i="1"/>
  <c r="FI512" i="1"/>
  <c r="FG512" i="1"/>
  <c r="FE512" i="1"/>
  <c r="FC512" i="1"/>
  <c r="FA512" i="1"/>
  <c r="EY512" i="1"/>
  <c r="EW512" i="1"/>
  <c r="EU512" i="1"/>
  <c r="ES512" i="1"/>
  <c r="EQ512" i="1"/>
  <c r="EO512" i="1"/>
  <c r="EM512" i="1"/>
  <c r="EK512" i="1"/>
  <c r="EI512" i="1"/>
  <c r="EG512" i="1"/>
  <c r="EE512" i="1"/>
  <c r="EC512" i="1"/>
  <c r="EA512" i="1"/>
  <c r="DY512" i="1"/>
  <c r="DW512" i="1"/>
  <c r="DU512" i="1"/>
  <c r="DS512" i="1"/>
  <c r="DQ512" i="1"/>
  <c r="DO512" i="1"/>
  <c r="DM512" i="1"/>
  <c r="DK512" i="1"/>
  <c r="DI512" i="1"/>
  <c r="DG512" i="1"/>
  <c r="DE512" i="1"/>
  <c r="DC512" i="1"/>
  <c r="DA512" i="1"/>
  <c r="CY512" i="1"/>
  <c r="CW512" i="1"/>
  <c r="CU512" i="1"/>
  <c r="CS512" i="1"/>
  <c r="CQ512" i="1"/>
  <c r="CO512" i="1"/>
  <c r="CM512" i="1"/>
  <c r="CK512" i="1"/>
  <c r="CI512" i="1"/>
  <c r="BI512" i="1"/>
  <c r="BG512" i="1"/>
  <c r="BE512" i="1"/>
  <c r="BC512" i="1"/>
  <c r="BA512" i="1"/>
  <c r="AY512" i="1"/>
  <c r="AW512" i="1"/>
  <c r="AU512" i="1"/>
  <c r="AS512" i="1"/>
  <c r="AQ512" i="1"/>
  <c r="AO512" i="1"/>
  <c r="AM512" i="1"/>
  <c r="AK512" i="1"/>
  <c r="AI512" i="1"/>
  <c r="AG512" i="1"/>
  <c r="AE512" i="1"/>
  <c r="AC512" i="1"/>
  <c r="AA512" i="1"/>
  <c r="Y512" i="1"/>
  <c r="W512" i="1"/>
  <c r="U512" i="1"/>
  <c r="S512" i="1"/>
  <c r="Q512" i="1"/>
  <c r="O512" i="1"/>
  <c r="M512" i="1"/>
  <c r="K512" i="1"/>
  <c r="I512" i="1"/>
  <c r="I551" i="1"/>
  <c r="K551" i="1"/>
  <c r="M551" i="1"/>
  <c r="O551" i="1"/>
  <c r="Q551" i="1"/>
  <c r="S551" i="1"/>
  <c r="U551" i="1"/>
  <c r="W551" i="1"/>
  <c r="Y551" i="1"/>
  <c r="AA551" i="1"/>
  <c r="AC551" i="1"/>
  <c r="AE551" i="1"/>
  <c r="AG551" i="1"/>
  <c r="AI551" i="1"/>
  <c r="AK551" i="1"/>
  <c r="AM551" i="1"/>
  <c r="AO551" i="1"/>
  <c r="AQ551" i="1"/>
  <c r="AS551" i="1"/>
  <c r="AU551" i="1"/>
  <c r="AW551" i="1"/>
  <c r="AY551" i="1"/>
  <c r="BA551" i="1"/>
  <c r="BC551" i="1"/>
  <c r="BE551" i="1"/>
  <c r="BG551" i="1"/>
  <c r="BI551" i="1"/>
  <c r="CI551" i="1"/>
  <c r="CK551" i="1"/>
  <c r="CM551" i="1"/>
  <c r="CO551" i="1"/>
  <c r="CQ551" i="1"/>
  <c r="CS551" i="1"/>
  <c r="CU551" i="1"/>
  <c r="CW551" i="1"/>
  <c r="CY551" i="1"/>
  <c r="DA551" i="1"/>
  <c r="DC551" i="1"/>
  <c r="DE551" i="1"/>
  <c r="DG551" i="1"/>
  <c r="DI551" i="1"/>
  <c r="DK551" i="1"/>
  <c r="DM551" i="1"/>
  <c r="DO551" i="1"/>
  <c r="DQ551" i="1"/>
  <c r="DS551" i="1"/>
  <c r="DU551" i="1"/>
  <c r="DW551" i="1"/>
  <c r="DY551" i="1"/>
  <c r="EA551" i="1"/>
  <c r="EC551" i="1"/>
  <c r="EE551" i="1"/>
  <c r="EG551" i="1"/>
  <c r="EI551" i="1"/>
  <c r="EK551" i="1"/>
  <c r="EM551" i="1"/>
  <c r="EO551" i="1"/>
  <c r="EQ551" i="1"/>
  <c r="ES551" i="1"/>
  <c r="EU551" i="1"/>
  <c r="EW551" i="1"/>
  <c r="EY551" i="1"/>
  <c r="FA551" i="1"/>
  <c r="FC551" i="1"/>
  <c r="FE551" i="1"/>
  <c r="FG551" i="1"/>
  <c r="FI551" i="1"/>
  <c r="FK551" i="1"/>
  <c r="FM551" i="1"/>
  <c r="FO551" i="1"/>
  <c r="FQ551" i="1"/>
  <c r="FS551" i="1"/>
  <c r="FU551" i="1"/>
  <c r="FW551" i="1"/>
  <c r="FY551" i="1"/>
  <c r="GA551" i="1"/>
  <c r="GC551" i="1"/>
  <c r="GE551" i="1"/>
  <c r="GG551" i="1"/>
  <c r="GH551" i="1"/>
  <c r="I552" i="1"/>
  <c r="K552" i="1"/>
  <c r="M552" i="1"/>
  <c r="O552" i="1"/>
  <c r="Q552" i="1"/>
  <c r="S552" i="1"/>
  <c r="U552" i="1"/>
  <c r="W552" i="1"/>
  <c r="Y552" i="1"/>
  <c r="AA552" i="1"/>
  <c r="AC552" i="1"/>
  <c r="AE552" i="1"/>
  <c r="AG552" i="1"/>
  <c r="AI552" i="1"/>
  <c r="AK552" i="1"/>
  <c r="AM552" i="1"/>
  <c r="AO552" i="1"/>
  <c r="AQ552" i="1"/>
  <c r="AS552" i="1"/>
  <c r="AU552" i="1"/>
  <c r="AW552" i="1"/>
  <c r="AY552" i="1"/>
  <c r="BA552" i="1"/>
  <c r="BC552" i="1"/>
  <c r="BE552" i="1"/>
  <c r="BG552" i="1"/>
  <c r="BI552" i="1"/>
  <c r="CI552" i="1"/>
  <c r="CK552" i="1"/>
  <c r="CM552" i="1"/>
  <c r="CO552" i="1"/>
  <c r="CQ552" i="1"/>
  <c r="CS552" i="1"/>
  <c r="CU552" i="1"/>
  <c r="CW552" i="1"/>
  <c r="CY552" i="1"/>
  <c r="DA552" i="1"/>
  <c r="DC552" i="1"/>
  <c r="DE552" i="1"/>
  <c r="DG552" i="1"/>
  <c r="DI552" i="1"/>
  <c r="DK552" i="1"/>
  <c r="DM552" i="1"/>
  <c r="DO552" i="1"/>
  <c r="DQ552" i="1"/>
  <c r="DS552" i="1"/>
  <c r="DU552" i="1"/>
  <c r="DW552" i="1"/>
  <c r="DY552" i="1"/>
  <c r="EA552" i="1"/>
  <c r="EC552" i="1"/>
  <c r="EE552" i="1"/>
  <c r="EG552" i="1"/>
  <c r="EI552" i="1"/>
  <c r="EK552" i="1"/>
  <c r="EM552" i="1"/>
  <c r="EO552" i="1"/>
  <c r="EQ552" i="1"/>
  <c r="ES552" i="1"/>
  <c r="EU552" i="1"/>
  <c r="EW552" i="1"/>
  <c r="EY552" i="1"/>
  <c r="FA552" i="1"/>
  <c r="FC552" i="1"/>
  <c r="FE552" i="1"/>
  <c r="FG552" i="1"/>
  <c r="FI552" i="1"/>
  <c r="FK552" i="1"/>
  <c r="FM552" i="1"/>
  <c r="FO552" i="1"/>
  <c r="FQ552" i="1"/>
  <c r="FS552" i="1"/>
  <c r="FU552" i="1"/>
  <c r="FW552" i="1"/>
  <c r="FY552" i="1"/>
  <c r="GA552" i="1"/>
  <c r="GC552" i="1"/>
  <c r="GE552" i="1"/>
  <c r="GG552" i="1"/>
  <c r="GH552" i="1"/>
  <c r="B553" i="1"/>
  <c r="C553" i="1"/>
  <c r="D553" i="1"/>
  <c r="I553" i="1"/>
  <c r="K553" i="1"/>
  <c r="M553" i="1"/>
  <c r="O553" i="1"/>
  <c r="Q553" i="1"/>
  <c r="S553" i="1"/>
  <c r="U553" i="1"/>
  <c r="W553" i="1"/>
  <c r="Y553" i="1"/>
  <c r="AA553" i="1"/>
  <c r="AC553" i="1"/>
  <c r="AE553" i="1"/>
  <c r="AG553" i="1"/>
  <c r="AI553" i="1"/>
  <c r="AK553" i="1"/>
  <c r="AM553" i="1"/>
  <c r="AO553" i="1"/>
  <c r="AQ553" i="1"/>
  <c r="AS553" i="1"/>
  <c r="AU553" i="1"/>
  <c r="AW553" i="1"/>
  <c r="AY553" i="1"/>
  <c r="BA553" i="1"/>
  <c r="BC553" i="1"/>
  <c r="BE553" i="1"/>
  <c r="BG553" i="1"/>
  <c r="BI553" i="1"/>
  <c r="CI553" i="1"/>
  <c r="CK553" i="1"/>
  <c r="CM553" i="1"/>
  <c r="CO553" i="1"/>
  <c r="CQ553" i="1"/>
  <c r="CS553" i="1"/>
  <c r="CU553" i="1"/>
  <c r="CW553" i="1"/>
  <c r="CY553" i="1"/>
  <c r="DA553" i="1"/>
  <c r="DC553" i="1"/>
  <c r="DE553" i="1"/>
  <c r="DG553" i="1"/>
  <c r="DI553" i="1"/>
  <c r="DK553" i="1"/>
  <c r="DM553" i="1"/>
  <c r="DO553" i="1"/>
  <c r="DQ553" i="1"/>
  <c r="DS553" i="1"/>
  <c r="DU553" i="1"/>
  <c r="DW553" i="1"/>
  <c r="DY553" i="1"/>
  <c r="EA553" i="1"/>
  <c r="EC553" i="1"/>
  <c r="EE553" i="1"/>
  <c r="EG553" i="1"/>
  <c r="EI553" i="1"/>
  <c r="EK553" i="1"/>
  <c r="EM553" i="1"/>
  <c r="EO553" i="1"/>
  <c r="EQ553" i="1"/>
  <c r="ES553" i="1"/>
  <c r="EU553" i="1"/>
  <c r="EW553" i="1"/>
  <c r="EY553" i="1"/>
  <c r="FA553" i="1"/>
  <c r="FC553" i="1"/>
  <c r="FE553" i="1"/>
  <c r="FG553" i="1"/>
  <c r="FI553" i="1"/>
  <c r="FK553" i="1"/>
  <c r="FM553" i="1"/>
  <c r="FO553" i="1"/>
  <c r="FQ553" i="1"/>
  <c r="FS553" i="1"/>
  <c r="FU553" i="1"/>
  <c r="FW553" i="1"/>
  <c r="FY553" i="1"/>
  <c r="GA553" i="1"/>
  <c r="GC553" i="1"/>
  <c r="GE553" i="1"/>
  <c r="GG553" i="1"/>
  <c r="GH553" i="1"/>
  <c r="B554" i="1"/>
  <c r="C554" i="1"/>
  <c r="D554" i="1"/>
  <c r="GH554" i="1"/>
  <c r="C575" i="1"/>
  <c r="D575" i="1"/>
  <c r="B575" i="1"/>
  <c r="B474" i="1"/>
  <c r="B482" i="1"/>
  <c r="E344" i="1"/>
  <c r="E346" i="1"/>
  <c r="E347" i="1"/>
  <c r="E348" i="1"/>
  <c r="E349" i="1"/>
  <c r="E350" i="1"/>
  <c r="E351" i="1"/>
  <c r="E345" i="1"/>
  <c r="E352" i="1"/>
  <c r="E353" i="1"/>
  <c r="E354" i="1"/>
  <c r="E355" i="1"/>
  <c r="E536" i="1" l="1"/>
  <c r="E547" i="1"/>
  <c r="E544" i="1"/>
  <c r="E521" i="1"/>
  <c r="CG521" i="1" s="1"/>
  <c r="E515" i="1"/>
  <c r="CG515" i="1" s="1"/>
  <c r="E532" i="1"/>
  <c r="E538" i="1"/>
  <c r="E537" i="1"/>
  <c r="E554" i="1"/>
  <c r="CG554" i="1" s="1"/>
  <c r="E514" i="1"/>
  <c r="E541" i="1"/>
  <c r="E529" i="1"/>
  <c r="E531" i="1"/>
  <c r="E530" i="1"/>
  <c r="E525" i="1"/>
  <c r="E522" i="1"/>
  <c r="CG522" i="1" s="1"/>
  <c r="E517" i="1"/>
  <c r="CG517" i="1" s="1"/>
  <c r="E520" i="1"/>
  <c r="CG520" i="1" s="1"/>
  <c r="E516" i="1"/>
  <c r="CG516" i="1" s="1"/>
  <c r="C396" i="1"/>
  <c r="D396" i="1"/>
  <c r="C397" i="1"/>
  <c r="D397" i="1"/>
  <c r="C398" i="1"/>
  <c r="D398" i="1"/>
  <c r="B398" i="1"/>
  <c r="C576" i="1"/>
  <c r="D576" i="1"/>
  <c r="B576" i="1"/>
  <c r="GH577" i="1"/>
  <c r="AQ577" i="1"/>
  <c r="GH576" i="1"/>
  <c r="GH575" i="1"/>
  <c r="BI575" i="1"/>
  <c r="BG575" i="1"/>
  <c r="BE575" i="1"/>
  <c r="BC575" i="1"/>
  <c r="BA575" i="1"/>
  <c r="AY575" i="1"/>
  <c r="AW575" i="1"/>
  <c r="AU575" i="1"/>
  <c r="AS575" i="1"/>
  <c r="AQ575" i="1"/>
  <c r="AO575" i="1"/>
  <c r="AM575" i="1"/>
  <c r="AK575" i="1"/>
  <c r="AI575" i="1"/>
  <c r="AG575" i="1"/>
  <c r="AE575" i="1"/>
  <c r="AC575" i="1"/>
  <c r="AA575" i="1"/>
  <c r="Y575" i="1"/>
  <c r="W575" i="1"/>
  <c r="U575" i="1"/>
  <c r="S575" i="1"/>
  <c r="Q575" i="1"/>
  <c r="O575" i="1"/>
  <c r="M575" i="1"/>
  <c r="C573" i="1"/>
  <c r="D573" i="1"/>
  <c r="B573" i="1"/>
  <c r="I460" i="1"/>
  <c r="K460" i="1"/>
  <c r="M460" i="1"/>
  <c r="O460" i="1"/>
  <c r="Q460" i="1"/>
  <c r="S460" i="1"/>
  <c r="U460" i="1"/>
  <c r="W460" i="1"/>
  <c r="Y460" i="1"/>
  <c r="AA460" i="1"/>
  <c r="AC460" i="1"/>
  <c r="AE460" i="1"/>
  <c r="AG460" i="1"/>
  <c r="AI460" i="1"/>
  <c r="AK460" i="1"/>
  <c r="AM460" i="1"/>
  <c r="AO460" i="1"/>
  <c r="AQ460" i="1"/>
  <c r="AS460" i="1"/>
  <c r="AU460" i="1"/>
  <c r="AW460" i="1"/>
  <c r="AY460" i="1"/>
  <c r="BA460" i="1"/>
  <c r="BC460" i="1"/>
  <c r="BE460" i="1"/>
  <c r="BG460" i="1"/>
  <c r="BI460" i="1"/>
  <c r="CI460" i="1"/>
  <c r="CK460" i="1"/>
  <c r="CM460" i="1"/>
  <c r="CO460" i="1"/>
  <c r="CQ460" i="1"/>
  <c r="CS460" i="1"/>
  <c r="CU460" i="1"/>
  <c r="CW460" i="1"/>
  <c r="CY460" i="1"/>
  <c r="DA460" i="1"/>
  <c r="DC460" i="1"/>
  <c r="DE460" i="1"/>
  <c r="DG460" i="1"/>
  <c r="DI460" i="1"/>
  <c r="DK460" i="1"/>
  <c r="DM460" i="1"/>
  <c r="DO460" i="1"/>
  <c r="DQ460" i="1"/>
  <c r="DS460" i="1"/>
  <c r="DU460" i="1"/>
  <c r="DW460" i="1"/>
  <c r="DY460" i="1"/>
  <c r="EA460" i="1"/>
  <c r="EC460" i="1"/>
  <c r="EE460" i="1"/>
  <c r="EG460" i="1"/>
  <c r="EI460" i="1"/>
  <c r="EK460" i="1"/>
  <c r="EM460" i="1"/>
  <c r="EO460" i="1"/>
  <c r="EQ460" i="1"/>
  <c r="ES460" i="1"/>
  <c r="EU460" i="1"/>
  <c r="EW460" i="1"/>
  <c r="EY460" i="1"/>
  <c r="FA460" i="1"/>
  <c r="FC460" i="1"/>
  <c r="FE460" i="1"/>
  <c r="FG460" i="1"/>
  <c r="FI460" i="1"/>
  <c r="FK460" i="1"/>
  <c r="FM460" i="1"/>
  <c r="FO460" i="1"/>
  <c r="FQ460" i="1"/>
  <c r="FS460" i="1"/>
  <c r="FU460" i="1"/>
  <c r="FW460" i="1"/>
  <c r="FY460" i="1"/>
  <c r="GA460" i="1"/>
  <c r="GC460" i="1"/>
  <c r="GE460" i="1"/>
  <c r="GG460" i="1"/>
  <c r="GH460" i="1"/>
  <c r="I461" i="1"/>
  <c r="K461" i="1"/>
  <c r="M461" i="1"/>
  <c r="O461" i="1"/>
  <c r="Q461" i="1"/>
  <c r="S461" i="1"/>
  <c r="U461" i="1"/>
  <c r="W461" i="1"/>
  <c r="Y461" i="1"/>
  <c r="AA461" i="1"/>
  <c r="AC461" i="1"/>
  <c r="AE461" i="1"/>
  <c r="AG461" i="1"/>
  <c r="AI461" i="1"/>
  <c r="AK461" i="1"/>
  <c r="AM461" i="1"/>
  <c r="AO461" i="1"/>
  <c r="AQ461" i="1"/>
  <c r="AS461" i="1"/>
  <c r="AU461" i="1"/>
  <c r="AW461" i="1"/>
  <c r="AY461" i="1"/>
  <c r="BA461" i="1"/>
  <c r="BC461" i="1"/>
  <c r="BE461" i="1"/>
  <c r="BG461" i="1"/>
  <c r="BI461" i="1"/>
  <c r="CI461" i="1"/>
  <c r="CK461" i="1"/>
  <c r="CM461" i="1"/>
  <c r="CO461" i="1"/>
  <c r="CQ461" i="1"/>
  <c r="CS461" i="1"/>
  <c r="CU461" i="1"/>
  <c r="CW461" i="1"/>
  <c r="CY461" i="1"/>
  <c r="DA461" i="1"/>
  <c r="DC461" i="1"/>
  <c r="DE461" i="1"/>
  <c r="DG461" i="1"/>
  <c r="DI461" i="1"/>
  <c r="DK461" i="1"/>
  <c r="DM461" i="1"/>
  <c r="DO461" i="1"/>
  <c r="DQ461" i="1"/>
  <c r="DS461" i="1"/>
  <c r="DU461" i="1"/>
  <c r="DW461" i="1"/>
  <c r="DY461" i="1"/>
  <c r="EA461" i="1"/>
  <c r="EC461" i="1"/>
  <c r="EE461" i="1"/>
  <c r="EG461" i="1"/>
  <c r="EI461" i="1"/>
  <c r="EK461" i="1"/>
  <c r="EM461" i="1"/>
  <c r="EO461" i="1"/>
  <c r="EQ461" i="1"/>
  <c r="ES461" i="1"/>
  <c r="EU461" i="1"/>
  <c r="EW461" i="1"/>
  <c r="EY461" i="1"/>
  <c r="FA461" i="1"/>
  <c r="FC461" i="1"/>
  <c r="FE461" i="1"/>
  <c r="FG461" i="1"/>
  <c r="FI461" i="1"/>
  <c r="FK461" i="1"/>
  <c r="FM461" i="1"/>
  <c r="FO461" i="1"/>
  <c r="FQ461" i="1"/>
  <c r="FS461" i="1"/>
  <c r="FU461" i="1"/>
  <c r="FW461" i="1"/>
  <c r="FY461" i="1"/>
  <c r="GA461" i="1"/>
  <c r="GC461" i="1"/>
  <c r="GE461" i="1"/>
  <c r="GG461" i="1"/>
  <c r="GH461" i="1"/>
  <c r="GH462" i="1"/>
  <c r="GH463" i="1"/>
  <c r="GH464" i="1"/>
  <c r="GH458" i="1"/>
  <c r="B457" i="1"/>
  <c r="B471" i="1"/>
  <c r="B470" i="1"/>
  <c r="C578" i="1"/>
  <c r="D578" i="1"/>
  <c r="B578" i="1"/>
  <c r="C579" i="1"/>
  <c r="D579" i="1"/>
  <c r="B477" i="1"/>
  <c r="C477" i="1"/>
  <c r="D477" i="1"/>
  <c r="GH477" i="1"/>
  <c r="B478" i="1"/>
  <c r="C478" i="1"/>
  <c r="D478" i="1"/>
  <c r="GH478" i="1"/>
  <c r="I479" i="1"/>
  <c r="K479" i="1"/>
  <c r="M479" i="1"/>
  <c r="O479" i="1"/>
  <c r="Q479" i="1"/>
  <c r="S479" i="1"/>
  <c r="U479" i="1"/>
  <c r="W479" i="1"/>
  <c r="Y479" i="1"/>
  <c r="AA479" i="1"/>
  <c r="AC479" i="1"/>
  <c r="AE479" i="1"/>
  <c r="AG479" i="1"/>
  <c r="AI479" i="1"/>
  <c r="AK479" i="1"/>
  <c r="AM479" i="1"/>
  <c r="AO479" i="1"/>
  <c r="AQ479" i="1"/>
  <c r="AS479" i="1"/>
  <c r="AU479" i="1"/>
  <c r="AW479" i="1"/>
  <c r="AY479" i="1"/>
  <c r="BA479" i="1"/>
  <c r="BC479" i="1"/>
  <c r="BE479" i="1"/>
  <c r="BG479" i="1"/>
  <c r="BI479" i="1"/>
  <c r="CI479" i="1"/>
  <c r="CK479" i="1"/>
  <c r="CM479" i="1"/>
  <c r="CO479" i="1"/>
  <c r="CQ479" i="1"/>
  <c r="CS479" i="1"/>
  <c r="CU479" i="1"/>
  <c r="CW479" i="1"/>
  <c r="CY479" i="1"/>
  <c r="DA479" i="1"/>
  <c r="DC479" i="1"/>
  <c r="DE479" i="1"/>
  <c r="DG479" i="1"/>
  <c r="DI479" i="1"/>
  <c r="DK479" i="1"/>
  <c r="DM479" i="1"/>
  <c r="DO479" i="1"/>
  <c r="DQ479" i="1"/>
  <c r="DS479" i="1"/>
  <c r="DU479" i="1"/>
  <c r="DW479" i="1"/>
  <c r="DY479" i="1"/>
  <c r="EA479" i="1"/>
  <c r="EC479" i="1"/>
  <c r="EE479" i="1"/>
  <c r="EG479" i="1"/>
  <c r="EI479" i="1"/>
  <c r="EK479" i="1"/>
  <c r="EM479" i="1"/>
  <c r="EO479" i="1"/>
  <c r="EQ479" i="1"/>
  <c r="ES479" i="1"/>
  <c r="EU479" i="1"/>
  <c r="EW479" i="1"/>
  <c r="EY479" i="1"/>
  <c r="FA479" i="1"/>
  <c r="FC479" i="1"/>
  <c r="FE479" i="1"/>
  <c r="FG479" i="1"/>
  <c r="FI479" i="1"/>
  <c r="FK479" i="1"/>
  <c r="FM479" i="1"/>
  <c r="FO479" i="1"/>
  <c r="FQ479" i="1"/>
  <c r="FS479" i="1"/>
  <c r="FU479" i="1"/>
  <c r="FW479" i="1"/>
  <c r="FY479" i="1"/>
  <c r="GA479" i="1"/>
  <c r="GC479" i="1"/>
  <c r="GE479" i="1"/>
  <c r="GG479" i="1"/>
  <c r="GH479" i="1"/>
  <c r="C461" i="1"/>
  <c r="D461" i="1"/>
  <c r="C462" i="1"/>
  <c r="D462" i="1"/>
  <c r="B462" i="1"/>
  <c r="B494" i="1"/>
  <c r="GH494" i="1"/>
  <c r="B492" i="1"/>
  <c r="C488" i="1"/>
  <c r="D488" i="1"/>
  <c r="C489" i="1"/>
  <c r="D489" i="1"/>
  <c r="B484" i="1"/>
  <c r="B485" i="1"/>
  <c r="C446" i="1"/>
  <c r="D446" i="1"/>
  <c r="C447" i="1"/>
  <c r="D447" i="1"/>
  <c r="B447" i="1"/>
  <c r="B446" i="1"/>
  <c r="D570" i="1"/>
  <c r="GH570" i="1"/>
  <c r="C570" i="1"/>
  <c r="B570" i="1"/>
  <c r="GH569" i="1"/>
  <c r="D569" i="1"/>
  <c r="C569" i="1"/>
  <c r="B569" i="1"/>
  <c r="GH568" i="1"/>
  <c r="D568" i="1"/>
  <c r="C568" i="1"/>
  <c r="B568" i="1"/>
  <c r="GH567" i="1"/>
  <c r="D567" i="1"/>
  <c r="C567" i="1"/>
  <c r="B567" i="1"/>
  <c r="GH566" i="1"/>
  <c r="D566" i="1"/>
  <c r="C566" i="1"/>
  <c r="B566" i="1"/>
  <c r="GH565" i="1"/>
  <c r="D565" i="1"/>
  <c r="C565" i="1"/>
  <c r="B565" i="1"/>
  <c r="GH564" i="1"/>
  <c r="D564" i="1"/>
  <c r="C564" i="1"/>
  <c r="B564" i="1"/>
  <c r="GH563" i="1"/>
  <c r="D563" i="1"/>
  <c r="C563" i="1"/>
  <c r="B563" i="1"/>
  <c r="E559" i="1"/>
  <c r="C561" i="1"/>
  <c r="D561" i="1"/>
  <c r="C562" i="1"/>
  <c r="D562" i="1"/>
  <c r="B561" i="1"/>
  <c r="B562" i="1"/>
  <c r="GC537" i="1" l="1"/>
  <c r="GE537" i="1"/>
  <c r="FQ537" i="1"/>
  <c r="GG537" i="1"/>
  <c r="FS537" i="1"/>
  <c r="FU537" i="1"/>
  <c r="FW537" i="1"/>
  <c r="FY537" i="1"/>
  <c r="EG537" i="1"/>
  <c r="EW537" i="1"/>
  <c r="FM537" i="1"/>
  <c r="EI537" i="1"/>
  <c r="EY537" i="1"/>
  <c r="FO537" i="1"/>
  <c r="EK537" i="1"/>
  <c r="FA537" i="1"/>
  <c r="EM537" i="1"/>
  <c r="FC537" i="1"/>
  <c r="EA537" i="1"/>
  <c r="EQ537" i="1"/>
  <c r="FG537" i="1"/>
  <c r="EC537" i="1"/>
  <c r="ES537" i="1"/>
  <c r="FI537" i="1"/>
  <c r="DE537" i="1"/>
  <c r="DU537" i="1"/>
  <c r="CQ537" i="1"/>
  <c r="DG537" i="1"/>
  <c r="DW537" i="1"/>
  <c r="BY537" i="1"/>
  <c r="CS537" i="1"/>
  <c r="DI537" i="1"/>
  <c r="DY537" i="1"/>
  <c r="EE537" i="1"/>
  <c r="CU537" i="1"/>
  <c r="DK537" i="1"/>
  <c r="EO537" i="1"/>
  <c r="CW537" i="1"/>
  <c r="DM537" i="1"/>
  <c r="EU537" i="1"/>
  <c r="CY537" i="1"/>
  <c r="DO537" i="1"/>
  <c r="GA537" i="1"/>
  <c r="FE537" i="1"/>
  <c r="DA537" i="1"/>
  <c r="DQ537" i="1"/>
  <c r="BO537" i="1"/>
  <c r="CI537" i="1"/>
  <c r="BQ537" i="1"/>
  <c r="CK537" i="1"/>
  <c r="BS537" i="1"/>
  <c r="CM537" i="1"/>
  <c r="CG537" i="1"/>
  <c r="CE537" i="1"/>
  <c r="BU537" i="1"/>
  <c r="CO537" i="1"/>
  <c r="BW537" i="1"/>
  <c r="FK537" i="1"/>
  <c r="DC537" i="1"/>
  <c r="CA537" i="1"/>
  <c r="DS537" i="1"/>
  <c r="CC537" i="1"/>
  <c r="GA538" i="1"/>
  <c r="GC538" i="1"/>
  <c r="GE538" i="1"/>
  <c r="FQ538" i="1"/>
  <c r="GG538" i="1"/>
  <c r="FS538" i="1"/>
  <c r="FU538" i="1"/>
  <c r="FW538" i="1"/>
  <c r="EM538" i="1"/>
  <c r="FC538" i="1"/>
  <c r="EO538" i="1"/>
  <c r="FE538" i="1"/>
  <c r="EA538" i="1"/>
  <c r="EQ538" i="1"/>
  <c r="FG538" i="1"/>
  <c r="EC538" i="1"/>
  <c r="ES538" i="1"/>
  <c r="FI538" i="1"/>
  <c r="FY538" i="1"/>
  <c r="EG538" i="1"/>
  <c r="EW538" i="1"/>
  <c r="FM538" i="1"/>
  <c r="EI538" i="1"/>
  <c r="EY538" i="1"/>
  <c r="FO538" i="1"/>
  <c r="EE538" i="1"/>
  <c r="DA538" i="1"/>
  <c r="DQ538" i="1"/>
  <c r="EK538" i="1"/>
  <c r="DC538" i="1"/>
  <c r="DS538" i="1"/>
  <c r="EU538" i="1"/>
  <c r="DE538" i="1"/>
  <c r="DU538" i="1"/>
  <c r="FA538" i="1"/>
  <c r="CQ538" i="1"/>
  <c r="DG538" i="1"/>
  <c r="DW538" i="1"/>
  <c r="FK538" i="1"/>
  <c r="CS538" i="1"/>
  <c r="DI538" i="1"/>
  <c r="DY538" i="1"/>
  <c r="CU538" i="1"/>
  <c r="DK538" i="1"/>
  <c r="CW538" i="1"/>
  <c r="DM538" i="1"/>
  <c r="DO538" i="1"/>
  <c r="CY538" i="1"/>
  <c r="GA530" i="1"/>
  <c r="GC530" i="1"/>
  <c r="GE530" i="1"/>
  <c r="EE530" i="1"/>
  <c r="EU530" i="1"/>
  <c r="FK530" i="1"/>
  <c r="FQ530" i="1"/>
  <c r="GG530" i="1"/>
  <c r="FS530" i="1"/>
  <c r="EI530" i="1"/>
  <c r="EY530" i="1"/>
  <c r="FO530" i="1"/>
  <c r="FU530" i="1"/>
  <c r="FW530" i="1"/>
  <c r="EM530" i="1"/>
  <c r="FC530" i="1"/>
  <c r="EK530" i="1"/>
  <c r="FI530" i="1"/>
  <c r="CS530" i="1"/>
  <c r="DI530" i="1"/>
  <c r="EO530" i="1"/>
  <c r="FM530" i="1"/>
  <c r="EQ530" i="1"/>
  <c r="CW530" i="1"/>
  <c r="DM530" i="1"/>
  <c r="ES530" i="1"/>
  <c r="CY530" i="1"/>
  <c r="DO530" i="1"/>
  <c r="FY530" i="1"/>
  <c r="EA530" i="1"/>
  <c r="FA530" i="1"/>
  <c r="EC530" i="1"/>
  <c r="FE530" i="1"/>
  <c r="EW530" i="1"/>
  <c r="DE530" i="1"/>
  <c r="BO530" i="1"/>
  <c r="CE530" i="1"/>
  <c r="FG530" i="1"/>
  <c r="DG530" i="1"/>
  <c r="BQ530" i="1"/>
  <c r="CI530" i="1"/>
  <c r="DK530" i="1"/>
  <c r="DQ530" i="1"/>
  <c r="CG530" i="1"/>
  <c r="CQ530" i="1"/>
  <c r="DS530" i="1"/>
  <c r="CU530" i="1"/>
  <c r="DU530" i="1"/>
  <c r="DA530" i="1"/>
  <c r="DW530" i="1"/>
  <c r="CA530" i="1"/>
  <c r="EG530" i="1"/>
  <c r="BY530" i="1"/>
  <c r="CC530" i="1"/>
  <c r="DY530" i="1"/>
  <c r="CK530" i="1"/>
  <c r="CM530" i="1"/>
  <c r="BW530" i="1"/>
  <c r="CO530" i="1"/>
  <c r="BS530" i="1"/>
  <c r="DC530" i="1"/>
  <c r="BU530" i="1"/>
  <c r="FW532" i="1"/>
  <c r="FY532" i="1"/>
  <c r="GA532" i="1"/>
  <c r="EA532" i="1"/>
  <c r="EQ532" i="1"/>
  <c r="FG532" i="1"/>
  <c r="GC532" i="1"/>
  <c r="GE532" i="1"/>
  <c r="EE532" i="1"/>
  <c r="EU532" i="1"/>
  <c r="FK532" i="1"/>
  <c r="FQ532" i="1"/>
  <c r="GG532" i="1"/>
  <c r="FS532" i="1"/>
  <c r="EI532" i="1"/>
  <c r="EY532" i="1"/>
  <c r="FO532" i="1"/>
  <c r="EC532" i="1"/>
  <c r="FC532" i="1"/>
  <c r="EG532" i="1"/>
  <c r="FE532" i="1"/>
  <c r="EK532" i="1"/>
  <c r="FI532" i="1"/>
  <c r="EM532" i="1"/>
  <c r="FM532" i="1"/>
  <c r="ES532" i="1"/>
  <c r="EW532" i="1"/>
  <c r="CS532" i="1"/>
  <c r="DI532" i="1"/>
  <c r="DY532" i="1"/>
  <c r="CU532" i="1"/>
  <c r="DK532" i="1"/>
  <c r="CW532" i="1"/>
  <c r="DM532" i="1"/>
  <c r="FU532" i="1"/>
  <c r="CY532" i="1"/>
  <c r="DO532" i="1"/>
  <c r="DA532" i="1"/>
  <c r="DQ532" i="1"/>
  <c r="DC532" i="1"/>
  <c r="DS532" i="1"/>
  <c r="EO532" i="1"/>
  <c r="DE532" i="1"/>
  <c r="DU532" i="1"/>
  <c r="FA532" i="1"/>
  <c r="CQ532" i="1"/>
  <c r="DG532" i="1"/>
  <c r="DW532" i="1"/>
  <c r="EK559" i="1"/>
  <c r="FA559" i="1"/>
  <c r="EM559" i="1"/>
  <c r="FC559" i="1"/>
  <c r="EO559" i="1"/>
  <c r="FE559" i="1"/>
  <c r="EQ559" i="1"/>
  <c r="FG559" i="1"/>
  <c r="ES559" i="1"/>
  <c r="FI559" i="1"/>
  <c r="EE559" i="1"/>
  <c r="EU559" i="1"/>
  <c r="FK559" i="1"/>
  <c r="EG559" i="1"/>
  <c r="EW559" i="1"/>
  <c r="FM559" i="1"/>
  <c r="EY559" i="1"/>
  <c r="FO559" i="1"/>
  <c r="EI559" i="1"/>
  <c r="FY531" i="1"/>
  <c r="GA531" i="1"/>
  <c r="GC531" i="1"/>
  <c r="EK531" i="1"/>
  <c r="FA531" i="1"/>
  <c r="GE531" i="1"/>
  <c r="FQ531" i="1"/>
  <c r="GG531" i="1"/>
  <c r="EO531" i="1"/>
  <c r="FE531" i="1"/>
  <c r="FS531" i="1"/>
  <c r="FU531" i="1"/>
  <c r="EC531" i="1"/>
  <c r="ES531" i="1"/>
  <c r="FI531" i="1"/>
  <c r="EU531" i="1"/>
  <c r="EW531" i="1"/>
  <c r="EA531" i="1"/>
  <c r="EY531" i="1"/>
  <c r="CS531" i="1"/>
  <c r="DI531" i="1"/>
  <c r="EE531" i="1"/>
  <c r="FC531" i="1"/>
  <c r="CU531" i="1"/>
  <c r="EI531" i="1"/>
  <c r="FK531" i="1"/>
  <c r="FW531" i="1"/>
  <c r="EM531" i="1"/>
  <c r="FM531" i="1"/>
  <c r="CQ531" i="1"/>
  <c r="DM531" i="1"/>
  <c r="CW531" i="1"/>
  <c r="DO531" i="1"/>
  <c r="EG531" i="1"/>
  <c r="CY531" i="1"/>
  <c r="DQ531" i="1"/>
  <c r="EQ531" i="1"/>
  <c r="DA531" i="1"/>
  <c r="DS531" i="1"/>
  <c r="FG531" i="1"/>
  <c r="DC531" i="1"/>
  <c r="DU531" i="1"/>
  <c r="FO531" i="1"/>
  <c r="DE531" i="1"/>
  <c r="DW531" i="1"/>
  <c r="DG531" i="1"/>
  <c r="DY531" i="1"/>
  <c r="DK531" i="1"/>
  <c r="GC529" i="1"/>
  <c r="GE529" i="1"/>
  <c r="FQ529" i="1"/>
  <c r="GG529" i="1"/>
  <c r="EO529" i="1"/>
  <c r="FE529" i="1"/>
  <c r="FS529" i="1"/>
  <c r="FU529" i="1"/>
  <c r="EC529" i="1"/>
  <c r="ES529" i="1"/>
  <c r="FI529" i="1"/>
  <c r="FW529" i="1"/>
  <c r="FY529" i="1"/>
  <c r="EG529" i="1"/>
  <c r="EW529" i="1"/>
  <c r="FM529" i="1"/>
  <c r="EA529" i="1"/>
  <c r="FA529" i="1"/>
  <c r="CW529" i="1"/>
  <c r="DM529" i="1"/>
  <c r="EE529" i="1"/>
  <c r="FC529" i="1"/>
  <c r="EI529" i="1"/>
  <c r="FG529" i="1"/>
  <c r="DA529" i="1"/>
  <c r="DQ529" i="1"/>
  <c r="EK529" i="1"/>
  <c r="FK529" i="1"/>
  <c r="DC529" i="1"/>
  <c r="DS529" i="1"/>
  <c r="EQ529" i="1"/>
  <c r="EU529" i="1"/>
  <c r="CQ529" i="1"/>
  <c r="DO529" i="1"/>
  <c r="CS529" i="1"/>
  <c r="DU529" i="1"/>
  <c r="GA529" i="1"/>
  <c r="CU529" i="1"/>
  <c r="DW529" i="1"/>
  <c r="CY529" i="1"/>
  <c r="DY529" i="1"/>
  <c r="EM529" i="1"/>
  <c r="DE529" i="1"/>
  <c r="EY529" i="1"/>
  <c r="DG529" i="1"/>
  <c r="FO529" i="1"/>
  <c r="DI529" i="1"/>
  <c r="DK529" i="1"/>
  <c r="FU541" i="1"/>
  <c r="FW541" i="1"/>
  <c r="FY541" i="1"/>
  <c r="GA541" i="1"/>
  <c r="GC541" i="1"/>
  <c r="GE541" i="1"/>
  <c r="FQ541" i="1"/>
  <c r="GG541" i="1"/>
  <c r="FS541" i="1"/>
  <c r="EO541" i="1"/>
  <c r="FE541" i="1"/>
  <c r="EA541" i="1"/>
  <c r="EQ541" i="1"/>
  <c r="FG541" i="1"/>
  <c r="EC541" i="1"/>
  <c r="ES541" i="1"/>
  <c r="FI541" i="1"/>
  <c r="EE541" i="1"/>
  <c r="EU541" i="1"/>
  <c r="FK541" i="1"/>
  <c r="EK541" i="1"/>
  <c r="FA541" i="1"/>
  <c r="EI541" i="1"/>
  <c r="DE541" i="1"/>
  <c r="DU541" i="1"/>
  <c r="EM541" i="1"/>
  <c r="CQ541" i="1"/>
  <c r="DG541" i="1"/>
  <c r="DW541" i="1"/>
  <c r="EW541" i="1"/>
  <c r="CS541" i="1"/>
  <c r="DI541" i="1"/>
  <c r="DY541" i="1"/>
  <c r="EY541" i="1"/>
  <c r="CU541" i="1"/>
  <c r="DK541" i="1"/>
  <c r="FC541" i="1"/>
  <c r="CW541" i="1"/>
  <c r="DM541" i="1"/>
  <c r="CG541" i="1"/>
  <c r="FM541" i="1"/>
  <c r="CY541" i="1"/>
  <c r="DO541" i="1"/>
  <c r="FO541" i="1"/>
  <c r="DA541" i="1"/>
  <c r="DQ541" i="1"/>
  <c r="EG541" i="1"/>
  <c r="BS541" i="1"/>
  <c r="CK541" i="1"/>
  <c r="CI541" i="1"/>
  <c r="BU541" i="1"/>
  <c r="CM541" i="1"/>
  <c r="BW541" i="1"/>
  <c r="CO541" i="1"/>
  <c r="BQ541" i="1"/>
  <c r="BY541" i="1"/>
  <c r="CA541" i="1"/>
  <c r="DC541" i="1"/>
  <c r="CC541" i="1"/>
  <c r="DS541" i="1"/>
  <c r="BO541" i="1"/>
  <c r="CE541" i="1"/>
  <c r="GE544" i="1"/>
  <c r="FQ544" i="1"/>
  <c r="GG544" i="1"/>
  <c r="FS544" i="1"/>
  <c r="FU544" i="1"/>
  <c r="FW544" i="1"/>
  <c r="FY544" i="1"/>
  <c r="GA544" i="1"/>
  <c r="EA544" i="1"/>
  <c r="EQ544" i="1"/>
  <c r="FG544" i="1"/>
  <c r="EC544" i="1"/>
  <c r="ES544" i="1"/>
  <c r="FI544" i="1"/>
  <c r="EE544" i="1"/>
  <c r="EU544" i="1"/>
  <c r="FK544" i="1"/>
  <c r="GC544" i="1"/>
  <c r="EG544" i="1"/>
  <c r="EW544" i="1"/>
  <c r="FM544" i="1"/>
  <c r="EM544" i="1"/>
  <c r="FC544" i="1"/>
  <c r="CS544" i="1"/>
  <c r="DI544" i="1"/>
  <c r="DY544" i="1"/>
  <c r="EI544" i="1"/>
  <c r="CU544" i="1"/>
  <c r="DK544" i="1"/>
  <c r="EK544" i="1"/>
  <c r="CW544" i="1"/>
  <c r="DM544" i="1"/>
  <c r="EO544" i="1"/>
  <c r="CY544" i="1"/>
  <c r="DO544" i="1"/>
  <c r="EY544" i="1"/>
  <c r="DA544" i="1"/>
  <c r="DQ544" i="1"/>
  <c r="FA544" i="1"/>
  <c r="DC544" i="1"/>
  <c r="DS544" i="1"/>
  <c r="FE544" i="1"/>
  <c r="DE544" i="1"/>
  <c r="DU544" i="1"/>
  <c r="FO544" i="1"/>
  <c r="CQ544" i="1"/>
  <c r="DG544" i="1"/>
  <c r="DW544" i="1"/>
  <c r="FY547" i="1"/>
  <c r="GA547" i="1"/>
  <c r="GC547" i="1"/>
  <c r="GE547" i="1"/>
  <c r="FQ547" i="1"/>
  <c r="GG547" i="1"/>
  <c r="FS547" i="1"/>
  <c r="FU547" i="1"/>
  <c r="EC547" i="1"/>
  <c r="ES547" i="1"/>
  <c r="FI547" i="1"/>
  <c r="EE547" i="1"/>
  <c r="EU547" i="1"/>
  <c r="FK547" i="1"/>
  <c r="EG547" i="1"/>
  <c r="EW547" i="1"/>
  <c r="FM547" i="1"/>
  <c r="EI547" i="1"/>
  <c r="EY547" i="1"/>
  <c r="FO547" i="1"/>
  <c r="FW547" i="1"/>
  <c r="EO547" i="1"/>
  <c r="FE547" i="1"/>
  <c r="FG547" i="1"/>
  <c r="CW547" i="1"/>
  <c r="DM547" i="1"/>
  <c r="CY547" i="1"/>
  <c r="DO547" i="1"/>
  <c r="EA547" i="1"/>
  <c r="DA547" i="1"/>
  <c r="DQ547" i="1"/>
  <c r="EK547" i="1"/>
  <c r="DC547" i="1"/>
  <c r="DS547" i="1"/>
  <c r="EM547" i="1"/>
  <c r="DE547" i="1"/>
  <c r="DU547" i="1"/>
  <c r="EQ547" i="1"/>
  <c r="CQ547" i="1"/>
  <c r="DG547" i="1"/>
  <c r="DW547" i="1"/>
  <c r="FA547" i="1"/>
  <c r="CS547" i="1"/>
  <c r="DI547" i="1"/>
  <c r="DY547" i="1"/>
  <c r="CU547" i="1"/>
  <c r="DK547" i="1"/>
  <c r="FC547" i="1"/>
  <c r="GE536" i="1"/>
  <c r="FQ536" i="1"/>
  <c r="GG536" i="1"/>
  <c r="FS536" i="1"/>
  <c r="EI536" i="1"/>
  <c r="FU536" i="1"/>
  <c r="FW536" i="1"/>
  <c r="EM536" i="1"/>
  <c r="FY536" i="1"/>
  <c r="GA536" i="1"/>
  <c r="EA536" i="1"/>
  <c r="EQ536" i="1"/>
  <c r="EO536" i="1"/>
  <c r="FG536" i="1"/>
  <c r="ES536" i="1"/>
  <c r="FI536" i="1"/>
  <c r="EU536" i="1"/>
  <c r="FK536" i="1"/>
  <c r="GC536" i="1"/>
  <c r="EW536" i="1"/>
  <c r="FM536" i="1"/>
  <c r="EE536" i="1"/>
  <c r="FA536" i="1"/>
  <c r="EG536" i="1"/>
  <c r="FC536" i="1"/>
  <c r="EY536" i="1"/>
  <c r="CS536" i="1"/>
  <c r="DI536" i="1"/>
  <c r="DY536" i="1"/>
  <c r="CG536" i="1"/>
  <c r="BQ536" i="1"/>
  <c r="CI536" i="1"/>
  <c r="FE536" i="1"/>
  <c r="CU536" i="1"/>
  <c r="DK536" i="1"/>
  <c r="BS536" i="1"/>
  <c r="CK536" i="1"/>
  <c r="FO536" i="1"/>
  <c r="CW536" i="1"/>
  <c r="DM536" i="1"/>
  <c r="CY536" i="1"/>
  <c r="DO536" i="1"/>
  <c r="DA536" i="1"/>
  <c r="DQ536" i="1"/>
  <c r="DC536" i="1"/>
  <c r="DS536" i="1"/>
  <c r="EC536" i="1"/>
  <c r="DE536" i="1"/>
  <c r="DU536" i="1"/>
  <c r="BU536" i="1"/>
  <c r="BW536" i="1"/>
  <c r="CQ536" i="1"/>
  <c r="BY536" i="1"/>
  <c r="DG536" i="1"/>
  <c r="CA536" i="1"/>
  <c r="EK536" i="1"/>
  <c r="DW536" i="1"/>
  <c r="CC536" i="1"/>
  <c r="BO536" i="1"/>
  <c r="CE536" i="1"/>
  <c r="CO536" i="1"/>
  <c r="CM536" i="1"/>
  <c r="BW532" i="1"/>
  <c r="BY532" i="1"/>
  <c r="CG532" i="1"/>
  <c r="CA532" i="1"/>
  <c r="CC532" i="1"/>
  <c r="BO532" i="1"/>
  <c r="CE532" i="1"/>
  <c r="BQ532" i="1"/>
  <c r="CI532" i="1"/>
  <c r="BS532" i="1"/>
  <c r="CK532" i="1"/>
  <c r="BU532" i="1"/>
  <c r="CM532" i="1"/>
  <c r="CO532" i="1"/>
  <c r="BS531" i="1"/>
  <c r="CK531" i="1"/>
  <c r="BU531" i="1"/>
  <c r="CM531" i="1"/>
  <c r="CG531" i="1"/>
  <c r="BW531" i="1"/>
  <c r="CO531" i="1"/>
  <c r="BY531" i="1"/>
  <c r="CA531" i="1"/>
  <c r="CC531" i="1"/>
  <c r="BQ531" i="1"/>
  <c r="BO531" i="1"/>
  <c r="CE531" i="1"/>
  <c r="CI531" i="1"/>
  <c r="BK525" i="1"/>
  <c r="CG525" i="1"/>
  <c r="BU529" i="1"/>
  <c r="BW529" i="1"/>
  <c r="CO529" i="1"/>
  <c r="BY529" i="1"/>
  <c r="CA529" i="1"/>
  <c r="CC529" i="1"/>
  <c r="CG529" i="1"/>
  <c r="BO529" i="1"/>
  <c r="CE529" i="1"/>
  <c r="BQ529" i="1"/>
  <c r="CI529" i="1"/>
  <c r="BS529" i="1"/>
  <c r="CK529" i="1"/>
  <c r="CM529" i="1"/>
  <c r="BQ544" i="1"/>
  <c r="CI544" i="1"/>
  <c r="BS544" i="1"/>
  <c r="CK544" i="1"/>
  <c r="BU544" i="1"/>
  <c r="CM544" i="1"/>
  <c r="BW544" i="1"/>
  <c r="CO544" i="1"/>
  <c r="BY544" i="1"/>
  <c r="CG544" i="1"/>
  <c r="CA544" i="1"/>
  <c r="BO544" i="1"/>
  <c r="CC544" i="1"/>
  <c r="CE544" i="1"/>
  <c r="CC538" i="1"/>
  <c r="BO538" i="1"/>
  <c r="CE538" i="1"/>
  <c r="BQ538" i="1"/>
  <c r="CI538" i="1"/>
  <c r="CG538" i="1"/>
  <c r="BS538" i="1"/>
  <c r="CK538" i="1"/>
  <c r="BU538" i="1"/>
  <c r="CM538" i="1"/>
  <c r="BW538" i="1"/>
  <c r="CO538" i="1"/>
  <c r="BY538" i="1"/>
  <c r="CA538" i="1"/>
  <c r="BK559" i="1"/>
  <c r="BU559" i="1"/>
  <c r="BW559" i="1"/>
  <c r="CO559" i="1"/>
  <c r="CA559" i="1"/>
  <c r="BM559" i="1"/>
  <c r="CC559" i="1"/>
  <c r="BO559" i="1"/>
  <c r="CE559" i="1"/>
  <c r="BQ559" i="1"/>
  <c r="CI559" i="1"/>
  <c r="CG559" i="1"/>
  <c r="BS559" i="1"/>
  <c r="CK559" i="1"/>
  <c r="CM559" i="1"/>
  <c r="BY559" i="1"/>
  <c r="BK514" i="1"/>
  <c r="CG514" i="1"/>
  <c r="BQ547" i="1"/>
  <c r="BS547" i="1"/>
  <c r="CK547" i="1"/>
  <c r="BU547" i="1"/>
  <c r="CM547" i="1"/>
  <c r="CG547" i="1"/>
  <c r="BW547" i="1"/>
  <c r="CO547" i="1"/>
  <c r="BY547" i="1"/>
  <c r="CA547" i="1"/>
  <c r="CC547" i="1"/>
  <c r="CI547" i="1"/>
  <c r="BO547" i="1"/>
  <c r="CE547" i="1"/>
  <c r="AU522" i="1"/>
  <c r="BQ522" i="1"/>
  <c r="CC522" i="1"/>
  <c r="BM522" i="1"/>
  <c r="BK522" i="1"/>
  <c r="BY522" i="1"/>
  <c r="BW522" i="1"/>
  <c r="BU522" i="1"/>
  <c r="BS522" i="1"/>
  <c r="BO522" i="1"/>
  <c r="CE522" i="1"/>
  <c r="CA522" i="1"/>
  <c r="AQ537" i="1"/>
  <c r="AY537" i="1"/>
  <c r="W537" i="1"/>
  <c r="AM537" i="1"/>
  <c r="BA537" i="1"/>
  <c r="BC537" i="1"/>
  <c r="AO537" i="1"/>
  <c r="K537" i="1"/>
  <c r="AA537" i="1"/>
  <c r="BE537" i="1"/>
  <c r="BG537" i="1"/>
  <c r="O537" i="1"/>
  <c r="AE537" i="1"/>
  <c r="AS537" i="1"/>
  <c r="BI537" i="1"/>
  <c r="AU537" i="1"/>
  <c r="BK537" i="1"/>
  <c r="S537" i="1"/>
  <c r="AI537" i="1"/>
  <c r="AW537" i="1"/>
  <c r="BM537" i="1"/>
  <c r="AC537" i="1"/>
  <c r="AG537" i="1"/>
  <c r="AK537" i="1"/>
  <c r="I537" i="1"/>
  <c r="M537" i="1"/>
  <c r="Q537" i="1"/>
  <c r="U537" i="1"/>
  <c r="Y537" i="1"/>
  <c r="AS538" i="1"/>
  <c r="BI538" i="1"/>
  <c r="W538" i="1"/>
  <c r="AM538" i="1"/>
  <c r="AU538" i="1"/>
  <c r="BK538" i="1"/>
  <c r="AW538" i="1"/>
  <c r="BM538" i="1"/>
  <c r="K538" i="1"/>
  <c r="AA538" i="1"/>
  <c r="AY538" i="1"/>
  <c r="AO538" i="1"/>
  <c r="BA538" i="1"/>
  <c r="O538" i="1"/>
  <c r="AE538" i="1"/>
  <c r="BC538" i="1"/>
  <c r="BE538" i="1"/>
  <c r="S538" i="1"/>
  <c r="AI538" i="1"/>
  <c r="BG538" i="1"/>
  <c r="AC538" i="1"/>
  <c r="AG538" i="1"/>
  <c r="AK538" i="1"/>
  <c r="I538" i="1"/>
  <c r="M538" i="1"/>
  <c r="Q538" i="1"/>
  <c r="U538" i="1"/>
  <c r="Y538" i="1"/>
  <c r="AQ530" i="1"/>
  <c r="AS530" i="1"/>
  <c r="BI530" i="1"/>
  <c r="W530" i="1"/>
  <c r="AM530" i="1"/>
  <c r="AU530" i="1"/>
  <c r="BK530" i="1"/>
  <c r="AW530" i="1"/>
  <c r="BM530" i="1"/>
  <c r="K530" i="1"/>
  <c r="AA530" i="1"/>
  <c r="AY530" i="1"/>
  <c r="AO530" i="1"/>
  <c r="M530" i="1"/>
  <c r="AC530" i="1"/>
  <c r="BA530" i="1"/>
  <c r="O530" i="1"/>
  <c r="AE530" i="1"/>
  <c r="BC530" i="1"/>
  <c r="BE530" i="1"/>
  <c r="S530" i="1"/>
  <c r="AI530" i="1"/>
  <c r="BG530" i="1"/>
  <c r="U530" i="1"/>
  <c r="AK530" i="1"/>
  <c r="I530" i="1"/>
  <c r="Q530" i="1"/>
  <c r="Y530" i="1"/>
  <c r="AG530" i="1"/>
  <c r="AW532" i="1"/>
  <c r="BM532" i="1"/>
  <c r="W532" i="1"/>
  <c r="AM532" i="1"/>
  <c r="AY532" i="1"/>
  <c r="BA532" i="1"/>
  <c r="K532" i="1"/>
  <c r="AA532" i="1"/>
  <c r="BC532" i="1"/>
  <c r="M532" i="1"/>
  <c r="AC532" i="1"/>
  <c r="BE532" i="1"/>
  <c r="O532" i="1"/>
  <c r="AE532" i="1"/>
  <c r="BG532" i="1"/>
  <c r="AO532" i="1"/>
  <c r="AS532" i="1"/>
  <c r="BI532" i="1"/>
  <c r="S532" i="1"/>
  <c r="AI532" i="1"/>
  <c r="AU532" i="1"/>
  <c r="BK532" i="1"/>
  <c r="U532" i="1"/>
  <c r="AK532" i="1"/>
  <c r="I532" i="1"/>
  <c r="Q532" i="1"/>
  <c r="Y532" i="1"/>
  <c r="AG532" i="1"/>
  <c r="BC531" i="1"/>
  <c r="W531" i="1"/>
  <c r="AM531" i="1"/>
  <c r="BE531" i="1"/>
  <c r="BG531" i="1"/>
  <c r="K531" i="1"/>
  <c r="AA531" i="1"/>
  <c r="AS531" i="1"/>
  <c r="BI531" i="1"/>
  <c r="M531" i="1"/>
  <c r="AC531" i="1"/>
  <c r="AU531" i="1"/>
  <c r="BK531" i="1"/>
  <c r="AO531" i="1"/>
  <c r="O531" i="1"/>
  <c r="AE531" i="1"/>
  <c r="AW531" i="1"/>
  <c r="BM531" i="1"/>
  <c r="AY531" i="1"/>
  <c r="S531" i="1"/>
  <c r="AI531" i="1"/>
  <c r="BA531" i="1"/>
  <c r="U531" i="1"/>
  <c r="AK531" i="1"/>
  <c r="Q531" i="1"/>
  <c r="Y531" i="1"/>
  <c r="AG531" i="1"/>
  <c r="I531" i="1"/>
  <c r="AM515" i="1"/>
  <c r="BK515" i="1"/>
  <c r="CC515" i="1"/>
  <c r="BM515" i="1"/>
  <c r="BY515" i="1"/>
  <c r="BU515" i="1"/>
  <c r="BS515" i="1"/>
  <c r="BQ515" i="1"/>
  <c r="CE515" i="1"/>
  <c r="BO515" i="1"/>
  <c r="BW515" i="1"/>
  <c r="CA515" i="1"/>
  <c r="AY529" i="1"/>
  <c r="W529" i="1"/>
  <c r="AM529" i="1"/>
  <c r="BA529" i="1"/>
  <c r="BC529" i="1"/>
  <c r="AO529" i="1"/>
  <c r="K529" i="1"/>
  <c r="AA529" i="1"/>
  <c r="BE529" i="1"/>
  <c r="M529" i="1"/>
  <c r="AC529" i="1"/>
  <c r="BG529" i="1"/>
  <c r="O529" i="1"/>
  <c r="AE529" i="1"/>
  <c r="AS529" i="1"/>
  <c r="BI529" i="1"/>
  <c r="AU529" i="1"/>
  <c r="BK529" i="1"/>
  <c r="S529" i="1"/>
  <c r="AI529" i="1"/>
  <c r="AW529" i="1"/>
  <c r="BM529" i="1"/>
  <c r="U529" i="1"/>
  <c r="AK529" i="1"/>
  <c r="Q529" i="1"/>
  <c r="Y529" i="1"/>
  <c r="AG529" i="1"/>
  <c r="I529" i="1"/>
  <c r="FS521" i="1"/>
  <c r="BK521" i="1"/>
  <c r="BU521" i="1"/>
  <c r="BQ521" i="1"/>
  <c r="CC521" i="1"/>
  <c r="BM521" i="1"/>
  <c r="CA521" i="1"/>
  <c r="BY521" i="1"/>
  <c r="BW521" i="1"/>
  <c r="CE521" i="1"/>
  <c r="BS521" i="1"/>
  <c r="BO521" i="1"/>
  <c r="BY516" i="1"/>
  <c r="BU516" i="1"/>
  <c r="BQ516" i="1"/>
  <c r="CE516" i="1"/>
  <c r="BO516" i="1"/>
  <c r="CC516" i="1"/>
  <c r="BM516" i="1"/>
  <c r="BK516" i="1"/>
  <c r="CA516" i="1"/>
  <c r="BW516" i="1"/>
  <c r="BS516" i="1"/>
  <c r="BG541" i="1"/>
  <c r="W541" i="1"/>
  <c r="AM541" i="1"/>
  <c r="AS541" i="1"/>
  <c r="BI541" i="1"/>
  <c r="AU541" i="1"/>
  <c r="BK541" i="1"/>
  <c r="K541" i="1"/>
  <c r="AA541" i="1"/>
  <c r="AW541" i="1"/>
  <c r="BM541" i="1"/>
  <c r="AQ541" i="1"/>
  <c r="AY541" i="1"/>
  <c r="O541" i="1"/>
  <c r="AE541" i="1"/>
  <c r="BA541" i="1"/>
  <c r="BC541" i="1"/>
  <c r="AO541" i="1"/>
  <c r="S541" i="1"/>
  <c r="AI541" i="1"/>
  <c r="BE541" i="1"/>
  <c r="AC541" i="1"/>
  <c r="AG541" i="1"/>
  <c r="AK541" i="1"/>
  <c r="I541" i="1"/>
  <c r="M541" i="1"/>
  <c r="Q541" i="1"/>
  <c r="U541" i="1"/>
  <c r="Y541" i="1"/>
  <c r="BE544" i="1"/>
  <c r="W544" i="1"/>
  <c r="AM544" i="1"/>
  <c r="BG544" i="1"/>
  <c r="AO544" i="1"/>
  <c r="AS544" i="1"/>
  <c r="BI544" i="1"/>
  <c r="K544" i="1"/>
  <c r="AA544" i="1"/>
  <c r="AU544" i="1"/>
  <c r="BK544" i="1"/>
  <c r="AW544" i="1"/>
  <c r="BM544" i="1"/>
  <c r="O544" i="1"/>
  <c r="AE544" i="1"/>
  <c r="AY544" i="1"/>
  <c r="BA544" i="1"/>
  <c r="S544" i="1"/>
  <c r="AI544" i="1"/>
  <c r="AQ544" i="1"/>
  <c r="BC544" i="1"/>
  <c r="AC544" i="1"/>
  <c r="AG544" i="1"/>
  <c r="AK544" i="1"/>
  <c r="I544" i="1"/>
  <c r="M544" i="1"/>
  <c r="Q544" i="1"/>
  <c r="U544" i="1"/>
  <c r="Y544" i="1"/>
  <c r="CI520" i="1"/>
  <c r="BY520" i="1"/>
  <c r="BU520" i="1"/>
  <c r="BK520" i="1"/>
  <c r="BQ520" i="1"/>
  <c r="CE520" i="1"/>
  <c r="BO520" i="1"/>
  <c r="CC520" i="1"/>
  <c r="BM520" i="1"/>
  <c r="CA520" i="1"/>
  <c r="BW520" i="1"/>
  <c r="BS520" i="1"/>
  <c r="BC547" i="1"/>
  <c r="W547" i="1"/>
  <c r="AM547" i="1"/>
  <c r="BE547" i="1"/>
  <c r="AQ547" i="1"/>
  <c r="BG547" i="1"/>
  <c r="K547" i="1"/>
  <c r="AA547" i="1"/>
  <c r="AS547" i="1"/>
  <c r="BI547" i="1"/>
  <c r="AU547" i="1"/>
  <c r="BK547" i="1"/>
  <c r="AO547" i="1"/>
  <c r="O547" i="1"/>
  <c r="AE547" i="1"/>
  <c r="AW547" i="1"/>
  <c r="BM547" i="1"/>
  <c r="AY547" i="1"/>
  <c r="S547" i="1"/>
  <c r="AI547" i="1"/>
  <c r="BA547" i="1"/>
  <c r="AC547" i="1"/>
  <c r="AG547" i="1"/>
  <c r="AK547" i="1"/>
  <c r="I547" i="1"/>
  <c r="M547" i="1"/>
  <c r="Q547" i="1"/>
  <c r="U547" i="1"/>
  <c r="Y547" i="1"/>
  <c r="DW517" i="1"/>
  <c r="BK517" i="1"/>
  <c r="BU517" i="1"/>
  <c r="BQ517" i="1"/>
  <c r="CC517" i="1"/>
  <c r="BM517" i="1"/>
  <c r="CA517" i="1"/>
  <c r="BY517" i="1"/>
  <c r="BW517" i="1"/>
  <c r="CE517" i="1"/>
  <c r="BS517" i="1"/>
  <c r="BO517" i="1"/>
  <c r="Y554" i="1"/>
  <c r="BS554" i="1"/>
  <c r="BQ554" i="1"/>
  <c r="CE554" i="1"/>
  <c r="BO554" i="1"/>
  <c r="CA554" i="1"/>
  <c r="BK554" i="1"/>
  <c r="BY554" i="1"/>
  <c r="BW554" i="1"/>
  <c r="BU554" i="1"/>
  <c r="CC554" i="1"/>
  <c r="BM554" i="1"/>
  <c r="AQ536" i="1"/>
  <c r="BE536" i="1"/>
  <c r="W536" i="1"/>
  <c r="AM536" i="1"/>
  <c r="BG536" i="1"/>
  <c r="AO536" i="1"/>
  <c r="AS536" i="1"/>
  <c r="BI536" i="1"/>
  <c r="K536" i="1"/>
  <c r="AA536" i="1"/>
  <c r="AU536" i="1"/>
  <c r="BK536" i="1"/>
  <c r="AW536" i="1"/>
  <c r="BM536" i="1"/>
  <c r="O536" i="1"/>
  <c r="AE536" i="1"/>
  <c r="AY536" i="1"/>
  <c r="BA536" i="1"/>
  <c r="S536" i="1"/>
  <c r="AI536" i="1"/>
  <c r="BC536" i="1"/>
  <c r="AC536" i="1"/>
  <c r="AG536" i="1"/>
  <c r="AK536" i="1"/>
  <c r="I536" i="1"/>
  <c r="M536" i="1"/>
  <c r="Q536" i="1"/>
  <c r="U536" i="1"/>
  <c r="Y536" i="1"/>
  <c r="AQ531" i="1"/>
  <c r="AQ532" i="1"/>
  <c r="FS525" i="1"/>
  <c r="BS525" i="1"/>
  <c r="BQ525" i="1"/>
  <c r="CE525" i="1"/>
  <c r="BO525" i="1"/>
  <c r="CC525" i="1"/>
  <c r="BM525" i="1"/>
  <c r="CA525" i="1"/>
  <c r="BY525" i="1"/>
  <c r="BU525" i="1"/>
  <c r="BW525" i="1"/>
  <c r="AQ529" i="1"/>
  <c r="AQ538" i="1"/>
  <c r="CI514" i="1"/>
  <c r="BU514" i="1"/>
  <c r="BS514" i="1"/>
  <c r="BQ514" i="1"/>
  <c r="CE514" i="1"/>
  <c r="BO514" i="1"/>
  <c r="BW514" i="1"/>
  <c r="CC514" i="1"/>
  <c r="BM514" i="1"/>
  <c r="CA514" i="1"/>
  <c r="BY514" i="1"/>
  <c r="FS559" i="1"/>
  <c r="DW559" i="1"/>
  <c r="DG559" i="1"/>
  <c r="CQ559" i="1"/>
  <c r="BC559" i="1"/>
  <c r="AM559" i="1"/>
  <c r="W559" i="1"/>
  <c r="CS559" i="1"/>
  <c r="GG559" i="1"/>
  <c r="FQ559" i="1"/>
  <c r="DU559" i="1"/>
  <c r="DE559" i="1"/>
  <c r="BA559" i="1"/>
  <c r="AK559" i="1"/>
  <c r="U559" i="1"/>
  <c r="AI559" i="1"/>
  <c r="AW559" i="1"/>
  <c r="BI559" i="1"/>
  <c r="FW559" i="1"/>
  <c r="EA559" i="1"/>
  <c r="CU559" i="1"/>
  <c r="AQ559" i="1"/>
  <c r="DI559" i="1"/>
  <c r="I559" i="1"/>
  <c r="GE559" i="1"/>
  <c r="DS559" i="1"/>
  <c r="DC559" i="1"/>
  <c r="AY559" i="1"/>
  <c r="S559" i="1"/>
  <c r="Q559" i="1"/>
  <c r="CY559" i="1"/>
  <c r="AU559" i="1"/>
  <c r="O559" i="1"/>
  <c r="CW559" i="1"/>
  <c r="M559" i="1"/>
  <c r="AA559" i="1"/>
  <c r="FU559" i="1"/>
  <c r="DY559" i="1"/>
  <c r="Y559" i="1"/>
  <c r="GC559" i="1"/>
  <c r="DQ559" i="1"/>
  <c r="DA559" i="1"/>
  <c r="AG559" i="1"/>
  <c r="GA559" i="1"/>
  <c r="DO559" i="1"/>
  <c r="AE559" i="1"/>
  <c r="FY559" i="1"/>
  <c r="DM559" i="1"/>
  <c r="AC559" i="1"/>
  <c r="DK559" i="1"/>
  <c r="BG559" i="1"/>
  <c r="K559" i="1"/>
  <c r="BE559" i="1"/>
  <c r="EC559" i="1"/>
  <c r="AS559" i="1"/>
  <c r="AO559" i="1"/>
  <c r="FO554" i="1"/>
  <c r="AO514" i="1"/>
  <c r="ES521" i="1"/>
  <c r="K521" i="1"/>
  <c r="EG521" i="1"/>
  <c r="AC521" i="1"/>
  <c r="BG521" i="1"/>
  <c r="DU514" i="1"/>
  <c r="BA521" i="1"/>
  <c r="AY521" i="1"/>
  <c r="AK521" i="1"/>
  <c r="FM521" i="1"/>
  <c r="CU521" i="1"/>
  <c r="BC521" i="1"/>
  <c r="Q521" i="1"/>
  <c r="W521" i="1"/>
  <c r="GA521" i="1"/>
  <c r="FQ521" i="1"/>
  <c r="FK521" i="1"/>
  <c r="U521" i="1"/>
  <c r="EE521" i="1"/>
  <c r="EI521" i="1"/>
  <c r="FY521" i="1"/>
  <c r="AM521" i="1"/>
  <c r="AI521" i="1"/>
  <c r="FI521" i="1"/>
  <c r="GG521" i="1"/>
  <c r="GE521" i="1"/>
  <c r="EW521" i="1"/>
  <c r="EU521" i="1"/>
  <c r="CW521" i="1"/>
  <c r="FC521" i="1"/>
  <c r="FA521" i="1"/>
  <c r="DS521" i="1"/>
  <c r="DQ521" i="1"/>
  <c r="DO521" i="1"/>
  <c r="M521" i="1"/>
  <c r="EM521" i="1"/>
  <c r="DE521" i="1"/>
  <c r="DC521" i="1"/>
  <c r="DA521" i="1"/>
  <c r="AE521" i="1"/>
  <c r="FW521" i="1"/>
  <c r="AO521" i="1"/>
  <c r="DW521" i="1"/>
  <c r="CO521" i="1"/>
  <c r="CM521" i="1"/>
  <c r="CK521" i="1"/>
  <c r="O521" i="1"/>
  <c r="EA521" i="1"/>
  <c r="BE521" i="1"/>
  <c r="DG521" i="1"/>
  <c r="EK521" i="1"/>
  <c r="FO521" i="1"/>
  <c r="S521" i="1"/>
  <c r="AW521" i="1"/>
  <c r="CI521" i="1"/>
  <c r="BI521" i="1"/>
  <c r="AQ521" i="1"/>
  <c r="DI521" i="1"/>
  <c r="CQ521" i="1"/>
  <c r="DU521" i="1"/>
  <c r="EY521" i="1"/>
  <c r="GC521" i="1"/>
  <c r="AG521" i="1"/>
  <c r="AU521" i="1"/>
  <c r="AS521" i="1"/>
  <c r="AA521" i="1"/>
  <c r="DY521" i="1"/>
  <c r="EO521" i="1"/>
  <c r="EI515" i="1"/>
  <c r="DM515" i="1"/>
  <c r="CY521" i="1"/>
  <c r="EC521" i="1"/>
  <c r="FG521" i="1"/>
  <c r="I521" i="1"/>
  <c r="I515" i="1"/>
  <c r="DM521" i="1"/>
  <c r="EQ521" i="1"/>
  <c r="FE521" i="1"/>
  <c r="EA515" i="1"/>
  <c r="DA515" i="1"/>
  <c r="GG515" i="1"/>
  <c r="FG515" i="1"/>
  <c r="DQ515" i="1"/>
  <c r="FC515" i="1"/>
  <c r="CW515" i="1"/>
  <c r="GC515" i="1"/>
  <c r="DI515" i="1"/>
  <c r="ES515" i="1"/>
  <c r="EY515" i="1"/>
  <c r="EO515" i="1"/>
  <c r="CY515" i="1"/>
  <c r="GE515" i="1"/>
  <c r="FU515" i="1"/>
  <c r="DO515" i="1"/>
  <c r="EK515" i="1"/>
  <c r="DK515" i="1"/>
  <c r="EU515" i="1"/>
  <c r="FA515" i="1"/>
  <c r="FE515" i="1"/>
  <c r="EQ515" i="1"/>
  <c r="EC515" i="1"/>
  <c r="EE515" i="1"/>
  <c r="FM515" i="1"/>
  <c r="FO515" i="1"/>
  <c r="FQ515" i="1"/>
  <c r="Y515" i="1"/>
  <c r="K515" i="1"/>
  <c r="FW515" i="1"/>
  <c r="FI515" i="1"/>
  <c r="Q515" i="1"/>
  <c r="S515" i="1"/>
  <c r="U515" i="1"/>
  <c r="BC515" i="1"/>
  <c r="AO515" i="1"/>
  <c r="AA515" i="1"/>
  <c r="M515" i="1"/>
  <c r="FY515" i="1"/>
  <c r="AG515" i="1"/>
  <c r="AI515" i="1"/>
  <c r="AK515" i="1"/>
  <c r="CQ515" i="1"/>
  <c r="BE515" i="1"/>
  <c r="AQ515" i="1"/>
  <c r="AC515" i="1"/>
  <c r="AU515" i="1"/>
  <c r="AW515" i="1"/>
  <c r="AY515" i="1"/>
  <c r="DE515" i="1"/>
  <c r="DG515" i="1"/>
  <c r="CS515" i="1"/>
  <c r="BG515" i="1"/>
  <c r="BI515" i="1"/>
  <c r="CI515" i="1"/>
  <c r="CK515" i="1"/>
  <c r="CM515" i="1"/>
  <c r="DU515" i="1"/>
  <c r="DW515" i="1"/>
  <c r="Y521" i="1"/>
  <c r="BC554" i="1"/>
  <c r="FS520" i="1"/>
  <c r="AY514" i="1"/>
  <c r="EY522" i="1"/>
  <c r="EU514" i="1"/>
  <c r="DY517" i="1"/>
  <c r="EM515" i="1"/>
  <c r="CK520" i="1"/>
  <c r="DY515" i="1"/>
  <c r="CU515" i="1"/>
  <c r="AS515" i="1"/>
  <c r="O515" i="1"/>
  <c r="FK515" i="1"/>
  <c r="EG515" i="1"/>
  <c r="DC515" i="1"/>
  <c r="BA515" i="1"/>
  <c r="W515" i="1"/>
  <c r="FS515" i="1"/>
  <c r="AY520" i="1"/>
  <c r="FU521" i="1"/>
  <c r="AE515" i="1"/>
  <c r="GA515" i="1"/>
  <c r="EW515" i="1"/>
  <c r="DS515" i="1"/>
  <c r="CO515" i="1"/>
  <c r="DK521" i="1"/>
  <c r="BA520" i="1"/>
  <c r="CS521" i="1"/>
  <c r="M525" i="1"/>
  <c r="CM525" i="1"/>
  <c r="DI514" i="1"/>
  <c r="AK522" i="1"/>
  <c r="ES525" i="1"/>
  <c r="DC525" i="1"/>
  <c r="K514" i="1"/>
  <c r="EK522" i="1"/>
  <c r="AO525" i="1"/>
  <c r="FI525" i="1"/>
  <c r="DS525" i="1"/>
  <c r="FG514" i="1"/>
  <c r="FC522" i="1"/>
  <c r="EO525" i="1"/>
  <c r="FY525" i="1"/>
  <c r="CO525" i="1"/>
  <c r="EA525" i="1"/>
  <c r="AY525" i="1"/>
  <c r="GC514" i="1"/>
  <c r="CY514" i="1"/>
  <c r="FE525" i="1"/>
  <c r="AE525" i="1"/>
  <c r="GG525" i="1"/>
  <c r="K525" i="1"/>
  <c r="CK525" i="1"/>
  <c r="EM525" i="1"/>
  <c r="EY514" i="1"/>
  <c r="DM517" i="1"/>
  <c r="AA525" i="1"/>
  <c r="GC525" i="1"/>
  <c r="FC525" i="1"/>
  <c r="AM554" i="1"/>
  <c r="U514" i="1"/>
  <c r="BG514" i="1"/>
  <c r="I517" i="1"/>
  <c r="FQ522" i="1"/>
  <c r="AC554" i="1"/>
  <c r="AK554" i="1"/>
  <c r="FQ514" i="1"/>
  <c r="AC514" i="1"/>
  <c r="EM517" i="1"/>
  <c r="EQ522" i="1"/>
  <c r="K554" i="1"/>
  <c r="AE554" i="1"/>
  <c r="AG514" i="1"/>
  <c r="CQ514" i="1"/>
  <c r="EC514" i="1"/>
  <c r="EW522" i="1"/>
  <c r="ES522" i="1"/>
  <c r="DK554" i="1"/>
  <c r="FG525" i="1"/>
  <c r="DA525" i="1"/>
  <c r="DE525" i="1"/>
  <c r="CI554" i="1"/>
  <c r="DA514" i="1"/>
  <c r="EM514" i="1"/>
  <c r="FY514" i="1"/>
  <c r="GC522" i="1"/>
  <c r="I525" i="1"/>
  <c r="FW525" i="1"/>
  <c r="DQ525" i="1"/>
  <c r="FQ525" i="1"/>
  <c r="CK554" i="1"/>
  <c r="EG554" i="1"/>
  <c r="AU517" i="1"/>
  <c r="AW514" i="1"/>
  <c r="S514" i="1"/>
  <c r="FO514" i="1"/>
  <c r="EK514" i="1"/>
  <c r="DG514" i="1"/>
  <c r="BE514" i="1"/>
  <c r="AA514" i="1"/>
  <c r="FW514" i="1"/>
  <c r="ES514" i="1"/>
  <c r="DO514" i="1"/>
  <c r="AS517" i="1"/>
  <c r="CY517" i="1"/>
  <c r="CM517" i="1"/>
  <c r="CQ517" i="1"/>
  <c r="CU517" i="1"/>
  <c r="AY517" i="1"/>
  <c r="CS517" i="1"/>
  <c r="CK514" i="1"/>
  <c r="AI514" i="1"/>
  <c r="GE514" i="1"/>
  <c r="FA514" i="1"/>
  <c r="DW514" i="1"/>
  <c r="CS514" i="1"/>
  <c r="AQ514" i="1"/>
  <c r="M514" i="1"/>
  <c r="FI514" i="1"/>
  <c r="EE514" i="1"/>
  <c r="BI517" i="1"/>
  <c r="GA517" i="1"/>
  <c r="DS517" i="1"/>
  <c r="DG517" i="1"/>
  <c r="DQ514" i="1"/>
  <c r="CM514" i="1"/>
  <c r="AK514" i="1"/>
  <c r="GG514" i="1"/>
  <c r="FC514" i="1"/>
  <c r="DY514" i="1"/>
  <c r="CU514" i="1"/>
  <c r="AS514" i="1"/>
  <c r="O514" i="1"/>
  <c r="FK514" i="1"/>
  <c r="Y517" i="1"/>
  <c r="FU517" i="1"/>
  <c r="U517" i="1"/>
  <c r="EO520" i="1"/>
  <c r="BE525" i="1"/>
  <c r="AQ525" i="1"/>
  <c r="AC525" i="1"/>
  <c r="CI525" i="1"/>
  <c r="O525" i="1"/>
  <c r="EI525" i="1"/>
  <c r="EU525" i="1"/>
  <c r="EG514" i="1"/>
  <c r="DC514" i="1"/>
  <c r="BA514" i="1"/>
  <c r="W514" i="1"/>
  <c r="FS514" i="1"/>
  <c r="EO514" i="1"/>
  <c r="DK514" i="1"/>
  <c r="BI514" i="1"/>
  <c r="AE514" i="1"/>
  <c r="GA514" i="1"/>
  <c r="EO517" i="1"/>
  <c r="DA517" i="1"/>
  <c r="BA517" i="1"/>
  <c r="FE520" i="1"/>
  <c r="CS525" i="1"/>
  <c r="BG525" i="1"/>
  <c r="AS525" i="1"/>
  <c r="DO525" i="1"/>
  <c r="AU525" i="1"/>
  <c r="U525" i="1"/>
  <c r="W525" i="1"/>
  <c r="EW514" i="1"/>
  <c r="DS514" i="1"/>
  <c r="CO514" i="1"/>
  <c r="AM514" i="1"/>
  <c r="I514" i="1"/>
  <c r="FE514" i="1"/>
  <c r="EA514" i="1"/>
  <c r="CW514" i="1"/>
  <c r="AU514" i="1"/>
  <c r="DI517" i="1"/>
  <c r="BG517" i="1"/>
  <c r="DQ517" i="1"/>
  <c r="FA517" i="1"/>
  <c r="CW520" i="1"/>
  <c r="DI525" i="1"/>
  <c r="CU525" i="1"/>
  <c r="BI525" i="1"/>
  <c r="AG525" i="1"/>
  <c r="CY525" i="1"/>
  <c r="AK525" i="1"/>
  <c r="AM525" i="1"/>
  <c r="Q514" i="1"/>
  <c r="FM514" i="1"/>
  <c r="EI514" i="1"/>
  <c r="DE514" i="1"/>
  <c r="BC514" i="1"/>
  <c r="Y514" i="1"/>
  <c r="FU514" i="1"/>
  <c r="EQ514" i="1"/>
  <c r="DM514" i="1"/>
  <c r="K517" i="1"/>
  <c r="AE517" i="1"/>
  <c r="EW517" i="1"/>
  <c r="FQ517" i="1"/>
  <c r="AG522" i="1"/>
  <c r="BG522" i="1"/>
  <c r="DY525" i="1"/>
  <c r="DK525" i="1"/>
  <c r="CW525" i="1"/>
  <c r="AW525" i="1"/>
  <c r="EE525" i="1"/>
  <c r="BA525" i="1"/>
  <c r="DW525" i="1"/>
  <c r="AU554" i="1"/>
  <c r="DA554" i="1"/>
  <c r="BA554" i="1"/>
  <c r="U554" i="1"/>
  <c r="AW520" i="1"/>
  <c r="FG520" i="1"/>
  <c r="DS522" i="1"/>
  <c r="DG522" i="1"/>
  <c r="DM522" i="1"/>
  <c r="FW554" i="1"/>
  <c r="BI554" i="1"/>
  <c r="EE554" i="1"/>
  <c r="EW554" i="1"/>
  <c r="CQ554" i="1"/>
  <c r="CO554" i="1"/>
  <c r="CO520" i="1"/>
  <c r="EC520" i="1"/>
  <c r="FO522" i="1"/>
  <c r="Y522" i="1"/>
  <c r="FY522" i="1"/>
  <c r="EQ554" i="1"/>
  <c r="DI554" i="1"/>
  <c r="CW554" i="1"/>
  <c r="EU554" i="1"/>
  <c r="FM554" i="1"/>
  <c r="S554" i="1"/>
  <c r="W554" i="1"/>
  <c r="DU520" i="1"/>
  <c r="AE520" i="1"/>
  <c r="AW522" i="1"/>
  <c r="AO522" i="1"/>
  <c r="CI522" i="1"/>
  <c r="FE554" i="1"/>
  <c r="M554" i="1"/>
  <c r="DM554" i="1"/>
  <c r="GA554" i="1"/>
  <c r="AY554" i="1"/>
  <c r="CM554" i="1"/>
  <c r="DG554" i="1"/>
  <c r="FU522" i="1"/>
  <c r="EO554" i="1"/>
  <c r="EG525" i="1"/>
  <c r="FK525" i="1"/>
  <c r="EY525" i="1"/>
  <c r="DU525" i="1"/>
  <c r="BC525" i="1"/>
  <c r="FI554" i="1"/>
  <c r="EM554" i="1"/>
  <c r="DC554" i="1"/>
  <c r="EI554" i="1"/>
  <c r="AO520" i="1"/>
  <c r="DQ522" i="1"/>
  <c r="DU522" i="1"/>
  <c r="AA522" i="1"/>
  <c r="BE554" i="1"/>
  <c r="Y525" i="1"/>
  <c r="FU525" i="1"/>
  <c r="EQ525" i="1"/>
  <c r="DM525" i="1"/>
  <c r="GA525" i="1"/>
  <c r="EW525" i="1"/>
  <c r="S525" i="1"/>
  <c r="FO525" i="1"/>
  <c r="EK525" i="1"/>
  <c r="CQ525" i="1"/>
  <c r="FY554" i="1"/>
  <c r="Q554" i="1"/>
  <c r="EY554" i="1"/>
  <c r="FA554" i="1"/>
  <c r="DY554" i="1"/>
  <c r="EC525" i="1"/>
  <c r="Q525" i="1"/>
  <c r="FM525" i="1"/>
  <c r="AI525" i="1"/>
  <c r="GE525" i="1"/>
  <c r="FA525" i="1"/>
  <c r="DG525" i="1"/>
  <c r="EC554" i="1"/>
  <c r="CY554" i="1"/>
  <c r="AG554" i="1"/>
  <c r="GC554" i="1"/>
  <c r="EK554" i="1"/>
  <c r="GE554" i="1"/>
  <c r="DU554" i="1"/>
  <c r="CM520" i="1"/>
  <c r="W520" i="1"/>
  <c r="K520" i="1"/>
  <c r="AU520" i="1"/>
  <c r="S522" i="1"/>
  <c r="DA522" i="1"/>
  <c r="GG522" i="1"/>
  <c r="BE522" i="1"/>
  <c r="FG522" i="1"/>
  <c r="CY522" i="1"/>
  <c r="FG554" i="1"/>
  <c r="AA554" i="1"/>
  <c r="ES554" i="1"/>
  <c r="DO554" i="1"/>
  <c r="AW554" i="1"/>
  <c r="AI554" i="1"/>
  <c r="GG554" i="1"/>
  <c r="DE554" i="1"/>
  <c r="FQ554" i="1"/>
  <c r="DS520" i="1"/>
  <c r="AM520" i="1"/>
  <c r="DK520" i="1"/>
  <c r="CY520" i="1"/>
  <c r="CM522" i="1"/>
  <c r="EG522" i="1"/>
  <c r="BC522" i="1"/>
  <c r="DI522" i="1"/>
  <c r="FW522" i="1"/>
  <c r="DO522" i="1"/>
  <c r="CS554" i="1"/>
  <c r="EA554" i="1"/>
  <c r="CU554" i="1"/>
  <c r="Q520" i="1"/>
  <c r="CQ520" i="1"/>
  <c r="EA520" i="1"/>
  <c r="GA520" i="1"/>
  <c r="DC522" i="1"/>
  <c r="U522" i="1"/>
  <c r="CQ522" i="1"/>
  <c r="DY522" i="1"/>
  <c r="AC522" i="1"/>
  <c r="EU522" i="1"/>
  <c r="I554" i="1"/>
  <c r="AQ554" i="1"/>
  <c r="FU554" i="1"/>
  <c r="AS554" i="1"/>
  <c r="O554" i="1"/>
  <c r="FK554" i="1"/>
  <c r="DQ554" i="1"/>
  <c r="DS554" i="1"/>
  <c r="DW554" i="1"/>
  <c r="FC554" i="1"/>
  <c r="FS554" i="1"/>
  <c r="EG520" i="1"/>
  <c r="I520" i="1"/>
  <c r="BI520" i="1"/>
  <c r="CK522" i="1"/>
  <c r="EI522" i="1"/>
  <c r="DE522" i="1"/>
  <c r="EM522" i="1"/>
  <c r="K522" i="1"/>
  <c r="EC522" i="1"/>
  <c r="BG554" i="1"/>
  <c r="AO554" i="1"/>
  <c r="FM522" i="1"/>
  <c r="FA522" i="1"/>
  <c r="DW522" i="1"/>
  <c r="CS522" i="1"/>
  <c r="AQ522" i="1"/>
  <c r="M522" i="1"/>
  <c r="FI522" i="1"/>
  <c r="EE522" i="1"/>
  <c r="CU522" i="1"/>
  <c r="AS522" i="1"/>
  <c r="O522" i="1"/>
  <c r="FK522" i="1"/>
  <c r="AI522" i="1"/>
  <c r="GE522" i="1"/>
  <c r="BA522" i="1"/>
  <c r="W522" i="1"/>
  <c r="FS522" i="1"/>
  <c r="EO522" i="1"/>
  <c r="DK522" i="1"/>
  <c r="BI522" i="1"/>
  <c r="AE522" i="1"/>
  <c r="GA522" i="1"/>
  <c r="AY522" i="1"/>
  <c r="Q522" i="1"/>
  <c r="CO522" i="1"/>
  <c r="AM522" i="1"/>
  <c r="I522" i="1"/>
  <c r="FE522" i="1"/>
  <c r="EA522" i="1"/>
  <c r="CW522" i="1"/>
  <c r="EA517" i="1"/>
  <c r="EC517" i="1"/>
  <c r="DK517" i="1"/>
  <c r="DO517" i="1"/>
  <c r="Q517" i="1"/>
  <c r="FM517" i="1"/>
  <c r="EI517" i="1"/>
  <c r="CO517" i="1"/>
  <c r="FE517" i="1"/>
  <c r="FC517" i="1"/>
  <c r="DQ520" i="1"/>
  <c r="EI520" i="1"/>
  <c r="FM520" i="1"/>
  <c r="EK520" i="1"/>
  <c r="DG520" i="1"/>
  <c r="BE520" i="1"/>
  <c r="AA520" i="1"/>
  <c r="FW520" i="1"/>
  <c r="ES520" i="1"/>
  <c r="DO520" i="1"/>
  <c r="FW517" i="1"/>
  <c r="ES517" i="1"/>
  <c r="EQ517" i="1"/>
  <c r="EE517" i="1"/>
  <c r="AG517" i="1"/>
  <c r="GC517" i="1"/>
  <c r="EY517" i="1"/>
  <c r="DE517" i="1"/>
  <c r="W517" i="1"/>
  <c r="FS517" i="1"/>
  <c r="EW520" i="1"/>
  <c r="EY520" i="1"/>
  <c r="GC520" i="1"/>
  <c r="FA520" i="1"/>
  <c r="DW520" i="1"/>
  <c r="CS520" i="1"/>
  <c r="AQ520" i="1"/>
  <c r="M520" i="1"/>
  <c r="FI520" i="1"/>
  <c r="EE520" i="1"/>
  <c r="M517" i="1"/>
  <c r="FI517" i="1"/>
  <c r="FG517" i="1"/>
  <c r="EU517" i="1"/>
  <c r="AW517" i="1"/>
  <c r="S517" i="1"/>
  <c r="FO517" i="1"/>
  <c r="DU517" i="1"/>
  <c r="AM517" i="1"/>
  <c r="S520" i="1"/>
  <c r="FO520" i="1"/>
  <c r="U520" i="1"/>
  <c r="FQ520" i="1"/>
  <c r="EM520" i="1"/>
  <c r="DI520" i="1"/>
  <c r="BG520" i="1"/>
  <c r="AC520" i="1"/>
  <c r="FY520" i="1"/>
  <c r="EU520" i="1"/>
  <c r="AO517" i="1"/>
  <c r="AC517" i="1"/>
  <c r="FY517" i="1"/>
  <c r="O517" i="1"/>
  <c r="FK517" i="1"/>
  <c r="CK517" i="1"/>
  <c r="AI517" i="1"/>
  <c r="GE517" i="1"/>
  <c r="EK517" i="1"/>
  <c r="BC517" i="1"/>
  <c r="AI520" i="1"/>
  <c r="GE520" i="1"/>
  <c r="AK520" i="1"/>
  <c r="GG520" i="1"/>
  <c r="FC520" i="1"/>
  <c r="DY520" i="1"/>
  <c r="CU520" i="1"/>
  <c r="AS520" i="1"/>
  <c r="O520" i="1"/>
  <c r="FK520" i="1"/>
  <c r="AQ517" i="1"/>
  <c r="CW517" i="1"/>
  <c r="AA517" i="1"/>
  <c r="CI517" i="1"/>
  <c r="BE517" i="1"/>
  <c r="EG517" i="1"/>
  <c r="DC517" i="1"/>
  <c r="AK517" i="1"/>
  <c r="GG517" i="1"/>
  <c r="AG520" i="1"/>
  <c r="DC520" i="1"/>
  <c r="DA520" i="1"/>
  <c r="DE520" i="1"/>
  <c r="BC520" i="1"/>
  <c r="Y520" i="1"/>
  <c r="FU520" i="1"/>
  <c r="EQ520" i="1"/>
  <c r="DM520" i="1"/>
  <c r="GA516" i="1"/>
  <c r="FK516" i="1"/>
  <c r="EU516" i="1"/>
  <c r="EE516" i="1"/>
  <c r="DO516" i="1"/>
  <c r="CY516" i="1"/>
  <c r="CI516" i="1"/>
  <c r="AU516" i="1"/>
  <c r="AE516" i="1"/>
  <c r="O516" i="1"/>
  <c r="GC516" i="1"/>
  <c r="DQ516" i="1"/>
  <c r="AG516" i="1"/>
  <c r="FY516" i="1"/>
  <c r="FI516" i="1"/>
  <c r="ES516" i="1"/>
  <c r="EC516" i="1"/>
  <c r="DM516" i="1"/>
  <c r="CW516" i="1"/>
  <c r="BI516" i="1"/>
  <c r="AS516" i="1"/>
  <c r="AC516" i="1"/>
  <c r="M516" i="1"/>
  <c r="FW516" i="1"/>
  <c r="FG516" i="1"/>
  <c r="EQ516" i="1"/>
  <c r="EA516" i="1"/>
  <c r="DK516" i="1"/>
  <c r="CU516" i="1"/>
  <c r="BG516" i="1"/>
  <c r="AQ516" i="1"/>
  <c r="AA516" i="1"/>
  <c r="K516" i="1"/>
  <c r="FU516" i="1"/>
  <c r="FE516" i="1"/>
  <c r="EO516" i="1"/>
  <c r="DY516" i="1"/>
  <c r="DI516" i="1"/>
  <c r="CS516" i="1"/>
  <c r="BE516" i="1"/>
  <c r="AO516" i="1"/>
  <c r="Y516" i="1"/>
  <c r="I516" i="1"/>
  <c r="EG516" i="1"/>
  <c r="AW516" i="1"/>
  <c r="FS516" i="1"/>
  <c r="FC516" i="1"/>
  <c r="EM516" i="1"/>
  <c r="DW516" i="1"/>
  <c r="DG516" i="1"/>
  <c r="CQ516" i="1"/>
  <c r="BC516" i="1"/>
  <c r="AM516" i="1"/>
  <c r="W516" i="1"/>
  <c r="GE516" i="1"/>
  <c r="EY516" i="1"/>
  <c r="DS516" i="1"/>
  <c r="CM516" i="1"/>
  <c r="AI516" i="1"/>
  <c r="EW516" i="1"/>
  <c r="CK516" i="1"/>
  <c r="GG516" i="1"/>
  <c r="FQ516" i="1"/>
  <c r="FA516" i="1"/>
  <c r="EK516" i="1"/>
  <c r="DU516" i="1"/>
  <c r="DE516" i="1"/>
  <c r="CO516" i="1"/>
  <c r="BA516" i="1"/>
  <c r="AK516" i="1"/>
  <c r="U516" i="1"/>
  <c r="FO516" i="1"/>
  <c r="EI516" i="1"/>
  <c r="DC516" i="1"/>
  <c r="AY516" i="1"/>
  <c r="S516" i="1"/>
  <c r="FM516" i="1"/>
  <c r="DA516" i="1"/>
  <c r="Q516" i="1"/>
  <c r="E576" i="1"/>
  <c r="E459" i="1"/>
  <c r="CG459" i="1" s="1"/>
  <c r="E458" i="1"/>
  <c r="CG458" i="1" s="1"/>
  <c r="E573" i="1"/>
  <c r="E478" i="1"/>
  <c r="CG478" i="1" s="1"/>
  <c r="K477" i="1"/>
  <c r="AE477" i="1"/>
  <c r="CS477" i="1"/>
  <c r="EA477" i="1"/>
  <c r="FG477" i="1"/>
  <c r="AM477" i="1"/>
  <c r="CY477" i="1"/>
  <c r="EE477" i="1"/>
  <c r="FK477" i="1"/>
  <c r="AO477" i="1"/>
  <c r="DG477" i="1"/>
  <c r="EM477" i="1"/>
  <c r="FS477" i="1"/>
  <c r="AU477" i="1"/>
  <c r="DI477" i="1"/>
  <c r="EO477" i="1"/>
  <c r="FU477" i="1"/>
  <c r="CI477" i="1"/>
  <c r="I477" i="1"/>
  <c r="BC477" i="1"/>
  <c r="DK477" i="1"/>
  <c r="EQ477" i="1"/>
  <c r="FW477" i="1"/>
  <c r="W477" i="1"/>
  <c r="FC477" i="1"/>
  <c r="O477" i="1"/>
  <c r="BE477" i="1"/>
  <c r="DO477" i="1"/>
  <c r="EU477" i="1"/>
  <c r="GA477" i="1"/>
  <c r="DW477" i="1"/>
  <c r="Y477" i="1"/>
  <c r="CQ477" i="1"/>
  <c r="DY477" i="1"/>
  <c r="FE477" i="1"/>
  <c r="GG477" i="1"/>
  <c r="FQ477" i="1"/>
  <c r="FA477" i="1"/>
  <c r="EK477" i="1"/>
  <c r="DU477" i="1"/>
  <c r="DE477" i="1"/>
  <c r="CO477" i="1"/>
  <c r="BA477" i="1"/>
  <c r="AK477" i="1"/>
  <c r="U477" i="1"/>
  <c r="GE477" i="1"/>
  <c r="FO477" i="1"/>
  <c r="EY477" i="1"/>
  <c r="EI477" i="1"/>
  <c r="DS477" i="1"/>
  <c r="DC477" i="1"/>
  <c r="CM477" i="1"/>
  <c r="AY477" i="1"/>
  <c r="AI477" i="1"/>
  <c r="S477" i="1"/>
  <c r="GC477" i="1"/>
  <c r="FM477" i="1"/>
  <c r="EW477" i="1"/>
  <c r="EG477" i="1"/>
  <c r="DQ477" i="1"/>
  <c r="DA477" i="1"/>
  <c r="CK477" i="1"/>
  <c r="AW477" i="1"/>
  <c r="AG477" i="1"/>
  <c r="Q477" i="1"/>
  <c r="E493" i="1"/>
  <c r="CG493" i="1" s="1"/>
  <c r="FY477" i="1"/>
  <c r="FI477" i="1"/>
  <c r="ES477" i="1"/>
  <c r="EC477" i="1"/>
  <c r="DM477" i="1"/>
  <c r="CW477" i="1"/>
  <c r="BI477" i="1"/>
  <c r="AS477" i="1"/>
  <c r="AC477" i="1"/>
  <c r="M477" i="1"/>
  <c r="CU477" i="1"/>
  <c r="BG477" i="1"/>
  <c r="AQ477" i="1"/>
  <c r="AA477" i="1"/>
  <c r="E495" i="1"/>
  <c r="CG495" i="1" s="1"/>
  <c r="E463" i="1"/>
  <c r="CG463" i="1" s="1"/>
  <c r="E494" i="1"/>
  <c r="CG494" i="1" s="1"/>
  <c r="E568" i="1"/>
  <c r="E566" i="1"/>
  <c r="E563" i="1"/>
  <c r="E567" i="1"/>
  <c r="E564" i="1"/>
  <c r="E569" i="1"/>
  <c r="E570" i="1"/>
  <c r="E565" i="1"/>
  <c r="GA566" i="1" l="1"/>
  <c r="EQ566" i="1"/>
  <c r="FG566" i="1"/>
  <c r="GC566" i="1"/>
  <c r="GE566" i="1"/>
  <c r="EE566" i="1"/>
  <c r="EU566" i="1"/>
  <c r="FK566" i="1"/>
  <c r="FQ566" i="1"/>
  <c r="GG566" i="1"/>
  <c r="FS566" i="1"/>
  <c r="EI566" i="1"/>
  <c r="EY566" i="1"/>
  <c r="FO566" i="1"/>
  <c r="FU566" i="1"/>
  <c r="EK566" i="1"/>
  <c r="FA566" i="1"/>
  <c r="FW566" i="1"/>
  <c r="EM566" i="1"/>
  <c r="FC566" i="1"/>
  <c r="EW566" i="1"/>
  <c r="CS566" i="1"/>
  <c r="DI566" i="1"/>
  <c r="DY566" i="1"/>
  <c r="FE566" i="1"/>
  <c r="CU566" i="1"/>
  <c r="DK566" i="1"/>
  <c r="EA566" i="1"/>
  <c r="FI566" i="1"/>
  <c r="CW566" i="1"/>
  <c r="DM566" i="1"/>
  <c r="EC566" i="1"/>
  <c r="FM566" i="1"/>
  <c r="CY566" i="1"/>
  <c r="DO566" i="1"/>
  <c r="EG566" i="1"/>
  <c r="EO566" i="1"/>
  <c r="DE566" i="1"/>
  <c r="DU566" i="1"/>
  <c r="CQ566" i="1"/>
  <c r="BQ566" i="1"/>
  <c r="CI566" i="1"/>
  <c r="DA566" i="1"/>
  <c r="CG566" i="1"/>
  <c r="BS566" i="1"/>
  <c r="CK566" i="1"/>
  <c r="DC566" i="1"/>
  <c r="BU566" i="1"/>
  <c r="CM566" i="1"/>
  <c r="DG566" i="1"/>
  <c r="BW566" i="1"/>
  <c r="CO566" i="1"/>
  <c r="DQ566" i="1"/>
  <c r="BY566" i="1"/>
  <c r="ES566" i="1"/>
  <c r="DS566" i="1"/>
  <c r="DW566" i="1"/>
  <c r="BM566" i="1"/>
  <c r="CC566" i="1"/>
  <c r="CE566" i="1"/>
  <c r="CA566" i="1"/>
  <c r="FY566" i="1"/>
  <c r="BO566" i="1"/>
  <c r="GC565" i="1"/>
  <c r="EG565" i="1"/>
  <c r="EW565" i="1"/>
  <c r="FM565" i="1"/>
  <c r="GE565" i="1"/>
  <c r="FQ565" i="1"/>
  <c r="GG565" i="1"/>
  <c r="EK565" i="1"/>
  <c r="FA565" i="1"/>
  <c r="FS565" i="1"/>
  <c r="FU565" i="1"/>
  <c r="EO565" i="1"/>
  <c r="FE565" i="1"/>
  <c r="FW565" i="1"/>
  <c r="EQ565" i="1"/>
  <c r="FG565" i="1"/>
  <c r="FY565" i="1"/>
  <c r="ES565" i="1"/>
  <c r="FI565" i="1"/>
  <c r="EU565" i="1"/>
  <c r="DA565" i="1"/>
  <c r="DQ565" i="1"/>
  <c r="EY565" i="1"/>
  <c r="DC565" i="1"/>
  <c r="DS565" i="1"/>
  <c r="FC565" i="1"/>
  <c r="DE565" i="1"/>
  <c r="DU565" i="1"/>
  <c r="GA565" i="1"/>
  <c r="FK565" i="1"/>
  <c r="CQ565" i="1"/>
  <c r="DG565" i="1"/>
  <c r="DW565" i="1"/>
  <c r="EE565" i="1"/>
  <c r="EI565" i="1"/>
  <c r="CW565" i="1"/>
  <c r="DM565" i="1"/>
  <c r="EC565" i="1"/>
  <c r="CS565" i="1"/>
  <c r="BM565" i="1"/>
  <c r="CC565" i="1"/>
  <c r="CU565" i="1"/>
  <c r="BO565" i="1"/>
  <c r="CE565" i="1"/>
  <c r="CY565" i="1"/>
  <c r="CG565" i="1"/>
  <c r="BQ565" i="1"/>
  <c r="CI565" i="1"/>
  <c r="EM565" i="1"/>
  <c r="DI565" i="1"/>
  <c r="BS565" i="1"/>
  <c r="CK565" i="1"/>
  <c r="FO565" i="1"/>
  <c r="DK565" i="1"/>
  <c r="BU565" i="1"/>
  <c r="CM565" i="1"/>
  <c r="DO565" i="1"/>
  <c r="DY565" i="1"/>
  <c r="BY565" i="1"/>
  <c r="BW565" i="1"/>
  <c r="CA565" i="1"/>
  <c r="CO565" i="1"/>
  <c r="EA565" i="1"/>
  <c r="FW568" i="1"/>
  <c r="EE568" i="1"/>
  <c r="EU568" i="1"/>
  <c r="FK568" i="1"/>
  <c r="FY568" i="1"/>
  <c r="GA568" i="1"/>
  <c r="EI568" i="1"/>
  <c r="EY568" i="1"/>
  <c r="FO568" i="1"/>
  <c r="GC568" i="1"/>
  <c r="GE568" i="1"/>
  <c r="EM568" i="1"/>
  <c r="FC568" i="1"/>
  <c r="FQ568" i="1"/>
  <c r="GG568" i="1"/>
  <c r="EO568" i="1"/>
  <c r="FE568" i="1"/>
  <c r="FS568" i="1"/>
  <c r="EQ568" i="1"/>
  <c r="FG568" i="1"/>
  <c r="FI568" i="1"/>
  <c r="CS568" i="1"/>
  <c r="DI568" i="1"/>
  <c r="DY568" i="1"/>
  <c r="FM568" i="1"/>
  <c r="CU568" i="1"/>
  <c r="DK568" i="1"/>
  <c r="EA568" i="1"/>
  <c r="CW568" i="1"/>
  <c r="DM568" i="1"/>
  <c r="EC568" i="1"/>
  <c r="EG568" i="1"/>
  <c r="CY568" i="1"/>
  <c r="DO568" i="1"/>
  <c r="ES568" i="1"/>
  <c r="FU568" i="1"/>
  <c r="EW568" i="1"/>
  <c r="DE568" i="1"/>
  <c r="DU568" i="1"/>
  <c r="EK568" i="1"/>
  <c r="DA568" i="1"/>
  <c r="BY568" i="1"/>
  <c r="FA568" i="1"/>
  <c r="DC568" i="1"/>
  <c r="CA568" i="1"/>
  <c r="DG568" i="1"/>
  <c r="BM568" i="1"/>
  <c r="DQ568" i="1"/>
  <c r="BO568" i="1"/>
  <c r="CE568" i="1"/>
  <c r="DS568" i="1"/>
  <c r="BQ568" i="1"/>
  <c r="CI568" i="1"/>
  <c r="DW568" i="1"/>
  <c r="BU568" i="1"/>
  <c r="CM568" i="1"/>
  <c r="CQ568" i="1"/>
  <c r="CK568" i="1"/>
  <c r="CG568" i="1"/>
  <c r="CO568" i="1"/>
  <c r="CC568" i="1"/>
  <c r="BS568" i="1"/>
  <c r="BW568" i="1"/>
  <c r="FW576" i="1"/>
  <c r="EE576" i="1"/>
  <c r="EU576" i="1"/>
  <c r="FK576" i="1"/>
  <c r="FY576" i="1"/>
  <c r="GA576" i="1"/>
  <c r="EI576" i="1"/>
  <c r="EY576" i="1"/>
  <c r="FO576" i="1"/>
  <c r="GC576" i="1"/>
  <c r="GE576" i="1"/>
  <c r="EM576" i="1"/>
  <c r="FC576" i="1"/>
  <c r="FQ576" i="1"/>
  <c r="GG576" i="1"/>
  <c r="EO576" i="1"/>
  <c r="FE576" i="1"/>
  <c r="FS576" i="1"/>
  <c r="EQ576" i="1"/>
  <c r="FG576" i="1"/>
  <c r="FA576" i="1"/>
  <c r="CS576" i="1"/>
  <c r="DI576" i="1"/>
  <c r="DY576" i="1"/>
  <c r="FI576" i="1"/>
  <c r="CU576" i="1"/>
  <c r="DK576" i="1"/>
  <c r="EA576" i="1"/>
  <c r="FM576" i="1"/>
  <c r="CW576" i="1"/>
  <c r="DM576" i="1"/>
  <c r="EC576" i="1"/>
  <c r="CY576" i="1"/>
  <c r="DO576" i="1"/>
  <c r="EK576" i="1"/>
  <c r="ES576" i="1"/>
  <c r="DE576" i="1"/>
  <c r="DU576" i="1"/>
  <c r="DG576" i="1"/>
  <c r="BY576" i="1"/>
  <c r="DQ576" i="1"/>
  <c r="CA576" i="1"/>
  <c r="DS576" i="1"/>
  <c r="DW576" i="1"/>
  <c r="EG576" i="1"/>
  <c r="EW576" i="1"/>
  <c r="CQ576" i="1"/>
  <c r="FU576" i="1"/>
  <c r="DA576" i="1"/>
  <c r="BU576" i="1"/>
  <c r="CM576" i="1"/>
  <c r="CC576" i="1"/>
  <c r="CE576" i="1"/>
  <c r="CI576" i="1"/>
  <c r="BM576" i="1"/>
  <c r="CK576" i="1"/>
  <c r="DC576" i="1"/>
  <c r="CG576" i="1"/>
  <c r="BO576" i="1"/>
  <c r="CO576" i="1"/>
  <c r="BQ576" i="1"/>
  <c r="BS576" i="1"/>
  <c r="BW576" i="1"/>
  <c r="FS570" i="1"/>
  <c r="EI570" i="1"/>
  <c r="EY570" i="1"/>
  <c r="FO570" i="1"/>
  <c r="FU570" i="1"/>
  <c r="FW570" i="1"/>
  <c r="EM570" i="1"/>
  <c r="FC570" i="1"/>
  <c r="FY570" i="1"/>
  <c r="GA570" i="1"/>
  <c r="EQ570" i="1"/>
  <c r="FG570" i="1"/>
  <c r="GC570" i="1"/>
  <c r="ES570" i="1"/>
  <c r="FI570" i="1"/>
  <c r="GE570" i="1"/>
  <c r="EE570" i="1"/>
  <c r="EU570" i="1"/>
  <c r="FK570" i="1"/>
  <c r="FQ570" i="1"/>
  <c r="CS570" i="1"/>
  <c r="DI570" i="1"/>
  <c r="DY570" i="1"/>
  <c r="GG570" i="1"/>
  <c r="EG570" i="1"/>
  <c r="CU570" i="1"/>
  <c r="DK570" i="1"/>
  <c r="EA570" i="1"/>
  <c r="EK570" i="1"/>
  <c r="CW570" i="1"/>
  <c r="DM570" i="1"/>
  <c r="EC570" i="1"/>
  <c r="EO570" i="1"/>
  <c r="CY570" i="1"/>
  <c r="DO570" i="1"/>
  <c r="FA570" i="1"/>
  <c r="FE570" i="1"/>
  <c r="DE570" i="1"/>
  <c r="DU570" i="1"/>
  <c r="DC570" i="1"/>
  <c r="BQ570" i="1"/>
  <c r="CI570" i="1"/>
  <c r="DG570" i="1"/>
  <c r="BS570" i="1"/>
  <c r="CK570" i="1"/>
  <c r="DQ570" i="1"/>
  <c r="DS570" i="1"/>
  <c r="BW570" i="1"/>
  <c r="CO570" i="1"/>
  <c r="EW570" i="1"/>
  <c r="DW570" i="1"/>
  <c r="BY570" i="1"/>
  <c r="FM570" i="1"/>
  <c r="CG570" i="1"/>
  <c r="CQ570" i="1"/>
  <c r="BM570" i="1"/>
  <c r="CC570" i="1"/>
  <c r="BU570" i="1"/>
  <c r="CA570" i="1"/>
  <c r="DA570" i="1"/>
  <c r="CE570" i="1"/>
  <c r="CM570" i="1"/>
  <c r="BO570" i="1"/>
  <c r="FU569" i="1"/>
  <c r="EO569" i="1"/>
  <c r="FE569" i="1"/>
  <c r="FW569" i="1"/>
  <c r="FY569" i="1"/>
  <c r="ES569" i="1"/>
  <c r="FI569" i="1"/>
  <c r="GA569" i="1"/>
  <c r="GC569" i="1"/>
  <c r="EG569" i="1"/>
  <c r="EW569" i="1"/>
  <c r="FM569" i="1"/>
  <c r="GE569" i="1"/>
  <c r="EI569" i="1"/>
  <c r="EY569" i="1"/>
  <c r="FO569" i="1"/>
  <c r="FQ569" i="1"/>
  <c r="GG569" i="1"/>
  <c r="EK569" i="1"/>
  <c r="FA569" i="1"/>
  <c r="FK569" i="1"/>
  <c r="DA569" i="1"/>
  <c r="DQ569" i="1"/>
  <c r="DC569" i="1"/>
  <c r="DS569" i="1"/>
  <c r="EE569" i="1"/>
  <c r="DE569" i="1"/>
  <c r="DU569" i="1"/>
  <c r="EM569" i="1"/>
  <c r="CQ569" i="1"/>
  <c r="DG569" i="1"/>
  <c r="DW569" i="1"/>
  <c r="EU569" i="1"/>
  <c r="FC569" i="1"/>
  <c r="CW569" i="1"/>
  <c r="DM569" i="1"/>
  <c r="EC569" i="1"/>
  <c r="FS569" i="1"/>
  <c r="CY569" i="1"/>
  <c r="BM569" i="1"/>
  <c r="CC569" i="1"/>
  <c r="DI569" i="1"/>
  <c r="BO569" i="1"/>
  <c r="CE569" i="1"/>
  <c r="EQ569" i="1"/>
  <c r="DK569" i="1"/>
  <c r="FG569" i="1"/>
  <c r="DO569" i="1"/>
  <c r="BS569" i="1"/>
  <c r="CK569" i="1"/>
  <c r="DY569" i="1"/>
  <c r="BU569" i="1"/>
  <c r="CM569" i="1"/>
  <c r="EA569" i="1"/>
  <c r="CS569" i="1"/>
  <c r="CG569" i="1"/>
  <c r="BY569" i="1"/>
  <c r="CU569" i="1"/>
  <c r="BQ569" i="1"/>
  <c r="BW569" i="1"/>
  <c r="CA569" i="1"/>
  <c r="CI569" i="1"/>
  <c r="CO569" i="1"/>
  <c r="GE564" i="1"/>
  <c r="EM564" i="1"/>
  <c r="FC564" i="1"/>
  <c r="FQ564" i="1"/>
  <c r="GG564" i="1"/>
  <c r="FS564" i="1"/>
  <c r="EQ564" i="1"/>
  <c r="FG564" i="1"/>
  <c r="FU564" i="1"/>
  <c r="FW564" i="1"/>
  <c r="EE564" i="1"/>
  <c r="EU564" i="1"/>
  <c r="FK564" i="1"/>
  <c r="FY564" i="1"/>
  <c r="EG564" i="1"/>
  <c r="EW564" i="1"/>
  <c r="FM564" i="1"/>
  <c r="GA564" i="1"/>
  <c r="EI564" i="1"/>
  <c r="EY564" i="1"/>
  <c r="FO564" i="1"/>
  <c r="EO564" i="1"/>
  <c r="CS564" i="1"/>
  <c r="DI564" i="1"/>
  <c r="DY564" i="1"/>
  <c r="ES564" i="1"/>
  <c r="CU564" i="1"/>
  <c r="DK564" i="1"/>
  <c r="EA564" i="1"/>
  <c r="GC564" i="1"/>
  <c r="FA564" i="1"/>
  <c r="CW564" i="1"/>
  <c r="DM564" i="1"/>
  <c r="EC564" i="1"/>
  <c r="FE564" i="1"/>
  <c r="CY564" i="1"/>
  <c r="DO564" i="1"/>
  <c r="DE564" i="1"/>
  <c r="DU564" i="1"/>
  <c r="BY564" i="1"/>
  <c r="EK564" i="1"/>
  <c r="CQ564" i="1"/>
  <c r="CA564" i="1"/>
  <c r="FI564" i="1"/>
  <c r="DA564" i="1"/>
  <c r="BM564" i="1"/>
  <c r="CC564" i="1"/>
  <c r="DC564" i="1"/>
  <c r="CG564" i="1"/>
  <c r="BO564" i="1"/>
  <c r="CE564" i="1"/>
  <c r="DG564" i="1"/>
  <c r="BQ564" i="1"/>
  <c r="CI564" i="1"/>
  <c r="DQ564" i="1"/>
  <c r="DS564" i="1"/>
  <c r="BU564" i="1"/>
  <c r="CM564" i="1"/>
  <c r="BW564" i="1"/>
  <c r="CK564" i="1"/>
  <c r="CO564" i="1"/>
  <c r="DW564" i="1"/>
  <c r="BS564" i="1"/>
  <c r="FQ563" i="1"/>
  <c r="GG563" i="1"/>
  <c r="ES563" i="1"/>
  <c r="FI563" i="1"/>
  <c r="FS563" i="1"/>
  <c r="FU563" i="1"/>
  <c r="EG563" i="1"/>
  <c r="EW563" i="1"/>
  <c r="FM563" i="1"/>
  <c r="FW563" i="1"/>
  <c r="FY563" i="1"/>
  <c r="EK563" i="1"/>
  <c r="FA563" i="1"/>
  <c r="GA563" i="1"/>
  <c r="EM563" i="1"/>
  <c r="FC563" i="1"/>
  <c r="GC563" i="1"/>
  <c r="EO563" i="1"/>
  <c r="FE563" i="1"/>
  <c r="EI563" i="1"/>
  <c r="DA563" i="1"/>
  <c r="DQ563" i="1"/>
  <c r="GE563" i="1"/>
  <c r="EQ563" i="1"/>
  <c r="DC563" i="1"/>
  <c r="DS563" i="1"/>
  <c r="EU563" i="1"/>
  <c r="DE563" i="1"/>
  <c r="DU563" i="1"/>
  <c r="EY563" i="1"/>
  <c r="CQ563" i="1"/>
  <c r="DG563" i="1"/>
  <c r="DW563" i="1"/>
  <c r="FK563" i="1"/>
  <c r="FO563" i="1"/>
  <c r="CW563" i="1"/>
  <c r="DM563" i="1"/>
  <c r="EC563" i="1"/>
  <c r="FG563" i="1"/>
  <c r="EA563" i="1"/>
  <c r="BU563" i="1"/>
  <c r="CM563" i="1"/>
  <c r="CS563" i="1"/>
  <c r="BW563" i="1"/>
  <c r="CO563" i="1"/>
  <c r="CU563" i="1"/>
  <c r="BY563" i="1"/>
  <c r="CY563" i="1"/>
  <c r="CA563" i="1"/>
  <c r="DI563" i="1"/>
  <c r="CG563" i="1"/>
  <c r="BM563" i="1"/>
  <c r="CC563" i="1"/>
  <c r="DK563" i="1"/>
  <c r="DO563" i="1"/>
  <c r="BQ563" i="1"/>
  <c r="CI563" i="1"/>
  <c r="EE563" i="1"/>
  <c r="BO563" i="1"/>
  <c r="DY563" i="1"/>
  <c r="BS563" i="1"/>
  <c r="CE563" i="1"/>
  <c r="CK563" i="1"/>
  <c r="FY567" i="1"/>
  <c r="EK567" i="1"/>
  <c r="FA567" i="1"/>
  <c r="GA567" i="1"/>
  <c r="GC567" i="1"/>
  <c r="EO567" i="1"/>
  <c r="FE567" i="1"/>
  <c r="GE567" i="1"/>
  <c r="FQ567" i="1"/>
  <c r="GG567" i="1"/>
  <c r="ES567" i="1"/>
  <c r="FI567" i="1"/>
  <c r="FS567" i="1"/>
  <c r="EE567" i="1"/>
  <c r="EU567" i="1"/>
  <c r="FK567" i="1"/>
  <c r="FU567" i="1"/>
  <c r="EG567" i="1"/>
  <c r="EW567" i="1"/>
  <c r="FM567" i="1"/>
  <c r="FC567" i="1"/>
  <c r="DA567" i="1"/>
  <c r="DQ567" i="1"/>
  <c r="FG567" i="1"/>
  <c r="DC567" i="1"/>
  <c r="DS567" i="1"/>
  <c r="FO567" i="1"/>
  <c r="DE567" i="1"/>
  <c r="DU567" i="1"/>
  <c r="CQ567" i="1"/>
  <c r="DG567" i="1"/>
  <c r="DW567" i="1"/>
  <c r="FW567" i="1"/>
  <c r="EM567" i="1"/>
  <c r="EQ567" i="1"/>
  <c r="CW567" i="1"/>
  <c r="DM567" i="1"/>
  <c r="EC567" i="1"/>
  <c r="CU567" i="1"/>
  <c r="CG567" i="1"/>
  <c r="BU567" i="1"/>
  <c r="CM567" i="1"/>
  <c r="CY567" i="1"/>
  <c r="BW567" i="1"/>
  <c r="CO567" i="1"/>
  <c r="DI567" i="1"/>
  <c r="BY567" i="1"/>
  <c r="DK567" i="1"/>
  <c r="CA567" i="1"/>
  <c r="DO567" i="1"/>
  <c r="BM567" i="1"/>
  <c r="CC567" i="1"/>
  <c r="DY567" i="1"/>
  <c r="EI567" i="1"/>
  <c r="EA567" i="1"/>
  <c r="BQ567" i="1"/>
  <c r="CI567" i="1"/>
  <c r="BO567" i="1"/>
  <c r="BS567" i="1"/>
  <c r="CS567" i="1"/>
  <c r="EY567" i="1"/>
  <c r="CE567" i="1"/>
  <c r="CK567" i="1"/>
  <c r="GC573" i="1"/>
  <c r="EG573" i="1"/>
  <c r="EW573" i="1"/>
  <c r="FM573" i="1"/>
  <c r="GE573" i="1"/>
  <c r="FQ573" i="1"/>
  <c r="GG573" i="1"/>
  <c r="EK573" i="1"/>
  <c r="FA573" i="1"/>
  <c r="FS573" i="1"/>
  <c r="FU573" i="1"/>
  <c r="EO573" i="1"/>
  <c r="FE573" i="1"/>
  <c r="FW573" i="1"/>
  <c r="EQ573" i="1"/>
  <c r="FG573" i="1"/>
  <c r="FY573" i="1"/>
  <c r="ES573" i="1"/>
  <c r="FI573" i="1"/>
  <c r="EM573" i="1"/>
  <c r="DA573" i="1"/>
  <c r="DQ573" i="1"/>
  <c r="EU573" i="1"/>
  <c r="DC573" i="1"/>
  <c r="DS573" i="1"/>
  <c r="EY573" i="1"/>
  <c r="DE573" i="1"/>
  <c r="DU573" i="1"/>
  <c r="FC573" i="1"/>
  <c r="CQ573" i="1"/>
  <c r="DG573" i="1"/>
  <c r="DW573" i="1"/>
  <c r="FO573" i="1"/>
  <c r="EE573" i="1"/>
  <c r="CW573" i="1"/>
  <c r="DM573" i="1"/>
  <c r="EC573" i="1"/>
  <c r="DI573" i="1"/>
  <c r="BM573" i="1"/>
  <c r="CC573" i="1"/>
  <c r="DK573" i="1"/>
  <c r="BO573" i="1"/>
  <c r="CE573" i="1"/>
  <c r="DO573" i="1"/>
  <c r="CG573" i="1"/>
  <c r="GA573" i="1"/>
  <c r="DY573" i="1"/>
  <c r="BS573" i="1"/>
  <c r="CK573" i="1"/>
  <c r="EI573" i="1"/>
  <c r="EA573" i="1"/>
  <c r="FK573" i="1"/>
  <c r="CS573" i="1"/>
  <c r="CU573" i="1"/>
  <c r="BY573" i="1"/>
  <c r="BQ573" i="1"/>
  <c r="BU573" i="1"/>
  <c r="BW573" i="1"/>
  <c r="CY573" i="1"/>
  <c r="CA573" i="1"/>
  <c r="CI573" i="1"/>
  <c r="CM573" i="1"/>
  <c r="CO573" i="1"/>
  <c r="K566" i="1"/>
  <c r="I566" i="1"/>
  <c r="BK459" i="1"/>
  <c r="BQ459" i="1"/>
  <c r="BY459" i="1"/>
  <c r="BO459" i="1"/>
  <c r="BM459" i="1"/>
  <c r="CE459" i="1"/>
  <c r="CC459" i="1"/>
  <c r="CA459" i="1"/>
  <c r="BW459" i="1"/>
  <c r="BU459" i="1"/>
  <c r="BS459" i="1"/>
  <c r="I563" i="1"/>
  <c r="K563" i="1"/>
  <c r="FS458" i="1"/>
  <c r="BK458" i="1"/>
  <c r="BU458" i="1"/>
  <c r="CC458" i="1"/>
  <c r="BM458" i="1"/>
  <c r="BO458" i="1"/>
  <c r="CE458" i="1"/>
  <c r="CA458" i="1"/>
  <c r="BY458" i="1"/>
  <c r="BW458" i="1"/>
  <c r="BS458" i="1"/>
  <c r="BQ458" i="1"/>
  <c r="K568" i="1"/>
  <c r="I568" i="1"/>
  <c r="K576" i="1"/>
  <c r="BK576" i="1"/>
  <c r="I576" i="1"/>
  <c r="I565" i="1"/>
  <c r="K565" i="1"/>
  <c r="K570" i="1"/>
  <c r="I570" i="1"/>
  <c r="BK463" i="1"/>
  <c r="BQ463" i="1"/>
  <c r="BY463" i="1"/>
  <c r="CC463" i="1"/>
  <c r="CA463" i="1"/>
  <c r="BW463" i="1"/>
  <c r="BU463" i="1"/>
  <c r="BS463" i="1"/>
  <c r="BO463" i="1"/>
  <c r="BM463" i="1"/>
  <c r="CE463" i="1"/>
  <c r="K569" i="1"/>
  <c r="I569" i="1"/>
  <c r="W564" i="1"/>
  <c r="AQ564" i="1"/>
  <c r="BG564" i="1"/>
  <c r="AS564" i="1"/>
  <c r="BI564" i="1"/>
  <c r="AU564" i="1"/>
  <c r="BK564" i="1"/>
  <c r="AW564" i="1"/>
  <c r="AY564" i="1"/>
  <c r="BA564" i="1"/>
  <c r="AM564" i="1"/>
  <c r="BC564" i="1"/>
  <c r="K564" i="1"/>
  <c r="AO564" i="1"/>
  <c r="BE564" i="1"/>
  <c r="I564" i="1"/>
  <c r="EG478" i="1"/>
  <c r="BK478" i="1"/>
  <c r="CC478" i="1"/>
  <c r="BM478" i="1"/>
  <c r="BY478" i="1"/>
  <c r="BU478" i="1"/>
  <c r="BS478" i="1"/>
  <c r="CE478" i="1"/>
  <c r="CA478" i="1"/>
  <c r="BW478" i="1"/>
  <c r="BQ478" i="1"/>
  <c r="BO478" i="1"/>
  <c r="AG567" i="1"/>
  <c r="BA567" i="1"/>
  <c r="AM567" i="1"/>
  <c r="BC567" i="1"/>
  <c r="AO567" i="1"/>
  <c r="BE567" i="1"/>
  <c r="AQ567" i="1"/>
  <c r="BG567" i="1"/>
  <c r="AS567" i="1"/>
  <c r="BI567" i="1"/>
  <c r="I567" i="1"/>
  <c r="AU567" i="1"/>
  <c r="BK567" i="1"/>
  <c r="AW567" i="1"/>
  <c r="AY567" i="1"/>
  <c r="K567" i="1"/>
  <c r="I573" i="1"/>
  <c r="K573" i="1"/>
  <c r="BK573" i="1"/>
  <c r="BK566" i="1"/>
  <c r="BK568" i="1"/>
  <c r="BK565" i="1"/>
  <c r="AG494" i="1"/>
  <c r="BW494" i="1"/>
  <c r="BU494" i="1"/>
  <c r="BS494" i="1"/>
  <c r="BQ494" i="1"/>
  <c r="BM494" i="1"/>
  <c r="CE494" i="1"/>
  <c r="BO494" i="1"/>
  <c r="CA494" i="1"/>
  <c r="BY494" i="1"/>
  <c r="BK494" i="1"/>
  <c r="CC494" i="1"/>
  <c r="AM570" i="1"/>
  <c r="BK570" i="1"/>
  <c r="BK563" i="1"/>
  <c r="CC493" i="1"/>
  <c r="BM493" i="1"/>
  <c r="CA493" i="1"/>
  <c r="BS493" i="1"/>
  <c r="BY493" i="1"/>
  <c r="BW493" i="1"/>
  <c r="BU493" i="1"/>
  <c r="BK493" i="1"/>
  <c r="BQ493" i="1"/>
  <c r="CE493" i="1"/>
  <c r="BO493" i="1"/>
  <c r="BK569" i="1"/>
  <c r="BQ495" i="1"/>
  <c r="CE495" i="1"/>
  <c r="BO495" i="1"/>
  <c r="CC495" i="1"/>
  <c r="BM495" i="1"/>
  <c r="CA495" i="1"/>
  <c r="BK495" i="1"/>
  <c r="BY495" i="1"/>
  <c r="BU495" i="1"/>
  <c r="BW495" i="1"/>
  <c r="BS495" i="1"/>
  <c r="M576" i="1"/>
  <c r="AY576" i="1"/>
  <c r="O576" i="1"/>
  <c r="U576" i="1"/>
  <c r="AU576" i="1"/>
  <c r="BE576" i="1"/>
  <c r="AE576" i="1"/>
  <c r="Q576" i="1"/>
  <c r="AK576" i="1"/>
  <c r="AS576" i="1"/>
  <c r="AG576" i="1"/>
  <c r="BA576" i="1"/>
  <c r="AC576" i="1"/>
  <c r="AW576" i="1"/>
  <c r="W576" i="1"/>
  <c r="AA576" i="1"/>
  <c r="BI576" i="1"/>
  <c r="S576" i="1"/>
  <c r="AM576" i="1"/>
  <c r="Y576" i="1"/>
  <c r="AQ576" i="1"/>
  <c r="AI576" i="1"/>
  <c r="BC576" i="1"/>
  <c r="AO576" i="1"/>
  <c r="BG576" i="1"/>
  <c r="EW458" i="1"/>
  <c r="EM458" i="1"/>
  <c r="FQ458" i="1"/>
  <c r="U458" i="1"/>
  <c r="AY458" i="1"/>
  <c r="EG458" i="1"/>
  <c r="EC458" i="1"/>
  <c r="AU458" i="1"/>
  <c r="AS458" i="1"/>
  <c r="AQ458" i="1"/>
  <c r="EE458" i="1"/>
  <c r="DW458" i="1"/>
  <c r="FA458" i="1"/>
  <c r="GE458" i="1"/>
  <c r="AI458" i="1"/>
  <c r="DQ458" i="1"/>
  <c r="M458" i="1"/>
  <c r="AE458" i="1"/>
  <c r="FW458" i="1"/>
  <c r="FU458" i="1"/>
  <c r="FC458" i="1"/>
  <c r="AK458" i="1"/>
  <c r="CM458" i="1"/>
  <c r="BG458" i="1"/>
  <c r="DG458" i="1"/>
  <c r="EK458" i="1"/>
  <c r="FO458" i="1"/>
  <c r="S458" i="1"/>
  <c r="DA458" i="1"/>
  <c r="GA458" i="1"/>
  <c r="O458" i="1"/>
  <c r="FG458" i="1"/>
  <c r="EO458" i="1"/>
  <c r="CI458" i="1"/>
  <c r="CQ458" i="1"/>
  <c r="DU458" i="1"/>
  <c r="EY458" i="1"/>
  <c r="DM458" i="1"/>
  <c r="CK458" i="1"/>
  <c r="FK458" i="1"/>
  <c r="BI458" i="1"/>
  <c r="EQ458" i="1"/>
  <c r="DY458" i="1"/>
  <c r="BC458" i="1"/>
  <c r="DE458" i="1"/>
  <c r="EI458" i="1"/>
  <c r="AC458" i="1"/>
  <c r="AW458" i="1"/>
  <c r="EU458" i="1"/>
  <c r="FY458" i="1"/>
  <c r="EA458" i="1"/>
  <c r="DI458" i="1"/>
  <c r="GG458" i="1"/>
  <c r="CW458" i="1"/>
  <c r="AM458" i="1"/>
  <c r="CO458" i="1"/>
  <c r="DS458" i="1"/>
  <c r="GC458" i="1"/>
  <c r="AG458" i="1"/>
  <c r="DO458" i="1"/>
  <c r="FI458" i="1"/>
  <c r="DK458" i="1"/>
  <c r="BE458" i="1"/>
  <c r="W458" i="1"/>
  <c r="BA458" i="1"/>
  <c r="DC458" i="1"/>
  <c r="FM458" i="1"/>
  <c r="Q458" i="1"/>
  <c r="CY458" i="1"/>
  <c r="ES458" i="1"/>
  <c r="CU458" i="1"/>
  <c r="AA458" i="1"/>
  <c r="CS458" i="1"/>
  <c r="AO458" i="1"/>
  <c r="K458" i="1"/>
  <c r="Y458" i="1"/>
  <c r="DE478" i="1"/>
  <c r="CW478" i="1"/>
  <c r="DQ478" i="1"/>
  <c r="BE478" i="1"/>
  <c r="EM478" i="1"/>
  <c r="DS478" i="1"/>
  <c r="FE458" i="1"/>
  <c r="I458" i="1"/>
  <c r="BG478" i="1"/>
  <c r="I463" i="1"/>
  <c r="Y463" i="1"/>
  <c r="AO463" i="1"/>
  <c r="BE463" i="1"/>
  <c r="CS463" i="1"/>
  <c r="DI463" i="1"/>
  <c r="DY463" i="1"/>
  <c r="EO463" i="1"/>
  <c r="FE463" i="1"/>
  <c r="FU463" i="1"/>
  <c r="K463" i="1"/>
  <c r="AA463" i="1"/>
  <c r="AQ463" i="1"/>
  <c r="BG463" i="1"/>
  <c r="CU463" i="1"/>
  <c r="DK463" i="1"/>
  <c r="EA463" i="1"/>
  <c r="EQ463" i="1"/>
  <c r="FG463" i="1"/>
  <c r="FW463" i="1"/>
  <c r="BC463" i="1"/>
  <c r="EM463" i="1"/>
  <c r="FS463" i="1"/>
  <c r="M463" i="1"/>
  <c r="AC463" i="1"/>
  <c r="AS463" i="1"/>
  <c r="BI463" i="1"/>
  <c r="CW463" i="1"/>
  <c r="DM463" i="1"/>
  <c r="EC463" i="1"/>
  <c r="ES463" i="1"/>
  <c r="FI463" i="1"/>
  <c r="FY463" i="1"/>
  <c r="O463" i="1"/>
  <c r="AE463" i="1"/>
  <c r="AU463" i="1"/>
  <c r="CI463" i="1"/>
  <c r="CY463" i="1"/>
  <c r="DO463" i="1"/>
  <c r="EE463" i="1"/>
  <c r="EU463" i="1"/>
  <c r="FK463" i="1"/>
  <c r="GA463" i="1"/>
  <c r="DG463" i="1"/>
  <c r="Q463" i="1"/>
  <c r="AG463" i="1"/>
  <c r="AW463" i="1"/>
  <c r="CK463" i="1"/>
  <c r="DA463" i="1"/>
  <c r="DQ463" i="1"/>
  <c r="EG463" i="1"/>
  <c r="EW463" i="1"/>
  <c r="FM463" i="1"/>
  <c r="GC463" i="1"/>
  <c r="S463" i="1"/>
  <c r="AI463" i="1"/>
  <c r="AY463" i="1"/>
  <c r="CM463" i="1"/>
  <c r="DC463" i="1"/>
  <c r="DS463" i="1"/>
  <c r="EI463" i="1"/>
  <c r="EY463" i="1"/>
  <c r="FO463" i="1"/>
  <c r="GE463" i="1"/>
  <c r="W463" i="1"/>
  <c r="DW463" i="1"/>
  <c r="U463" i="1"/>
  <c r="AK463" i="1"/>
  <c r="BA463" i="1"/>
  <c r="CO463" i="1"/>
  <c r="DE463" i="1"/>
  <c r="DU463" i="1"/>
  <c r="EK463" i="1"/>
  <c r="FA463" i="1"/>
  <c r="FQ463" i="1"/>
  <c r="GG463" i="1"/>
  <c r="AM463" i="1"/>
  <c r="CQ463" i="1"/>
  <c r="FC463" i="1"/>
  <c r="DC478" i="1"/>
  <c r="CO478" i="1"/>
  <c r="AO478" i="1"/>
  <c r="AQ478" i="1"/>
  <c r="BI478" i="1"/>
  <c r="EW478" i="1"/>
  <c r="AG478" i="1"/>
  <c r="AE478" i="1"/>
  <c r="EY478" i="1"/>
  <c r="FA478" i="1"/>
  <c r="CS478" i="1"/>
  <c r="EA478" i="1"/>
  <c r="EC478" i="1"/>
  <c r="FK478" i="1"/>
  <c r="GC478" i="1"/>
  <c r="FO478" i="1"/>
  <c r="FQ478" i="1"/>
  <c r="DY478" i="1"/>
  <c r="EQ478" i="1"/>
  <c r="ES478" i="1"/>
  <c r="Q478" i="1"/>
  <c r="GG478" i="1"/>
  <c r="EO478" i="1"/>
  <c r="FG478" i="1"/>
  <c r="AM478" i="1"/>
  <c r="DW478" i="1"/>
  <c r="DA478" i="1"/>
  <c r="FM478" i="1"/>
  <c r="U478" i="1"/>
  <c r="EU478" i="1"/>
  <c r="EE478" i="1"/>
  <c r="CQ478" i="1"/>
  <c r="CM478" i="1"/>
  <c r="AK478" i="1"/>
  <c r="K478" i="1"/>
  <c r="AS478" i="1"/>
  <c r="DG478" i="1"/>
  <c r="FS478" i="1"/>
  <c r="AW478" i="1"/>
  <c r="S478" i="1"/>
  <c r="EI478" i="1"/>
  <c r="BA478" i="1"/>
  <c r="DI478" i="1"/>
  <c r="AA478" i="1"/>
  <c r="FW478" i="1"/>
  <c r="DM478" i="1"/>
  <c r="AU478" i="1"/>
  <c r="CI478" i="1"/>
  <c r="CY478" i="1"/>
  <c r="DO478" i="1"/>
  <c r="GA478" i="1"/>
  <c r="AI478" i="1"/>
  <c r="GE478" i="1"/>
  <c r="DU478" i="1"/>
  <c r="I478" i="1"/>
  <c r="FE478" i="1"/>
  <c r="CU478" i="1"/>
  <c r="M478" i="1"/>
  <c r="FI478" i="1"/>
  <c r="O478" i="1"/>
  <c r="W478" i="1"/>
  <c r="FC478" i="1"/>
  <c r="AY478" i="1"/>
  <c r="EK478" i="1"/>
  <c r="Y478" i="1"/>
  <c r="FU478" i="1"/>
  <c r="DK478" i="1"/>
  <c r="AC478" i="1"/>
  <c r="FY478" i="1"/>
  <c r="BC478" i="1"/>
  <c r="CK478" i="1"/>
  <c r="EQ494" i="1"/>
  <c r="Y494" i="1"/>
  <c r="FU494" i="1"/>
  <c r="AS494" i="1"/>
  <c r="CQ494" i="1"/>
  <c r="CI494" i="1"/>
  <c r="DE494" i="1"/>
  <c r="K494" i="1"/>
  <c r="BI494" i="1"/>
  <c r="CY494" i="1"/>
  <c r="GC494" i="1"/>
  <c r="EY494" i="1"/>
  <c r="DU494" i="1"/>
  <c r="BE494" i="1"/>
  <c r="AA494" i="1"/>
  <c r="FW494" i="1"/>
  <c r="CW494" i="1"/>
  <c r="FS494" i="1"/>
  <c r="DO494" i="1"/>
  <c r="AW494" i="1"/>
  <c r="S494" i="1"/>
  <c r="FO494" i="1"/>
  <c r="EK494" i="1"/>
  <c r="CS494" i="1"/>
  <c r="AQ494" i="1"/>
  <c r="W494" i="1"/>
  <c r="DM494" i="1"/>
  <c r="AC494" i="1"/>
  <c r="EE494" i="1"/>
  <c r="CK494" i="1"/>
  <c r="AI494" i="1"/>
  <c r="GE494" i="1"/>
  <c r="FA494" i="1"/>
  <c r="Q494" i="1"/>
  <c r="AO494" i="1"/>
  <c r="EI494" i="1"/>
  <c r="FG494" i="1"/>
  <c r="BG494" i="1"/>
  <c r="FI494" i="1"/>
  <c r="DA494" i="1"/>
  <c r="U494" i="1"/>
  <c r="DY494" i="1"/>
  <c r="CU494" i="1"/>
  <c r="DG494" i="1"/>
  <c r="ES494" i="1"/>
  <c r="O494" i="1"/>
  <c r="FK494" i="1"/>
  <c r="DQ494" i="1"/>
  <c r="CM494" i="1"/>
  <c r="AK494" i="1"/>
  <c r="GG494" i="1"/>
  <c r="EO494" i="1"/>
  <c r="DK494" i="1"/>
  <c r="FC494" i="1"/>
  <c r="FY494" i="1"/>
  <c r="AE494" i="1"/>
  <c r="GA494" i="1"/>
  <c r="EG494" i="1"/>
  <c r="DC494" i="1"/>
  <c r="BA494" i="1"/>
  <c r="DW494" i="1"/>
  <c r="DI494" i="1"/>
  <c r="BC494" i="1"/>
  <c r="EC494" i="1"/>
  <c r="EU494" i="1"/>
  <c r="AY494" i="1"/>
  <c r="FQ494" i="1"/>
  <c r="I494" i="1"/>
  <c r="FE494" i="1"/>
  <c r="EA494" i="1"/>
  <c r="M494" i="1"/>
  <c r="AM494" i="1"/>
  <c r="AU494" i="1"/>
  <c r="EM494" i="1"/>
  <c r="EW494" i="1"/>
  <c r="DS494" i="1"/>
  <c r="CO494" i="1"/>
  <c r="FM494" i="1"/>
  <c r="AA567" i="1"/>
  <c r="W563" i="1"/>
  <c r="AM563" i="1"/>
  <c r="AA563" i="1"/>
  <c r="O563" i="1"/>
  <c r="S564" i="1"/>
  <c r="AA564" i="1"/>
  <c r="AK566" i="1"/>
  <c r="Y564" i="1"/>
  <c r="AC563" i="1"/>
  <c r="Q563" i="1"/>
  <c r="O564" i="1"/>
  <c r="AE564" i="1"/>
  <c r="BG563" i="1"/>
  <c r="BI563" i="1"/>
  <c r="U563" i="1"/>
  <c r="AS563" i="1"/>
  <c r="AI563" i="1"/>
  <c r="BE563" i="1"/>
  <c r="AY563" i="1"/>
  <c r="AW563" i="1"/>
  <c r="AE563" i="1"/>
  <c r="BG568" i="1"/>
  <c r="AC568" i="1"/>
  <c r="AM568" i="1"/>
  <c r="BA568" i="1"/>
  <c r="AE568" i="1"/>
  <c r="BE568" i="1"/>
  <c r="AA566" i="1"/>
  <c r="AO563" i="1"/>
  <c r="AG563" i="1"/>
  <c r="BC563" i="1"/>
  <c r="AM566" i="1"/>
  <c r="BI566" i="1"/>
  <c r="AQ563" i="1"/>
  <c r="AK563" i="1"/>
  <c r="Y563" i="1"/>
  <c r="BA563" i="1"/>
  <c r="M563" i="1"/>
  <c r="AU563" i="1"/>
  <c r="S563" i="1"/>
  <c r="AG564" i="1"/>
  <c r="AU566" i="1"/>
  <c r="M566" i="1"/>
  <c r="AS566" i="1"/>
  <c r="BC566" i="1"/>
  <c r="Y566" i="1"/>
  <c r="Q566" i="1"/>
  <c r="S566" i="1"/>
  <c r="AO566" i="1"/>
  <c r="BG566" i="1"/>
  <c r="O566" i="1"/>
  <c r="AG566" i="1"/>
  <c r="AI566" i="1"/>
  <c r="BE566" i="1"/>
  <c r="AE566" i="1"/>
  <c r="AW566" i="1"/>
  <c r="AY566" i="1"/>
  <c r="U566" i="1"/>
  <c r="AQ566" i="1"/>
  <c r="AC566" i="1"/>
  <c r="BA566" i="1"/>
  <c r="W566" i="1"/>
  <c r="BC569" i="1"/>
  <c r="AI568" i="1"/>
  <c r="AA568" i="1"/>
  <c r="AG568" i="1"/>
  <c r="U568" i="1"/>
  <c r="S567" i="1"/>
  <c r="AU568" i="1"/>
  <c r="Q568" i="1"/>
  <c r="AK568" i="1"/>
  <c r="AS568" i="1"/>
  <c r="AQ568" i="1"/>
  <c r="BI568" i="1"/>
  <c r="U564" i="1"/>
  <c r="Q564" i="1"/>
  <c r="AW568" i="1"/>
  <c r="S568" i="1"/>
  <c r="W568" i="1"/>
  <c r="M564" i="1"/>
  <c r="AY568" i="1"/>
  <c r="M568" i="1"/>
  <c r="BC568" i="1"/>
  <c r="AC564" i="1"/>
  <c r="Y568" i="1"/>
  <c r="O568" i="1"/>
  <c r="AO568" i="1"/>
  <c r="U567" i="1"/>
  <c r="AS569" i="1"/>
  <c r="Q567" i="1"/>
  <c r="BI569" i="1"/>
  <c r="AY570" i="1"/>
  <c r="AU569" i="1"/>
  <c r="M567" i="1"/>
  <c r="O567" i="1"/>
  <c r="BA569" i="1"/>
  <c r="S570" i="1"/>
  <c r="S569" i="1"/>
  <c r="AC567" i="1"/>
  <c r="Y569" i="1"/>
  <c r="Q569" i="1"/>
  <c r="W569" i="1"/>
  <c r="AO569" i="1"/>
  <c r="O569" i="1"/>
  <c r="AG569" i="1"/>
  <c r="W567" i="1"/>
  <c r="AE567" i="1"/>
  <c r="AM569" i="1"/>
  <c r="AE569" i="1"/>
  <c r="AW569" i="1"/>
  <c r="Y567" i="1"/>
  <c r="BE569" i="1"/>
  <c r="AA569" i="1"/>
  <c r="AI569" i="1"/>
  <c r="AQ569" i="1"/>
  <c r="M569" i="1"/>
  <c r="AY569" i="1"/>
  <c r="U569" i="1"/>
  <c r="BG569" i="1"/>
  <c r="AC569" i="1"/>
  <c r="AK569" i="1"/>
  <c r="AC570" i="1"/>
  <c r="AG570" i="1"/>
  <c r="AS570" i="1"/>
  <c r="W570" i="1"/>
  <c r="BI570" i="1"/>
  <c r="BC570" i="1"/>
  <c r="Q570" i="1"/>
  <c r="Y570" i="1"/>
  <c r="AO570" i="1"/>
  <c r="O570" i="1"/>
  <c r="U570" i="1"/>
  <c r="BE570" i="1"/>
  <c r="AE570" i="1"/>
  <c r="BA570" i="1"/>
  <c r="AK570" i="1"/>
  <c r="AI570" i="1"/>
  <c r="BG570" i="1"/>
  <c r="AA570" i="1"/>
  <c r="AW570" i="1"/>
  <c r="M570" i="1"/>
  <c r="AU570" i="1"/>
  <c r="AQ570" i="1"/>
  <c r="AE565" i="1"/>
  <c r="BI565" i="1"/>
  <c r="AS565" i="1"/>
  <c r="AC565" i="1"/>
  <c r="M565" i="1"/>
  <c r="BG565" i="1"/>
  <c r="AQ565" i="1"/>
  <c r="AA565" i="1"/>
  <c r="BE565" i="1"/>
  <c r="AO565" i="1"/>
  <c r="Y565" i="1"/>
  <c r="BA565" i="1"/>
  <c r="AY565" i="1"/>
  <c r="BC565" i="1"/>
  <c r="AM565" i="1"/>
  <c r="W565" i="1"/>
  <c r="AK565" i="1"/>
  <c r="AI565" i="1"/>
  <c r="U565" i="1"/>
  <c r="S565" i="1"/>
  <c r="AW565" i="1"/>
  <c r="AG565" i="1"/>
  <c r="Q565" i="1"/>
  <c r="AU565" i="1"/>
  <c r="O565" i="1"/>
  <c r="E302" i="1"/>
  <c r="E336" i="1"/>
  <c r="E284" i="1"/>
  <c r="E286" i="1"/>
  <c r="E288" i="1"/>
  <c r="E290" i="1"/>
  <c r="E338" i="1"/>
  <c r="E292" i="1"/>
  <c r="E294" i="1"/>
  <c r="E296" i="1"/>
  <c r="E298" i="1"/>
  <c r="E300" i="1"/>
  <c r="E282" i="1"/>
  <c r="E340" i="1"/>
  <c r="E332" i="1"/>
  <c r="E306" i="1"/>
  <c r="E308" i="1"/>
  <c r="E304" i="1"/>
  <c r="E342" i="1"/>
  <c r="E320" i="1"/>
  <c r="E312" i="1"/>
  <c r="E310" i="1"/>
  <c r="E314" i="1"/>
  <c r="E316" i="1"/>
  <c r="E318" i="1"/>
  <c r="E322" i="1"/>
  <c r="E324" i="1"/>
  <c r="E326" i="1"/>
  <c r="E330" i="1"/>
  <c r="E328" i="1"/>
  <c r="E334" i="1"/>
  <c r="E281" i="1"/>
  <c r="E303" i="1"/>
  <c r="E337" i="1"/>
  <c r="E285" i="1"/>
  <c r="E287" i="1"/>
  <c r="E289" i="1"/>
  <c r="E291" i="1"/>
  <c r="E339" i="1"/>
  <c r="E293" i="1"/>
  <c r="E295" i="1"/>
  <c r="E297" i="1"/>
  <c r="E299" i="1"/>
  <c r="E301" i="1"/>
  <c r="E307" i="1"/>
  <c r="E309" i="1"/>
  <c r="E305" i="1"/>
  <c r="E321" i="1"/>
  <c r="E313" i="1"/>
  <c r="E311" i="1"/>
  <c r="E341" i="1"/>
  <c r="E315" i="1"/>
  <c r="E317" i="1"/>
  <c r="E319" i="1"/>
  <c r="E283" i="1"/>
  <c r="E323" i="1"/>
  <c r="E325" i="1"/>
  <c r="E327" i="1"/>
  <c r="E331" i="1"/>
  <c r="E343" i="1"/>
  <c r="E329" i="1"/>
  <c r="E333" i="1"/>
  <c r="E335" i="1"/>
  <c r="E28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5" i="1"/>
  <c r="B586" i="1" l="1"/>
  <c r="E586" i="1" s="1"/>
  <c r="E587" i="1" s="1"/>
  <c r="GH397" i="1" l="1"/>
  <c r="GH398" i="1"/>
  <c r="GH400" i="1"/>
  <c r="GH401" i="1"/>
  <c r="GH402" i="1"/>
  <c r="GH403" i="1"/>
  <c r="GH404" i="1"/>
  <c r="GH405" i="1"/>
  <c r="GH406" i="1"/>
  <c r="GH407" i="1"/>
  <c r="GH408" i="1"/>
  <c r="GH409" i="1"/>
  <c r="GH410" i="1"/>
  <c r="GH411" i="1"/>
  <c r="GH412" i="1"/>
  <c r="GH413" i="1"/>
  <c r="GH414" i="1"/>
  <c r="GH415" i="1"/>
  <c r="GH416" i="1"/>
  <c r="GH417" i="1"/>
  <c r="GH418" i="1"/>
  <c r="GH419" i="1"/>
  <c r="GH420" i="1"/>
  <c r="GH421" i="1"/>
  <c r="GH422" i="1"/>
  <c r="GH423" i="1"/>
  <c r="GH424" i="1"/>
  <c r="GH425" i="1"/>
  <c r="GH426" i="1"/>
  <c r="GH427" i="1"/>
  <c r="GH428" i="1"/>
  <c r="GH429" i="1"/>
  <c r="GH430" i="1"/>
  <c r="GH431" i="1"/>
  <c r="GH432" i="1"/>
  <c r="GH433" i="1"/>
  <c r="GH434" i="1"/>
  <c r="GH435" i="1"/>
  <c r="GH436" i="1"/>
  <c r="GH437" i="1"/>
  <c r="GH438" i="1"/>
  <c r="GH439" i="1"/>
  <c r="GH440" i="1"/>
  <c r="GH441" i="1"/>
  <c r="GH442" i="1"/>
  <c r="GH443" i="1"/>
  <c r="GH444" i="1"/>
  <c r="GH445" i="1"/>
  <c r="GH446" i="1"/>
  <c r="GH447" i="1"/>
  <c r="GH448" i="1"/>
  <c r="GH449" i="1"/>
  <c r="GH450" i="1"/>
  <c r="GH451" i="1"/>
  <c r="GH452" i="1"/>
  <c r="GH453" i="1"/>
  <c r="GH454" i="1"/>
  <c r="GH455" i="1"/>
  <c r="GH456" i="1"/>
  <c r="GH457" i="1"/>
  <c r="GH459" i="1"/>
  <c r="GH465" i="1"/>
  <c r="GH466" i="1"/>
  <c r="GH467" i="1"/>
  <c r="GH468" i="1"/>
  <c r="GH469" i="1"/>
  <c r="GH470" i="1"/>
  <c r="GH471" i="1"/>
  <c r="GH472" i="1"/>
  <c r="GH473" i="1"/>
  <c r="GH474" i="1"/>
  <c r="GH475" i="1"/>
  <c r="GH476" i="1"/>
  <c r="GH480" i="1"/>
  <c r="GH481" i="1"/>
  <c r="GH482" i="1"/>
  <c r="GH483" i="1"/>
  <c r="GH484" i="1"/>
  <c r="GH485" i="1"/>
  <c r="GH486" i="1"/>
  <c r="GH487" i="1"/>
  <c r="GH488" i="1"/>
  <c r="GH489" i="1"/>
  <c r="GH490" i="1"/>
  <c r="GH491" i="1"/>
  <c r="GH492" i="1"/>
  <c r="GH493" i="1"/>
  <c r="GH495" i="1"/>
  <c r="GH496" i="1"/>
  <c r="GH497" i="1"/>
  <c r="GH498" i="1"/>
  <c r="GH499" i="1"/>
  <c r="GH500" i="1"/>
  <c r="GH501" i="1"/>
  <c r="GH502" i="1"/>
  <c r="GH503" i="1"/>
  <c r="GH504" i="1"/>
  <c r="GH505" i="1"/>
  <c r="GH506" i="1"/>
  <c r="GH507" i="1"/>
  <c r="GH508" i="1"/>
  <c r="GH509" i="1"/>
  <c r="GH510" i="1"/>
  <c r="GH511" i="1"/>
  <c r="GH555" i="1"/>
  <c r="GH556" i="1"/>
  <c r="GH557" i="1"/>
  <c r="GH558" i="1"/>
  <c r="GH561" i="1"/>
  <c r="GH562" i="1"/>
  <c r="GH571" i="1"/>
  <c r="GH572" i="1"/>
  <c r="GH573" i="1"/>
  <c r="GH574" i="1"/>
  <c r="GH578" i="1"/>
  <c r="GH579" i="1"/>
  <c r="GH526" i="1"/>
  <c r="GH527" i="1"/>
  <c r="GH528" i="1"/>
  <c r="GH533" i="1"/>
  <c r="GH580" i="1"/>
  <c r="GH581" i="1"/>
  <c r="GH396" i="1"/>
  <c r="GH582" i="1" l="1"/>
  <c r="C89" i="7"/>
  <c r="F89" i="7" s="1"/>
  <c r="D89" i="7"/>
  <c r="E89" i="7" s="1"/>
  <c r="B461" i="1"/>
  <c r="B89" i="7" s="1"/>
  <c r="E158" i="7" l="1"/>
  <c r="F158" i="7"/>
  <c r="E8" i="7"/>
  <c r="F8" i="7"/>
  <c r="A91" i="7" l="1"/>
  <c r="A165" i="7"/>
  <c r="A195" i="7"/>
  <c r="A196" i="7"/>
  <c r="A199" i="7"/>
  <c r="J583" i="1"/>
  <c r="L583" i="1"/>
  <c r="N583" i="1"/>
  <c r="P583" i="1"/>
  <c r="R583" i="1"/>
  <c r="T583" i="1"/>
  <c r="V583" i="1"/>
  <c r="X583" i="1"/>
  <c r="Z583" i="1"/>
  <c r="AB583" i="1"/>
  <c r="AD583" i="1"/>
  <c r="AF583" i="1"/>
  <c r="AH583" i="1"/>
  <c r="AJ583" i="1"/>
  <c r="AL583" i="1"/>
  <c r="AN583" i="1"/>
  <c r="AP583" i="1"/>
  <c r="AR583" i="1"/>
  <c r="AT583" i="1"/>
  <c r="AV583" i="1"/>
  <c r="AX583" i="1"/>
  <c r="AZ583" i="1"/>
  <c r="BB583" i="1"/>
  <c r="BD583" i="1"/>
  <c r="BF583" i="1"/>
  <c r="BH583" i="1"/>
  <c r="CH583" i="1"/>
  <c r="CF584" i="1" s="1"/>
  <c r="CJ583" i="1"/>
  <c r="CL583" i="1"/>
  <c r="CN583" i="1"/>
  <c r="CP583" i="1"/>
  <c r="CR583" i="1"/>
  <c r="CT583" i="1"/>
  <c r="CV583" i="1"/>
  <c r="CX583" i="1"/>
  <c r="CZ583" i="1"/>
  <c r="DB583" i="1"/>
  <c r="DD583" i="1"/>
  <c r="DF583" i="1"/>
  <c r="DH583" i="1"/>
  <c r="DJ583" i="1"/>
  <c r="DL583" i="1"/>
  <c r="DN583" i="1"/>
  <c r="DP583" i="1"/>
  <c r="DR583" i="1"/>
  <c r="DT583" i="1"/>
  <c r="DV583" i="1"/>
  <c r="DX583" i="1"/>
  <c r="DZ583" i="1"/>
  <c r="EB583" i="1"/>
  <c r="ED583" i="1"/>
  <c r="EF583" i="1"/>
  <c r="EH583" i="1"/>
  <c r="EJ583" i="1"/>
  <c r="EL583" i="1"/>
  <c r="EN583" i="1"/>
  <c r="EP583" i="1"/>
  <c r="ER583" i="1"/>
  <c r="ET583" i="1"/>
  <c r="EV583" i="1"/>
  <c r="EX583" i="1"/>
  <c r="EZ583" i="1"/>
  <c r="FB583" i="1"/>
  <c r="FD583" i="1"/>
  <c r="FF583" i="1"/>
  <c r="FH583" i="1"/>
  <c r="FJ583" i="1"/>
  <c r="FL583" i="1"/>
  <c r="FN583" i="1"/>
  <c r="FP583" i="1"/>
  <c r="FR583" i="1"/>
  <c r="FT583" i="1"/>
  <c r="FV583" i="1"/>
  <c r="FX583" i="1"/>
  <c r="FZ583" i="1"/>
  <c r="GB583" i="1"/>
  <c r="GD583" i="1"/>
  <c r="GF583" i="1"/>
  <c r="AQ526" i="1"/>
  <c r="AQ527" i="1"/>
  <c r="C91" i="7"/>
  <c r="F91" i="7" s="1"/>
  <c r="D91" i="7"/>
  <c r="E91" i="7" s="1"/>
  <c r="B91" i="7"/>
  <c r="D90" i="7"/>
  <c r="E90" i="7" s="1"/>
  <c r="B90" i="7"/>
  <c r="C90" i="7" l="1"/>
  <c r="F90" i="7" s="1"/>
  <c r="E462" i="1"/>
  <c r="CG462" i="1" s="1"/>
  <c r="E464" i="1"/>
  <c r="CG464" i="1" s="1"/>
  <c r="C194" i="7"/>
  <c r="F194" i="7" s="1"/>
  <c r="D194" i="7"/>
  <c r="E194" i="7" s="1"/>
  <c r="C195" i="7"/>
  <c r="F195" i="7" s="1"/>
  <c r="D195" i="7"/>
  <c r="E195" i="7" s="1"/>
  <c r="C196" i="7"/>
  <c r="F196" i="7" s="1"/>
  <c r="D196" i="7"/>
  <c r="E196" i="7" s="1"/>
  <c r="D198" i="7"/>
  <c r="E198" i="7" s="1"/>
  <c r="C199" i="7"/>
  <c r="F199" i="7" s="1"/>
  <c r="D199" i="7"/>
  <c r="E199" i="7" s="1"/>
  <c r="B198" i="7"/>
  <c r="B196" i="7"/>
  <c r="B199" i="7"/>
  <c r="B195" i="7"/>
  <c r="B527" i="1"/>
  <c r="B194" i="7" s="1"/>
  <c r="D165" i="7"/>
  <c r="E165" i="7" s="1"/>
  <c r="C165" i="7"/>
  <c r="F165" i="7" s="1"/>
  <c r="B165" i="7"/>
  <c r="C14" i="5"/>
  <c r="C15" i="5"/>
  <c r="C16" i="5"/>
  <c r="C17" i="5"/>
  <c r="C18" i="5"/>
  <c r="C19" i="5"/>
  <c r="B14" i="5"/>
  <c r="B15" i="5"/>
  <c r="B16" i="5"/>
  <c r="B17" i="5"/>
  <c r="B18" i="5"/>
  <c r="B19" i="5"/>
  <c r="A14" i="5"/>
  <c r="A15" i="5"/>
  <c r="A16" i="5"/>
  <c r="A17" i="5"/>
  <c r="A18" i="5"/>
  <c r="A19" i="5"/>
  <c r="GG578" i="1"/>
  <c r="GG557" i="1"/>
  <c r="GG556" i="1"/>
  <c r="GG509" i="1"/>
  <c r="GG508" i="1"/>
  <c r="GG505" i="1"/>
  <c r="GG504" i="1"/>
  <c r="GG501" i="1"/>
  <c r="GG500" i="1"/>
  <c r="GG497" i="1"/>
  <c r="GG496" i="1"/>
  <c r="GG491" i="1"/>
  <c r="GG490" i="1"/>
  <c r="GG488" i="1"/>
  <c r="GG487" i="1"/>
  <c r="GG484" i="1"/>
  <c r="GG483" i="1"/>
  <c r="GG480" i="1"/>
  <c r="GG476" i="1"/>
  <c r="GG473" i="1"/>
  <c r="GG472" i="1"/>
  <c r="GG469" i="1"/>
  <c r="GG468" i="1"/>
  <c r="GG465" i="1"/>
  <c r="GG456" i="1"/>
  <c r="GG453" i="1"/>
  <c r="GG452" i="1"/>
  <c r="GG449" i="1"/>
  <c r="GG448" i="1"/>
  <c r="GG445" i="1"/>
  <c r="GG444" i="1"/>
  <c r="GG441" i="1"/>
  <c r="GG440" i="1"/>
  <c r="GG437" i="1"/>
  <c r="GG436" i="1"/>
  <c r="GG432" i="1"/>
  <c r="GG431" i="1"/>
  <c r="GG428" i="1"/>
  <c r="GG427" i="1"/>
  <c r="GG424" i="1"/>
  <c r="GG423" i="1"/>
  <c r="GG420" i="1"/>
  <c r="GG419" i="1"/>
  <c r="GG416" i="1"/>
  <c r="GG415" i="1"/>
  <c r="GG412" i="1"/>
  <c r="GG411" i="1"/>
  <c r="GG408" i="1"/>
  <c r="GG407" i="1"/>
  <c r="GG404" i="1"/>
  <c r="GG403" i="1"/>
  <c r="GG396" i="1"/>
  <c r="GE578" i="1"/>
  <c r="GC578" i="1"/>
  <c r="GA578" i="1"/>
  <c r="FY578" i="1"/>
  <c r="FW578" i="1"/>
  <c r="FU578" i="1"/>
  <c r="FS578" i="1"/>
  <c r="FQ578" i="1"/>
  <c r="GE557" i="1"/>
  <c r="GC557" i="1"/>
  <c r="GA557" i="1"/>
  <c r="FY557" i="1"/>
  <c r="FW557" i="1"/>
  <c r="FU557" i="1"/>
  <c r="FS557" i="1"/>
  <c r="FQ557" i="1"/>
  <c r="FO557" i="1"/>
  <c r="FM557" i="1"/>
  <c r="FK557" i="1"/>
  <c r="FI557" i="1"/>
  <c r="FG557" i="1"/>
  <c r="FE557" i="1"/>
  <c r="FC557" i="1"/>
  <c r="FA557" i="1"/>
  <c r="EY557" i="1"/>
  <c r="EW557" i="1"/>
  <c r="EU557" i="1"/>
  <c r="ES557" i="1"/>
  <c r="GE556" i="1"/>
  <c r="GC556" i="1"/>
  <c r="GA556" i="1"/>
  <c r="FY556" i="1"/>
  <c r="FW556" i="1"/>
  <c r="FU556" i="1"/>
  <c r="FS556" i="1"/>
  <c r="FQ556" i="1"/>
  <c r="FO556" i="1"/>
  <c r="FM556" i="1"/>
  <c r="FK556" i="1"/>
  <c r="FI556" i="1"/>
  <c r="FG556" i="1"/>
  <c r="FE556" i="1"/>
  <c r="FC556" i="1"/>
  <c r="FA556" i="1"/>
  <c r="EY556" i="1"/>
  <c r="EW556" i="1"/>
  <c r="EU556" i="1"/>
  <c r="ES556" i="1"/>
  <c r="GE509" i="1"/>
  <c r="GC509" i="1"/>
  <c r="GA509" i="1"/>
  <c r="FY509" i="1"/>
  <c r="FW509" i="1"/>
  <c r="FU509" i="1"/>
  <c r="FS509" i="1"/>
  <c r="FQ509" i="1"/>
  <c r="FO509" i="1"/>
  <c r="FM509" i="1"/>
  <c r="FK509" i="1"/>
  <c r="FI509" i="1"/>
  <c r="FG509" i="1"/>
  <c r="FE509" i="1"/>
  <c r="FC509" i="1"/>
  <c r="FA509" i="1"/>
  <c r="EY509" i="1"/>
  <c r="EW509" i="1"/>
  <c r="EU509" i="1"/>
  <c r="ES509" i="1"/>
  <c r="GE508" i="1"/>
  <c r="GC508" i="1"/>
  <c r="GA508" i="1"/>
  <c r="FY508" i="1"/>
  <c r="FW508" i="1"/>
  <c r="FU508" i="1"/>
  <c r="FS508" i="1"/>
  <c r="FQ508" i="1"/>
  <c r="FO508" i="1"/>
  <c r="FM508" i="1"/>
  <c r="FK508" i="1"/>
  <c r="FI508" i="1"/>
  <c r="FG508" i="1"/>
  <c r="FE508" i="1"/>
  <c r="FC508" i="1"/>
  <c r="FA508" i="1"/>
  <c r="EY508" i="1"/>
  <c r="EW508" i="1"/>
  <c r="EU508" i="1"/>
  <c r="ES508" i="1"/>
  <c r="GE505" i="1"/>
  <c r="GC505" i="1"/>
  <c r="GA505" i="1"/>
  <c r="FY505" i="1"/>
  <c r="FW505" i="1"/>
  <c r="FU505" i="1"/>
  <c r="FS505" i="1"/>
  <c r="FQ505" i="1"/>
  <c r="FO505" i="1"/>
  <c r="FM505" i="1"/>
  <c r="FK505" i="1"/>
  <c r="FI505" i="1"/>
  <c r="FG505" i="1"/>
  <c r="FE505" i="1"/>
  <c r="FC505" i="1"/>
  <c r="FA505" i="1"/>
  <c r="EY505" i="1"/>
  <c r="EW505" i="1"/>
  <c r="EU505" i="1"/>
  <c r="ES505" i="1"/>
  <c r="GE504" i="1"/>
  <c r="GC504" i="1"/>
  <c r="GA504" i="1"/>
  <c r="FY504" i="1"/>
  <c r="FW504" i="1"/>
  <c r="FU504" i="1"/>
  <c r="FS504" i="1"/>
  <c r="FQ504" i="1"/>
  <c r="FO504" i="1"/>
  <c r="FM504" i="1"/>
  <c r="FK504" i="1"/>
  <c r="FI504" i="1"/>
  <c r="FG504" i="1"/>
  <c r="FE504" i="1"/>
  <c r="FC504" i="1"/>
  <c r="FA504" i="1"/>
  <c r="EY504" i="1"/>
  <c r="EW504" i="1"/>
  <c r="EU504" i="1"/>
  <c r="ES504" i="1"/>
  <c r="GE501" i="1"/>
  <c r="GC501" i="1"/>
  <c r="GA501" i="1"/>
  <c r="FY501" i="1"/>
  <c r="FW501" i="1"/>
  <c r="FU501" i="1"/>
  <c r="FS501" i="1"/>
  <c r="FQ501" i="1"/>
  <c r="FO501" i="1"/>
  <c r="FM501" i="1"/>
  <c r="FK501" i="1"/>
  <c r="FI501" i="1"/>
  <c r="FG501" i="1"/>
  <c r="FE501" i="1"/>
  <c r="FC501" i="1"/>
  <c r="FA501" i="1"/>
  <c r="EY501" i="1"/>
  <c r="EW501" i="1"/>
  <c r="EU501" i="1"/>
  <c r="ES501" i="1"/>
  <c r="GE500" i="1"/>
  <c r="GC500" i="1"/>
  <c r="GA500" i="1"/>
  <c r="FY500" i="1"/>
  <c r="FW500" i="1"/>
  <c r="FU500" i="1"/>
  <c r="FS500" i="1"/>
  <c r="FQ500" i="1"/>
  <c r="FO500" i="1"/>
  <c r="FM500" i="1"/>
  <c r="FK500" i="1"/>
  <c r="FI500" i="1"/>
  <c r="FG500" i="1"/>
  <c r="FE500" i="1"/>
  <c r="FC500" i="1"/>
  <c r="FA500" i="1"/>
  <c r="EY500" i="1"/>
  <c r="EW500" i="1"/>
  <c r="EU500" i="1"/>
  <c r="ES500" i="1"/>
  <c r="GE497" i="1"/>
  <c r="GC497" i="1"/>
  <c r="GA497" i="1"/>
  <c r="FY497" i="1"/>
  <c r="FW497" i="1"/>
  <c r="FU497" i="1"/>
  <c r="FS497" i="1"/>
  <c r="FQ497" i="1"/>
  <c r="FO497" i="1"/>
  <c r="FM497" i="1"/>
  <c r="FK497" i="1"/>
  <c r="FI497" i="1"/>
  <c r="FG497" i="1"/>
  <c r="FE497" i="1"/>
  <c r="FC497" i="1"/>
  <c r="FA497" i="1"/>
  <c r="EY497" i="1"/>
  <c r="EW497" i="1"/>
  <c r="EU497" i="1"/>
  <c r="ES497" i="1"/>
  <c r="GE496" i="1"/>
  <c r="GC496" i="1"/>
  <c r="GA496" i="1"/>
  <c r="FY496" i="1"/>
  <c r="FW496" i="1"/>
  <c r="FU496" i="1"/>
  <c r="FS496" i="1"/>
  <c r="FQ496" i="1"/>
  <c r="FO496" i="1"/>
  <c r="FM496" i="1"/>
  <c r="FK496" i="1"/>
  <c r="FI496" i="1"/>
  <c r="FG496" i="1"/>
  <c r="FE496" i="1"/>
  <c r="FC496" i="1"/>
  <c r="FA496" i="1"/>
  <c r="EY496" i="1"/>
  <c r="EW496" i="1"/>
  <c r="EU496" i="1"/>
  <c r="ES496" i="1"/>
  <c r="GE491" i="1"/>
  <c r="GC491" i="1"/>
  <c r="GA491" i="1"/>
  <c r="FY491" i="1"/>
  <c r="FW491" i="1"/>
  <c r="FU491" i="1"/>
  <c r="FS491" i="1"/>
  <c r="FQ491" i="1"/>
  <c r="FO491" i="1"/>
  <c r="FM491" i="1"/>
  <c r="FK491" i="1"/>
  <c r="FI491" i="1"/>
  <c r="FG491" i="1"/>
  <c r="FE491" i="1"/>
  <c r="FC491" i="1"/>
  <c r="FA491" i="1"/>
  <c r="EY491" i="1"/>
  <c r="EW491" i="1"/>
  <c r="EU491" i="1"/>
  <c r="ES491" i="1"/>
  <c r="GE490" i="1"/>
  <c r="GC490" i="1"/>
  <c r="GA490" i="1"/>
  <c r="FY490" i="1"/>
  <c r="FW490" i="1"/>
  <c r="FU490" i="1"/>
  <c r="FS490" i="1"/>
  <c r="FQ490" i="1"/>
  <c r="FO490" i="1"/>
  <c r="FM490" i="1"/>
  <c r="FK490" i="1"/>
  <c r="FI490" i="1"/>
  <c r="FG490" i="1"/>
  <c r="FE490" i="1"/>
  <c r="FC490" i="1"/>
  <c r="FA490" i="1"/>
  <c r="EY490" i="1"/>
  <c r="EW490" i="1"/>
  <c r="EU490" i="1"/>
  <c r="ES490" i="1"/>
  <c r="GE488" i="1"/>
  <c r="GC488" i="1"/>
  <c r="GA488" i="1"/>
  <c r="FY488" i="1"/>
  <c r="FW488" i="1"/>
  <c r="FU488" i="1"/>
  <c r="FS488" i="1"/>
  <c r="FQ488" i="1"/>
  <c r="FO488" i="1"/>
  <c r="FM488" i="1"/>
  <c r="FK488" i="1"/>
  <c r="FI488" i="1"/>
  <c r="FG488" i="1"/>
  <c r="FE488" i="1"/>
  <c r="FC488" i="1"/>
  <c r="FA488" i="1"/>
  <c r="EY488" i="1"/>
  <c r="EW488" i="1"/>
  <c r="EU488" i="1"/>
  <c r="ES488" i="1"/>
  <c r="GE487" i="1"/>
  <c r="GC487" i="1"/>
  <c r="GA487" i="1"/>
  <c r="FY487" i="1"/>
  <c r="FW487" i="1"/>
  <c r="FU487" i="1"/>
  <c r="FS487" i="1"/>
  <c r="FQ487" i="1"/>
  <c r="FO487" i="1"/>
  <c r="FM487" i="1"/>
  <c r="FK487" i="1"/>
  <c r="FI487" i="1"/>
  <c r="FG487" i="1"/>
  <c r="FE487" i="1"/>
  <c r="FC487" i="1"/>
  <c r="FA487" i="1"/>
  <c r="EY487" i="1"/>
  <c r="EW487" i="1"/>
  <c r="EU487" i="1"/>
  <c r="ES487" i="1"/>
  <c r="GE484" i="1"/>
  <c r="GC484" i="1"/>
  <c r="GA484" i="1"/>
  <c r="FY484" i="1"/>
  <c r="FW484" i="1"/>
  <c r="FU484" i="1"/>
  <c r="FS484" i="1"/>
  <c r="FQ484" i="1"/>
  <c r="FO484" i="1"/>
  <c r="FM484" i="1"/>
  <c r="FK484" i="1"/>
  <c r="FI484" i="1"/>
  <c r="FG484" i="1"/>
  <c r="FE484" i="1"/>
  <c r="FC484" i="1"/>
  <c r="FA484" i="1"/>
  <c r="EY484" i="1"/>
  <c r="EW484" i="1"/>
  <c r="EU484" i="1"/>
  <c r="ES484" i="1"/>
  <c r="GE483" i="1"/>
  <c r="GC483" i="1"/>
  <c r="GA483" i="1"/>
  <c r="FY483" i="1"/>
  <c r="FW483" i="1"/>
  <c r="FU483" i="1"/>
  <c r="FS483" i="1"/>
  <c r="FQ483" i="1"/>
  <c r="FO483" i="1"/>
  <c r="FM483" i="1"/>
  <c r="FK483" i="1"/>
  <c r="FI483" i="1"/>
  <c r="FG483" i="1"/>
  <c r="FE483" i="1"/>
  <c r="FC483" i="1"/>
  <c r="FA483" i="1"/>
  <c r="EY483" i="1"/>
  <c r="EW483" i="1"/>
  <c r="EU483" i="1"/>
  <c r="ES483" i="1"/>
  <c r="GE480" i="1"/>
  <c r="GC480" i="1"/>
  <c r="GA480" i="1"/>
  <c r="FY480" i="1"/>
  <c r="FW480" i="1"/>
  <c r="FU480" i="1"/>
  <c r="FS480" i="1"/>
  <c r="FQ480" i="1"/>
  <c r="FO480" i="1"/>
  <c r="FM480" i="1"/>
  <c r="FK480" i="1"/>
  <c r="FI480" i="1"/>
  <c r="FG480" i="1"/>
  <c r="FE480" i="1"/>
  <c r="FC480" i="1"/>
  <c r="FA480" i="1"/>
  <c r="EY480" i="1"/>
  <c r="EW480" i="1"/>
  <c r="EU480" i="1"/>
  <c r="ES480" i="1"/>
  <c r="GE476" i="1"/>
  <c r="GC476" i="1"/>
  <c r="GA476" i="1"/>
  <c r="FY476" i="1"/>
  <c r="FW476" i="1"/>
  <c r="FU476" i="1"/>
  <c r="FS476" i="1"/>
  <c r="FQ476" i="1"/>
  <c r="FO476" i="1"/>
  <c r="FM476" i="1"/>
  <c r="FK476" i="1"/>
  <c r="FI476" i="1"/>
  <c r="FG476" i="1"/>
  <c r="FE476" i="1"/>
  <c r="FC476" i="1"/>
  <c r="FA476" i="1"/>
  <c r="EY476" i="1"/>
  <c r="EW476" i="1"/>
  <c r="EU476" i="1"/>
  <c r="ES476" i="1"/>
  <c r="GE473" i="1"/>
  <c r="GC473" i="1"/>
  <c r="GA473" i="1"/>
  <c r="FY473" i="1"/>
  <c r="FW473" i="1"/>
  <c r="FU473" i="1"/>
  <c r="FS473" i="1"/>
  <c r="FQ473" i="1"/>
  <c r="FO473" i="1"/>
  <c r="FM473" i="1"/>
  <c r="FK473" i="1"/>
  <c r="FI473" i="1"/>
  <c r="FG473" i="1"/>
  <c r="FE473" i="1"/>
  <c r="FC473" i="1"/>
  <c r="FA473" i="1"/>
  <c r="EY473" i="1"/>
  <c r="EW473" i="1"/>
  <c r="EU473" i="1"/>
  <c r="ES473" i="1"/>
  <c r="GE472" i="1"/>
  <c r="GC472" i="1"/>
  <c r="GA472" i="1"/>
  <c r="FY472" i="1"/>
  <c r="FW472" i="1"/>
  <c r="FU472" i="1"/>
  <c r="FS472" i="1"/>
  <c r="FQ472" i="1"/>
  <c r="FO472" i="1"/>
  <c r="FM472" i="1"/>
  <c r="FK472" i="1"/>
  <c r="FI472" i="1"/>
  <c r="FG472" i="1"/>
  <c r="FE472" i="1"/>
  <c r="FC472" i="1"/>
  <c r="FA472" i="1"/>
  <c r="EY472" i="1"/>
  <c r="EW472" i="1"/>
  <c r="EU472" i="1"/>
  <c r="ES472" i="1"/>
  <c r="GE469" i="1"/>
  <c r="GC469" i="1"/>
  <c r="GA469" i="1"/>
  <c r="FY469" i="1"/>
  <c r="FW469" i="1"/>
  <c r="FU469" i="1"/>
  <c r="FS469" i="1"/>
  <c r="FQ469" i="1"/>
  <c r="FO469" i="1"/>
  <c r="FM469" i="1"/>
  <c r="FK469" i="1"/>
  <c r="FI469" i="1"/>
  <c r="FG469" i="1"/>
  <c r="FE469" i="1"/>
  <c r="FC469" i="1"/>
  <c r="FA469" i="1"/>
  <c r="EY469" i="1"/>
  <c r="EW469" i="1"/>
  <c r="EU469" i="1"/>
  <c r="ES469" i="1"/>
  <c r="GE468" i="1"/>
  <c r="GC468" i="1"/>
  <c r="GA468" i="1"/>
  <c r="FY468" i="1"/>
  <c r="FW468" i="1"/>
  <c r="FU468" i="1"/>
  <c r="FS468" i="1"/>
  <c r="FQ468" i="1"/>
  <c r="FO468" i="1"/>
  <c r="FM468" i="1"/>
  <c r="FK468" i="1"/>
  <c r="FI468" i="1"/>
  <c r="FG468" i="1"/>
  <c r="FE468" i="1"/>
  <c r="FC468" i="1"/>
  <c r="FA468" i="1"/>
  <c r="EY468" i="1"/>
  <c r="EW468" i="1"/>
  <c r="EU468" i="1"/>
  <c r="ES468" i="1"/>
  <c r="GE465" i="1"/>
  <c r="GC465" i="1"/>
  <c r="GA465" i="1"/>
  <c r="FY465" i="1"/>
  <c r="FW465" i="1"/>
  <c r="FU465" i="1"/>
  <c r="FS465" i="1"/>
  <c r="FQ465" i="1"/>
  <c r="FO465" i="1"/>
  <c r="FM465" i="1"/>
  <c r="FK465" i="1"/>
  <c r="FI465" i="1"/>
  <c r="FG465" i="1"/>
  <c r="FE465" i="1"/>
  <c r="FC465" i="1"/>
  <c r="FA465" i="1"/>
  <c r="EY465" i="1"/>
  <c r="EW465" i="1"/>
  <c r="EU465" i="1"/>
  <c r="ES465" i="1"/>
  <c r="GE456" i="1"/>
  <c r="GC456" i="1"/>
  <c r="GA456" i="1"/>
  <c r="FY456" i="1"/>
  <c r="FW456" i="1"/>
  <c r="FU456" i="1"/>
  <c r="FS456" i="1"/>
  <c r="FQ456" i="1"/>
  <c r="FO456" i="1"/>
  <c r="FM456" i="1"/>
  <c r="FK456" i="1"/>
  <c r="FI456" i="1"/>
  <c r="FG456" i="1"/>
  <c r="FE456" i="1"/>
  <c r="FC456" i="1"/>
  <c r="FA456" i="1"/>
  <c r="EY456" i="1"/>
  <c r="EW456" i="1"/>
  <c r="EU456" i="1"/>
  <c r="ES456" i="1"/>
  <c r="GE453" i="1"/>
  <c r="GC453" i="1"/>
  <c r="GA453" i="1"/>
  <c r="FY453" i="1"/>
  <c r="FW453" i="1"/>
  <c r="FU453" i="1"/>
  <c r="FS453" i="1"/>
  <c r="FQ453" i="1"/>
  <c r="FO453" i="1"/>
  <c r="FM453" i="1"/>
  <c r="FK453" i="1"/>
  <c r="FI453" i="1"/>
  <c r="FG453" i="1"/>
  <c r="FE453" i="1"/>
  <c r="FC453" i="1"/>
  <c r="FA453" i="1"/>
  <c r="EY453" i="1"/>
  <c r="EW453" i="1"/>
  <c r="EU453" i="1"/>
  <c r="ES453" i="1"/>
  <c r="GE452" i="1"/>
  <c r="GC452" i="1"/>
  <c r="GA452" i="1"/>
  <c r="FY452" i="1"/>
  <c r="FW452" i="1"/>
  <c r="FU452" i="1"/>
  <c r="FS452" i="1"/>
  <c r="FQ452" i="1"/>
  <c r="FO452" i="1"/>
  <c r="FM452" i="1"/>
  <c r="FK452" i="1"/>
  <c r="FI452" i="1"/>
  <c r="FG452" i="1"/>
  <c r="FE452" i="1"/>
  <c r="FC452" i="1"/>
  <c r="FA452" i="1"/>
  <c r="EY452" i="1"/>
  <c r="EW452" i="1"/>
  <c r="EU452" i="1"/>
  <c r="ES452" i="1"/>
  <c r="GE449" i="1"/>
  <c r="GC449" i="1"/>
  <c r="GA449" i="1"/>
  <c r="FY449" i="1"/>
  <c r="FW449" i="1"/>
  <c r="FU449" i="1"/>
  <c r="FS449" i="1"/>
  <c r="FQ449" i="1"/>
  <c r="FO449" i="1"/>
  <c r="FM449" i="1"/>
  <c r="FK449" i="1"/>
  <c r="FI449" i="1"/>
  <c r="FG449" i="1"/>
  <c r="FE449" i="1"/>
  <c r="FC449" i="1"/>
  <c r="FA449" i="1"/>
  <c r="EY449" i="1"/>
  <c r="EW449" i="1"/>
  <c r="EU449" i="1"/>
  <c r="ES449" i="1"/>
  <c r="GE448" i="1"/>
  <c r="GC448" i="1"/>
  <c r="GA448" i="1"/>
  <c r="FY448" i="1"/>
  <c r="FW448" i="1"/>
  <c r="FU448" i="1"/>
  <c r="FS448" i="1"/>
  <c r="FQ448" i="1"/>
  <c r="FO448" i="1"/>
  <c r="FM448" i="1"/>
  <c r="FK448" i="1"/>
  <c r="FI448" i="1"/>
  <c r="FG448" i="1"/>
  <c r="FE448" i="1"/>
  <c r="FC448" i="1"/>
  <c r="FA448" i="1"/>
  <c r="EY448" i="1"/>
  <c r="EW448" i="1"/>
  <c r="EU448" i="1"/>
  <c r="ES448" i="1"/>
  <c r="GE445" i="1"/>
  <c r="GC445" i="1"/>
  <c r="GA445" i="1"/>
  <c r="FY445" i="1"/>
  <c r="FW445" i="1"/>
  <c r="FU445" i="1"/>
  <c r="FS445" i="1"/>
  <c r="FQ445" i="1"/>
  <c r="FO445" i="1"/>
  <c r="FM445" i="1"/>
  <c r="FK445" i="1"/>
  <c r="FI445" i="1"/>
  <c r="FG445" i="1"/>
  <c r="FE445" i="1"/>
  <c r="FC445" i="1"/>
  <c r="FA445" i="1"/>
  <c r="EY445" i="1"/>
  <c r="EW445" i="1"/>
  <c r="EU445" i="1"/>
  <c r="ES445" i="1"/>
  <c r="GE444" i="1"/>
  <c r="GC444" i="1"/>
  <c r="GA444" i="1"/>
  <c r="FY444" i="1"/>
  <c r="FW444" i="1"/>
  <c r="FU444" i="1"/>
  <c r="FS444" i="1"/>
  <c r="FQ444" i="1"/>
  <c r="FO444" i="1"/>
  <c r="FM444" i="1"/>
  <c r="FK444" i="1"/>
  <c r="FI444" i="1"/>
  <c r="FG444" i="1"/>
  <c r="FE444" i="1"/>
  <c r="FC444" i="1"/>
  <c r="FA444" i="1"/>
  <c r="EY444" i="1"/>
  <c r="EW444" i="1"/>
  <c r="EU444" i="1"/>
  <c r="ES444" i="1"/>
  <c r="GE441" i="1"/>
  <c r="GC441" i="1"/>
  <c r="GA441" i="1"/>
  <c r="FY441" i="1"/>
  <c r="FW441" i="1"/>
  <c r="FU441" i="1"/>
  <c r="FS441" i="1"/>
  <c r="FQ441" i="1"/>
  <c r="FO441" i="1"/>
  <c r="FM441" i="1"/>
  <c r="FK441" i="1"/>
  <c r="FI441" i="1"/>
  <c r="FG441" i="1"/>
  <c r="FE441" i="1"/>
  <c r="FC441" i="1"/>
  <c r="FA441" i="1"/>
  <c r="EY441" i="1"/>
  <c r="EW441" i="1"/>
  <c r="EU441" i="1"/>
  <c r="ES441" i="1"/>
  <c r="GE440" i="1"/>
  <c r="GC440" i="1"/>
  <c r="GA440" i="1"/>
  <c r="FY440" i="1"/>
  <c r="FW440" i="1"/>
  <c r="FU440" i="1"/>
  <c r="FS440" i="1"/>
  <c r="FQ440" i="1"/>
  <c r="FO440" i="1"/>
  <c r="FM440" i="1"/>
  <c r="FK440" i="1"/>
  <c r="FI440" i="1"/>
  <c r="FG440" i="1"/>
  <c r="FE440" i="1"/>
  <c r="FC440" i="1"/>
  <c r="FA440" i="1"/>
  <c r="EY440" i="1"/>
  <c r="EW440" i="1"/>
  <c r="EU440" i="1"/>
  <c r="ES440" i="1"/>
  <c r="GE437" i="1"/>
  <c r="GC437" i="1"/>
  <c r="GA437" i="1"/>
  <c r="FY437" i="1"/>
  <c r="FW437" i="1"/>
  <c r="FU437" i="1"/>
  <c r="FS437" i="1"/>
  <c r="FQ437" i="1"/>
  <c r="FO437" i="1"/>
  <c r="FM437" i="1"/>
  <c r="FK437" i="1"/>
  <c r="FI437" i="1"/>
  <c r="FG437" i="1"/>
  <c r="FE437" i="1"/>
  <c r="FC437" i="1"/>
  <c r="FA437" i="1"/>
  <c r="EY437" i="1"/>
  <c r="EW437" i="1"/>
  <c r="EU437" i="1"/>
  <c r="ES437" i="1"/>
  <c r="GE436" i="1"/>
  <c r="GC436" i="1"/>
  <c r="GA436" i="1"/>
  <c r="FY436" i="1"/>
  <c r="FW436" i="1"/>
  <c r="FU436" i="1"/>
  <c r="FS436" i="1"/>
  <c r="FQ436" i="1"/>
  <c r="FO436" i="1"/>
  <c r="FM436" i="1"/>
  <c r="FK436" i="1"/>
  <c r="FI436" i="1"/>
  <c r="FG436" i="1"/>
  <c r="FE436" i="1"/>
  <c r="FC436" i="1"/>
  <c r="FA436" i="1"/>
  <c r="EY436" i="1"/>
  <c r="EW436" i="1"/>
  <c r="EU436" i="1"/>
  <c r="ES436" i="1"/>
  <c r="GE432" i="1"/>
  <c r="GC432" i="1"/>
  <c r="GA432" i="1"/>
  <c r="FY432" i="1"/>
  <c r="FW432" i="1"/>
  <c r="FU432" i="1"/>
  <c r="FS432" i="1"/>
  <c r="FQ432" i="1"/>
  <c r="FO432" i="1"/>
  <c r="FM432" i="1"/>
  <c r="FK432" i="1"/>
  <c r="FI432" i="1"/>
  <c r="FG432" i="1"/>
  <c r="FE432" i="1"/>
  <c r="FC432" i="1"/>
  <c r="FA432" i="1"/>
  <c r="EY432" i="1"/>
  <c r="EW432" i="1"/>
  <c r="EU432" i="1"/>
  <c r="ES432" i="1"/>
  <c r="GE431" i="1"/>
  <c r="GC431" i="1"/>
  <c r="GA431" i="1"/>
  <c r="FY431" i="1"/>
  <c r="FW431" i="1"/>
  <c r="FU431" i="1"/>
  <c r="FS431" i="1"/>
  <c r="FQ431" i="1"/>
  <c r="FO431" i="1"/>
  <c r="FM431" i="1"/>
  <c r="FK431" i="1"/>
  <c r="FI431" i="1"/>
  <c r="FG431" i="1"/>
  <c r="FE431" i="1"/>
  <c r="FC431" i="1"/>
  <c r="FA431" i="1"/>
  <c r="EY431" i="1"/>
  <c r="EW431" i="1"/>
  <c r="EU431" i="1"/>
  <c r="ES431" i="1"/>
  <c r="GE428" i="1"/>
  <c r="GC428" i="1"/>
  <c r="GA428" i="1"/>
  <c r="FY428" i="1"/>
  <c r="FW428" i="1"/>
  <c r="FU428" i="1"/>
  <c r="FS428" i="1"/>
  <c r="FQ428" i="1"/>
  <c r="FO428" i="1"/>
  <c r="FM428" i="1"/>
  <c r="FK428" i="1"/>
  <c r="FI428" i="1"/>
  <c r="FG428" i="1"/>
  <c r="FE428" i="1"/>
  <c r="FC428" i="1"/>
  <c r="FA428" i="1"/>
  <c r="EY428" i="1"/>
  <c r="EW428" i="1"/>
  <c r="EU428" i="1"/>
  <c r="ES428" i="1"/>
  <c r="GE427" i="1"/>
  <c r="GC427" i="1"/>
  <c r="GA427" i="1"/>
  <c r="FY427" i="1"/>
  <c r="FW427" i="1"/>
  <c r="FU427" i="1"/>
  <c r="FS427" i="1"/>
  <c r="FQ427" i="1"/>
  <c r="FO427" i="1"/>
  <c r="FM427" i="1"/>
  <c r="FK427" i="1"/>
  <c r="FI427" i="1"/>
  <c r="FG427" i="1"/>
  <c r="FE427" i="1"/>
  <c r="FC427" i="1"/>
  <c r="FA427" i="1"/>
  <c r="EY427" i="1"/>
  <c r="EW427" i="1"/>
  <c r="EU427" i="1"/>
  <c r="ES427" i="1"/>
  <c r="GE424" i="1"/>
  <c r="GC424" i="1"/>
  <c r="GA424" i="1"/>
  <c r="FY424" i="1"/>
  <c r="FW424" i="1"/>
  <c r="FU424" i="1"/>
  <c r="FS424" i="1"/>
  <c r="FQ424" i="1"/>
  <c r="FO424" i="1"/>
  <c r="FM424" i="1"/>
  <c r="FK424" i="1"/>
  <c r="FI424" i="1"/>
  <c r="FG424" i="1"/>
  <c r="FE424" i="1"/>
  <c r="FC424" i="1"/>
  <c r="FA424" i="1"/>
  <c r="EY424" i="1"/>
  <c r="EW424" i="1"/>
  <c r="EU424" i="1"/>
  <c r="ES424" i="1"/>
  <c r="GE423" i="1"/>
  <c r="GC423" i="1"/>
  <c r="GA423" i="1"/>
  <c r="FY423" i="1"/>
  <c r="FW423" i="1"/>
  <c r="FU423" i="1"/>
  <c r="FS423" i="1"/>
  <c r="FQ423" i="1"/>
  <c r="FO423" i="1"/>
  <c r="FM423" i="1"/>
  <c r="FK423" i="1"/>
  <c r="FI423" i="1"/>
  <c r="FG423" i="1"/>
  <c r="FE423" i="1"/>
  <c r="FC423" i="1"/>
  <c r="FA423" i="1"/>
  <c r="EY423" i="1"/>
  <c r="EW423" i="1"/>
  <c r="EU423" i="1"/>
  <c r="ES423" i="1"/>
  <c r="GE420" i="1"/>
  <c r="GC420" i="1"/>
  <c r="GA420" i="1"/>
  <c r="FY420" i="1"/>
  <c r="FW420" i="1"/>
  <c r="FU420" i="1"/>
  <c r="FS420" i="1"/>
  <c r="FQ420" i="1"/>
  <c r="FO420" i="1"/>
  <c r="FM420" i="1"/>
  <c r="FK420" i="1"/>
  <c r="FI420" i="1"/>
  <c r="FG420" i="1"/>
  <c r="FE420" i="1"/>
  <c r="FC420" i="1"/>
  <c r="FA420" i="1"/>
  <c r="EY420" i="1"/>
  <c r="EW420" i="1"/>
  <c r="EU420" i="1"/>
  <c r="ES420" i="1"/>
  <c r="GE419" i="1"/>
  <c r="GC419" i="1"/>
  <c r="GA419" i="1"/>
  <c r="FY419" i="1"/>
  <c r="FW419" i="1"/>
  <c r="FU419" i="1"/>
  <c r="FS419" i="1"/>
  <c r="FQ419" i="1"/>
  <c r="FO419" i="1"/>
  <c r="FM419" i="1"/>
  <c r="FK419" i="1"/>
  <c r="FI419" i="1"/>
  <c r="FG419" i="1"/>
  <c r="FE419" i="1"/>
  <c r="FC419" i="1"/>
  <c r="FA419" i="1"/>
  <c r="EY419" i="1"/>
  <c r="EW419" i="1"/>
  <c r="EU419" i="1"/>
  <c r="ES419" i="1"/>
  <c r="GE416" i="1"/>
  <c r="GC416" i="1"/>
  <c r="GA416" i="1"/>
  <c r="FY416" i="1"/>
  <c r="FW416" i="1"/>
  <c r="FU416" i="1"/>
  <c r="FS416" i="1"/>
  <c r="FQ416" i="1"/>
  <c r="FO416" i="1"/>
  <c r="FM416" i="1"/>
  <c r="FK416" i="1"/>
  <c r="FI416" i="1"/>
  <c r="FG416" i="1"/>
  <c r="FE416" i="1"/>
  <c r="FC416" i="1"/>
  <c r="FA416" i="1"/>
  <c r="EY416" i="1"/>
  <c r="EW416" i="1"/>
  <c r="EU416" i="1"/>
  <c r="ES416" i="1"/>
  <c r="GE415" i="1"/>
  <c r="GC415" i="1"/>
  <c r="GA415" i="1"/>
  <c r="FY415" i="1"/>
  <c r="FW415" i="1"/>
  <c r="FU415" i="1"/>
  <c r="FS415" i="1"/>
  <c r="FQ415" i="1"/>
  <c r="FO415" i="1"/>
  <c r="FM415" i="1"/>
  <c r="FK415" i="1"/>
  <c r="FI415" i="1"/>
  <c r="FG415" i="1"/>
  <c r="FE415" i="1"/>
  <c r="FC415" i="1"/>
  <c r="FA415" i="1"/>
  <c r="EY415" i="1"/>
  <c r="EW415" i="1"/>
  <c r="EU415" i="1"/>
  <c r="ES415" i="1"/>
  <c r="GE412" i="1"/>
  <c r="GC412" i="1"/>
  <c r="GA412" i="1"/>
  <c r="FY412" i="1"/>
  <c r="FW412" i="1"/>
  <c r="FU412" i="1"/>
  <c r="FS412" i="1"/>
  <c r="FQ412" i="1"/>
  <c r="FO412" i="1"/>
  <c r="FM412" i="1"/>
  <c r="FK412" i="1"/>
  <c r="FI412" i="1"/>
  <c r="FG412" i="1"/>
  <c r="FE412" i="1"/>
  <c r="FC412" i="1"/>
  <c r="FA412" i="1"/>
  <c r="EY412" i="1"/>
  <c r="EW412" i="1"/>
  <c r="EU412" i="1"/>
  <c r="ES412" i="1"/>
  <c r="GE411" i="1"/>
  <c r="GC411" i="1"/>
  <c r="GA411" i="1"/>
  <c r="FY411" i="1"/>
  <c r="FW411" i="1"/>
  <c r="FU411" i="1"/>
  <c r="FS411" i="1"/>
  <c r="FQ411" i="1"/>
  <c r="FO411" i="1"/>
  <c r="FM411" i="1"/>
  <c r="FK411" i="1"/>
  <c r="FI411" i="1"/>
  <c r="FG411" i="1"/>
  <c r="FE411" i="1"/>
  <c r="FC411" i="1"/>
  <c r="FA411" i="1"/>
  <c r="EY411" i="1"/>
  <c r="EW411" i="1"/>
  <c r="EU411" i="1"/>
  <c r="ES411" i="1"/>
  <c r="GE408" i="1"/>
  <c r="GC408" i="1"/>
  <c r="GA408" i="1"/>
  <c r="FY408" i="1"/>
  <c r="FW408" i="1"/>
  <c r="FU408" i="1"/>
  <c r="FS408" i="1"/>
  <c r="FQ408" i="1"/>
  <c r="FO408" i="1"/>
  <c r="FM408" i="1"/>
  <c r="FK408" i="1"/>
  <c r="FI408" i="1"/>
  <c r="FG408" i="1"/>
  <c r="FE408" i="1"/>
  <c r="FC408" i="1"/>
  <c r="FA408" i="1"/>
  <c r="EY408" i="1"/>
  <c r="EW408" i="1"/>
  <c r="EU408" i="1"/>
  <c r="ES408" i="1"/>
  <c r="GE407" i="1"/>
  <c r="GC407" i="1"/>
  <c r="GA407" i="1"/>
  <c r="FY407" i="1"/>
  <c r="FW407" i="1"/>
  <c r="FU407" i="1"/>
  <c r="FS407" i="1"/>
  <c r="FQ407" i="1"/>
  <c r="FO407" i="1"/>
  <c r="FM407" i="1"/>
  <c r="FK407" i="1"/>
  <c r="FI407" i="1"/>
  <c r="FG407" i="1"/>
  <c r="FE407" i="1"/>
  <c r="FC407" i="1"/>
  <c r="FA407" i="1"/>
  <c r="EY407" i="1"/>
  <c r="EW407" i="1"/>
  <c r="EU407" i="1"/>
  <c r="ES407" i="1"/>
  <c r="GE404" i="1"/>
  <c r="GC404" i="1"/>
  <c r="GA404" i="1"/>
  <c r="FY404" i="1"/>
  <c r="FW404" i="1"/>
  <c r="FU404" i="1"/>
  <c r="FS404" i="1"/>
  <c r="FQ404" i="1"/>
  <c r="FO404" i="1"/>
  <c r="FM404" i="1"/>
  <c r="FK404" i="1"/>
  <c r="FI404" i="1"/>
  <c r="FG404" i="1"/>
  <c r="FE404" i="1"/>
  <c r="FC404" i="1"/>
  <c r="FA404" i="1"/>
  <c r="EY404" i="1"/>
  <c r="EW404" i="1"/>
  <c r="EU404" i="1"/>
  <c r="ES404" i="1"/>
  <c r="GE403" i="1"/>
  <c r="GC403" i="1"/>
  <c r="GA403" i="1"/>
  <c r="FY403" i="1"/>
  <c r="FW403" i="1"/>
  <c r="FU403" i="1"/>
  <c r="FS403" i="1"/>
  <c r="FQ403" i="1"/>
  <c r="FO403" i="1"/>
  <c r="FM403" i="1"/>
  <c r="FK403" i="1"/>
  <c r="FI403" i="1"/>
  <c r="FG403" i="1"/>
  <c r="FE403" i="1"/>
  <c r="FC403" i="1"/>
  <c r="FA403" i="1"/>
  <c r="EY403" i="1"/>
  <c r="EW403" i="1"/>
  <c r="EU403" i="1"/>
  <c r="ES403" i="1"/>
  <c r="GE396" i="1"/>
  <c r="GC396" i="1"/>
  <c r="GA396" i="1"/>
  <c r="FY396" i="1"/>
  <c r="FW396" i="1"/>
  <c r="FU396" i="1"/>
  <c r="FS396" i="1"/>
  <c r="FQ396" i="1"/>
  <c r="FO396" i="1"/>
  <c r="FM396" i="1"/>
  <c r="FK396" i="1"/>
  <c r="FI396" i="1"/>
  <c r="FG396" i="1"/>
  <c r="FE396" i="1"/>
  <c r="FC396" i="1"/>
  <c r="FA396" i="1"/>
  <c r="EY396" i="1"/>
  <c r="EW396" i="1"/>
  <c r="EU396" i="1"/>
  <c r="ES396" i="1"/>
  <c r="EQ557" i="1"/>
  <c r="EO557" i="1"/>
  <c r="EM557" i="1"/>
  <c r="EK557" i="1"/>
  <c r="EI557" i="1"/>
  <c r="EG557" i="1"/>
  <c r="EE557" i="1"/>
  <c r="EC557" i="1"/>
  <c r="EA557" i="1"/>
  <c r="DY557" i="1"/>
  <c r="DW557" i="1"/>
  <c r="DU557" i="1"/>
  <c r="DS557" i="1"/>
  <c r="DQ557" i="1"/>
  <c r="DO557" i="1"/>
  <c r="DM557" i="1"/>
  <c r="DK557" i="1"/>
  <c r="DI557" i="1"/>
  <c r="DG557" i="1"/>
  <c r="DE557" i="1"/>
  <c r="EQ556" i="1"/>
  <c r="EO556" i="1"/>
  <c r="EM556" i="1"/>
  <c r="EK556" i="1"/>
  <c r="EI556" i="1"/>
  <c r="EG556" i="1"/>
  <c r="EE556" i="1"/>
  <c r="EC556" i="1"/>
  <c r="EA556" i="1"/>
  <c r="DY556" i="1"/>
  <c r="DW556" i="1"/>
  <c r="DU556" i="1"/>
  <c r="DS556" i="1"/>
  <c r="DQ556" i="1"/>
  <c r="DO556" i="1"/>
  <c r="DM556" i="1"/>
  <c r="DK556" i="1"/>
  <c r="DI556" i="1"/>
  <c r="DG556" i="1"/>
  <c r="DE556" i="1"/>
  <c r="EQ509" i="1"/>
  <c r="EO509" i="1"/>
  <c r="EM509" i="1"/>
  <c r="EK509" i="1"/>
  <c r="EI509" i="1"/>
  <c r="EG509" i="1"/>
  <c r="EE509" i="1"/>
  <c r="EC509" i="1"/>
  <c r="EA509" i="1"/>
  <c r="DY509" i="1"/>
  <c r="DW509" i="1"/>
  <c r="DU509" i="1"/>
  <c r="DS509" i="1"/>
  <c r="DQ509" i="1"/>
  <c r="DO509" i="1"/>
  <c r="DM509" i="1"/>
  <c r="DK509" i="1"/>
  <c r="DI509" i="1"/>
  <c r="DG509" i="1"/>
  <c r="DE509" i="1"/>
  <c r="EQ508" i="1"/>
  <c r="EO508" i="1"/>
  <c r="EM508" i="1"/>
  <c r="EK508" i="1"/>
  <c r="EI508" i="1"/>
  <c r="EG508" i="1"/>
  <c r="EE508" i="1"/>
  <c r="EC508" i="1"/>
  <c r="EA508" i="1"/>
  <c r="DY508" i="1"/>
  <c r="DW508" i="1"/>
  <c r="DU508" i="1"/>
  <c r="DS508" i="1"/>
  <c r="DQ508" i="1"/>
  <c r="DO508" i="1"/>
  <c r="DM508" i="1"/>
  <c r="DK508" i="1"/>
  <c r="DI508" i="1"/>
  <c r="DG508" i="1"/>
  <c r="DE508" i="1"/>
  <c r="EQ505" i="1"/>
  <c r="EO505" i="1"/>
  <c r="EM505" i="1"/>
  <c r="EK505" i="1"/>
  <c r="EI505" i="1"/>
  <c r="EG505" i="1"/>
  <c r="EE505" i="1"/>
  <c r="EC505" i="1"/>
  <c r="EA505" i="1"/>
  <c r="DY505" i="1"/>
  <c r="DW505" i="1"/>
  <c r="DU505" i="1"/>
  <c r="DS505" i="1"/>
  <c r="DQ505" i="1"/>
  <c r="DO505" i="1"/>
  <c r="DM505" i="1"/>
  <c r="DK505" i="1"/>
  <c r="DI505" i="1"/>
  <c r="DG505" i="1"/>
  <c r="DE505" i="1"/>
  <c r="EQ504" i="1"/>
  <c r="EO504" i="1"/>
  <c r="EM504" i="1"/>
  <c r="EK504" i="1"/>
  <c r="EI504" i="1"/>
  <c r="EG504" i="1"/>
  <c r="EE504" i="1"/>
  <c r="EC504" i="1"/>
  <c r="EA504" i="1"/>
  <c r="DY504" i="1"/>
  <c r="DW504" i="1"/>
  <c r="DU504" i="1"/>
  <c r="DS504" i="1"/>
  <c r="DQ504" i="1"/>
  <c r="DO504" i="1"/>
  <c r="DM504" i="1"/>
  <c r="DK504" i="1"/>
  <c r="DI504" i="1"/>
  <c r="DG504" i="1"/>
  <c r="DE504" i="1"/>
  <c r="EQ501" i="1"/>
  <c r="EO501" i="1"/>
  <c r="EM501" i="1"/>
  <c r="EK501" i="1"/>
  <c r="EI501" i="1"/>
  <c r="EG501" i="1"/>
  <c r="EE501" i="1"/>
  <c r="EC501" i="1"/>
  <c r="EA501" i="1"/>
  <c r="DY501" i="1"/>
  <c r="DW501" i="1"/>
  <c r="DU501" i="1"/>
  <c r="DS501" i="1"/>
  <c r="DQ501" i="1"/>
  <c r="DO501" i="1"/>
  <c r="DM501" i="1"/>
  <c r="DK501" i="1"/>
  <c r="DI501" i="1"/>
  <c r="DG501" i="1"/>
  <c r="DE501" i="1"/>
  <c r="EQ500" i="1"/>
  <c r="EO500" i="1"/>
  <c r="EM500" i="1"/>
  <c r="EK500" i="1"/>
  <c r="EI500" i="1"/>
  <c r="EG500" i="1"/>
  <c r="EE500" i="1"/>
  <c r="EC500" i="1"/>
  <c r="EA500" i="1"/>
  <c r="DY500" i="1"/>
  <c r="DW500" i="1"/>
  <c r="DU500" i="1"/>
  <c r="DS500" i="1"/>
  <c r="DQ500" i="1"/>
  <c r="DO500" i="1"/>
  <c r="DM500" i="1"/>
  <c r="DK500" i="1"/>
  <c r="DI500" i="1"/>
  <c r="DG500" i="1"/>
  <c r="DE500" i="1"/>
  <c r="EQ497" i="1"/>
  <c r="EO497" i="1"/>
  <c r="EM497" i="1"/>
  <c r="EK497" i="1"/>
  <c r="EI497" i="1"/>
  <c r="EG497" i="1"/>
  <c r="EE497" i="1"/>
  <c r="EC497" i="1"/>
  <c r="EA497" i="1"/>
  <c r="DY497" i="1"/>
  <c r="DW497" i="1"/>
  <c r="DU497" i="1"/>
  <c r="DS497" i="1"/>
  <c r="DQ497" i="1"/>
  <c r="DO497" i="1"/>
  <c r="DM497" i="1"/>
  <c r="DK497" i="1"/>
  <c r="DI497" i="1"/>
  <c r="DG497" i="1"/>
  <c r="DE497" i="1"/>
  <c r="EQ496" i="1"/>
  <c r="EO496" i="1"/>
  <c r="EM496" i="1"/>
  <c r="EK496" i="1"/>
  <c r="EI496" i="1"/>
  <c r="EG496" i="1"/>
  <c r="EE496" i="1"/>
  <c r="EC496" i="1"/>
  <c r="EA496" i="1"/>
  <c r="DY496" i="1"/>
  <c r="DW496" i="1"/>
  <c r="DU496" i="1"/>
  <c r="DS496" i="1"/>
  <c r="DQ496" i="1"/>
  <c r="DO496" i="1"/>
  <c r="DM496" i="1"/>
  <c r="DK496" i="1"/>
  <c r="DI496" i="1"/>
  <c r="DG496" i="1"/>
  <c r="DE496" i="1"/>
  <c r="EQ491" i="1"/>
  <c r="EO491" i="1"/>
  <c r="EM491" i="1"/>
  <c r="EK491" i="1"/>
  <c r="EI491" i="1"/>
  <c r="EG491" i="1"/>
  <c r="EE491" i="1"/>
  <c r="EC491" i="1"/>
  <c r="EA491" i="1"/>
  <c r="DY491" i="1"/>
  <c r="DW491" i="1"/>
  <c r="DU491" i="1"/>
  <c r="DS491" i="1"/>
  <c r="DQ491" i="1"/>
  <c r="DO491" i="1"/>
  <c r="DM491" i="1"/>
  <c r="DK491" i="1"/>
  <c r="DI491" i="1"/>
  <c r="DG491" i="1"/>
  <c r="DE491" i="1"/>
  <c r="EQ490" i="1"/>
  <c r="EO490" i="1"/>
  <c r="EM490" i="1"/>
  <c r="EK490" i="1"/>
  <c r="EI490" i="1"/>
  <c r="EG490" i="1"/>
  <c r="EE490" i="1"/>
  <c r="EC490" i="1"/>
  <c r="EA490" i="1"/>
  <c r="DY490" i="1"/>
  <c r="DW490" i="1"/>
  <c r="DU490" i="1"/>
  <c r="DS490" i="1"/>
  <c r="DQ490" i="1"/>
  <c r="DO490" i="1"/>
  <c r="DM490" i="1"/>
  <c r="DK490" i="1"/>
  <c r="DI490" i="1"/>
  <c r="DG490" i="1"/>
  <c r="DE490" i="1"/>
  <c r="EQ488" i="1"/>
  <c r="EO488" i="1"/>
  <c r="EM488" i="1"/>
  <c r="EK488" i="1"/>
  <c r="EI488" i="1"/>
  <c r="EG488" i="1"/>
  <c r="EE488" i="1"/>
  <c r="EC488" i="1"/>
  <c r="EA488" i="1"/>
  <c r="DY488" i="1"/>
  <c r="DW488" i="1"/>
  <c r="DU488" i="1"/>
  <c r="DS488" i="1"/>
  <c r="DQ488" i="1"/>
  <c r="DO488" i="1"/>
  <c r="DM488" i="1"/>
  <c r="DK488" i="1"/>
  <c r="DI488" i="1"/>
  <c r="DG488" i="1"/>
  <c r="DE488" i="1"/>
  <c r="EQ487" i="1"/>
  <c r="EO487" i="1"/>
  <c r="EM487" i="1"/>
  <c r="EK487" i="1"/>
  <c r="EI487" i="1"/>
  <c r="EG487" i="1"/>
  <c r="EE487" i="1"/>
  <c r="EC487" i="1"/>
  <c r="EA487" i="1"/>
  <c r="DY487" i="1"/>
  <c r="DW487" i="1"/>
  <c r="DU487" i="1"/>
  <c r="DS487" i="1"/>
  <c r="DQ487" i="1"/>
  <c r="DO487" i="1"/>
  <c r="DM487" i="1"/>
  <c r="DK487" i="1"/>
  <c r="DI487" i="1"/>
  <c r="DG487" i="1"/>
  <c r="DE487" i="1"/>
  <c r="EQ484" i="1"/>
  <c r="EO484" i="1"/>
  <c r="EM484" i="1"/>
  <c r="EK484" i="1"/>
  <c r="EI484" i="1"/>
  <c r="EG484" i="1"/>
  <c r="EE484" i="1"/>
  <c r="EC484" i="1"/>
  <c r="EA484" i="1"/>
  <c r="DY484" i="1"/>
  <c r="DW484" i="1"/>
  <c r="DU484" i="1"/>
  <c r="DS484" i="1"/>
  <c r="DQ484" i="1"/>
  <c r="DO484" i="1"/>
  <c r="DM484" i="1"/>
  <c r="DK484" i="1"/>
  <c r="DI484" i="1"/>
  <c r="DG484" i="1"/>
  <c r="DE484" i="1"/>
  <c r="EQ483" i="1"/>
  <c r="EO483" i="1"/>
  <c r="EM483" i="1"/>
  <c r="EK483" i="1"/>
  <c r="EI483" i="1"/>
  <c r="EG483" i="1"/>
  <c r="EE483" i="1"/>
  <c r="EC483" i="1"/>
  <c r="EA483" i="1"/>
  <c r="DY483" i="1"/>
  <c r="DW483" i="1"/>
  <c r="DU483" i="1"/>
  <c r="DS483" i="1"/>
  <c r="DQ483" i="1"/>
  <c r="DO483" i="1"/>
  <c r="DM483" i="1"/>
  <c r="DK483" i="1"/>
  <c r="DI483" i="1"/>
  <c r="DG483" i="1"/>
  <c r="DE483" i="1"/>
  <c r="EQ480" i="1"/>
  <c r="EO480" i="1"/>
  <c r="EM480" i="1"/>
  <c r="EK480" i="1"/>
  <c r="EI480" i="1"/>
  <c r="EG480" i="1"/>
  <c r="EE480" i="1"/>
  <c r="EC480" i="1"/>
  <c r="EA480" i="1"/>
  <c r="DY480" i="1"/>
  <c r="DW480" i="1"/>
  <c r="DU480" i="1"/>
  <c r="DS480" i="1"/>
  <c r="DQ480" i="1"/>
  <c r="DO480" i="1"/>
  <c r="DM480" i="1"/>
  <c r="DK480" i="1"/>
  <c r="DI480" i="1"/>
  <c r="DG480" i="1"/>
  <c r="DE480" i="1"/>
  <c r="EQ476" i="1"/>
  <c r="EO476" i="1"/>
  <c r="EM476" i="1"/>
  <c r="EK476" i="1"/>
  <c r="EI476" i="1"/>
  <c r="EG476" i="1"/>
  <c r="EE476" i="1"/>
  <c r="EC476" i="1"/>
  <c r="EA476" i="1"/>
  <c r="DY476" i="1"/>
  <c r="DW476" i="1"/>
  <c r="DU476" i="1"/>
  <c r="DS476" i="1"/>
  <c r="DQ476" i="1"/>
  <c r="DO476" i="1"/>
  <c r="DM476" i="1"/>
  <c r="DK476" i="1"/>
  <c r="DI476" i="1"/>
  <c r="DG476" i="1"/>
  <c r="DE476" i="1"/>
  <c r="EQ473" i="1"/>
  <c r="EO473" i="1"/>
  <c r="EM473" i="1"/>
  <c r="EK473" i="1"/>
  <c r="EI473" i="1"/>
  <c r="EG473" i="1"/>
  <c r="EE473" i="1"/>
  <c r="EC473" i="1"/>
  <c r="EA473" i="1"/>
  <c r="DY473" i="1"/>
  <c r="DW473" i="1"/>
  <c r="DU473" i="1"/>
  <c r="DS473" i="1"/>
  <c r="DQ473" i="1"/>
  <c r="DO473" i="1"/>
  <c r="DM473" i="1"/>
  <c r="DK473" i="1"/>
  <c r="DI473" i="1"/>
  <c r="DG473" i="1"/>
  <c r="DE473" i="1"/>
  <c r="EQ472" i="1"/>
  <c r="EO472" i="1"/>
  <c r="EM472" i="1"/>
  <c r="EK472" i="1"/>
  <c r="EI472" i="1"/>
  <c r="EG472" i="1"/>
  <c r="EE472" i="1"/>
  <c r="EC472" i="1"/>
  <c r="EA472" i="1"/>
  <c r="DY472" i="1"/>
  <c r="DW472" i="1"/>
  <c r="DU472" i="1"/>
  <c r="DS472" i="1"/>
  <c r="DQ472" i="1"/>
  <c r="DO472" i="1"/>
  <c r="DM472" i="1"/>
  <c r="DK472" i="1"/>
  <c r="DI472" i="1"/>
  <c r="DG472" i="1"/>
  <c r="DE472" i="1"/>
  <c r="EQ469" i="1"/>
  <c r="EO469" i="1"/>
  <c r="EM469" i="1"/>
  <c r="EK469" i="1"/>
  <c r="EI469" i="1"/>
  <c r="EG469" i="1"/>
  <c r="EE469" i="1"/>
  <c r="EC469" i="1"/>
  <c r="EA469" i="1"/>
  <c r="DY469" i="1"/>
  <c r="DW469" i="1"/>
  <c r="DU469" i="1"/>
  <c r="DS469" i="1"/>
  <c r="DQ469" i="1"/>
  <c r="DO469" i="1"/>
  <c r="DM469" i="1"/>
  <c r="DK469" i="1"/>
  <c r="DI469" i="1"/>
  <c r="DG469" i="1"/>
  <c r="DE469" i="1"/>
  <c r="EQ468" i="1"/>
  <c r="EO468" i="1"/>
  <c r="EM468" i="1"/>
  <c r="EK468" i="1"/>
  <c r="EI468" i="1"/>
  <c r="EG468" i="1"/>
  <c r="EE468" i="1"/>
  <c r="EC468" i="1"/>
  <c r="EA468" i="1"/>
  <c r="DY468" i="1"/>
  <c r="DW468" i="1"/>
  <c r="DU468" i="1"/>
  <c r="DS468" i="1"/>
  <c r="DQ468" i="1"/>
  <c r="DO468" i="1"/>
  <c r="DM468" i="1"/>
  <c r="DK468" i="1"/>
  <c r="DI468" i="1"/>
  <c r="DG468" i="1"/>
  <c r="DE468" i="1"/>
  <c r="EQ465" i="1"/>
  <c r="EO465" i="1"/>
  <c r="EM465" i="1"/>
  <c r="EK465" i="1"/>
  <c r="EI465" i="1"/>
  <c r="EG465" i="1"/>
  <c r="EE465" i="1"/>
  <c r="EC465" i="1"/>
  <c r="EA465" i="1"/>
  <c r="DY465" i="1"/>
  <c r="DW465" i="1"/>
  <c r="DU465" i="1"/>
  <c r="DS465" i="1"/>
  <c r="DQ465" i="1"/>
  <c r="DO465" i="1"/>
  <c r="DM465" i="1"/>
  <c r="DK465" i="1"/>
  <c r="DI465" i="1"/>
  <c r="DG465" i="1"/>
  <c r="DE465" i="1"/>
  <c r="EQ456" i="1"/>
  <c r="EO456" i="1"/>
  <c r="EM456" i="1"/>
  <c r="EK456" i="1"/>
  <c r="EI456" i="1"/>
  <c r="EG456" i="1"/>
  <c r="EE456" i="1"/>
  <c r="EC456" i="1"/>
  <c r="EA456" i="1"/>
  <c r="DY456" i="1"/>
  <c r="DW456" i="1"/>
  <c r="DU456" i="1"/>
  <c r="DS456" i="1"/>
  <c r="DQ456" i="1"/>
  <c r="DO456" i="1"/>
  <c r="DM456" i="1"/>
  <c r="DK456" i="1"/>
  <c r="DI456" i="1"/>
  <c r="DG456" i="1"/>
  <c r="DE456" i="1"/>
  <c r="EQ453" i="1"/>
  <c r="EO453" i="1"/>
  <c r="EM453" i="1"/>
  <c r="EK453" i="1"/>
  <c r="EI453" i="1"/>
  <c r="EG453" i="1"/>
  <c r="EE453" i="1"/>
  <c r="EC453" i="1"/>
  <c r="EA453" i="1"/>
  <c r="DY453" i="1"/>
  <c r="DW453" i="1"/>
  <c r="DU453" i="1"/>
  <c r="DS453" i="1"/>
  <c r="DQ453" i="1"/>
  <c r="DO453" i="1"/>
  <c r="DM453" i="1"/>
  <c r="DK453" i="1"/>
  <c r="DI453" i="1"/>
  <c r="DG453" i="1"/>
  <c r="DE453" i="1"/>
  <c r="EQ452" i="1"/>
  <c r="EO452" i="1"/>
  <c r="EM452" i="1"/>
  <c r="EK452" i="1"/>
  <c r="EI452" i="1"/>
  <c r="EG452" i="1"/>
  <c r="EE452" i="1"/>
  <c r="EC452" i="1"/>
  <c r="EA452" i="1"/>
  <c r="DY452" i="1"/>
  <c r="DW452" i="1"/>
  <c r="DU452" i="1"/>
  <c r="DS452" i="1"/>
  <c r="DQ452" i="1"/>
  <c r="DO452" i="1"/>
  <c r="DM452" i="1"/>
  <c r="DK452" i="1"/>
  <c r="DI452" i="1"/>
  <c r="DG452" i="1"/>
  <c r="DE452" i="1"/>
  <c r="EQ449" i="1"/>
  <c r="EO449" i="1"/>
  <c r="EM449" i="1"/>
  <c r="EK449" i="1"/>
  <c r="EI449" i="1"/>
  <c r="EG449" i="1"/>
  <c r="EE449" i="1"/>
  <c r="EC449" i="1"/>
  <c r="EA449" i="1"/>
  <c r="DY449" i="1"/>
  <c r="DW449" i="1"/>
  <c r="DU449" i="1"/>
  <c r="DS449" i="1"/>
  <c r="DQ449" i="1"/>
  <c r="DO449" i="1"/>
  <c r="DM449" i="1"/>
  <c r="DK449" i="1"/>
  <c r="DI449" i="1"/>
  <c r="DG449" i="1"/>
  <c r="DE449" i="1"/>
  <c r="EQ448" i="1"/>
  <c r="EO448" i="1"/>
  <c r="EM448" i="1"/>
  <c r="EK448" i="1"/>
  <c r="EI448" i="1"/>
  <c r="EG448" i="1"/>
  <c r="EE448" i="1"/>
  <c r="EC448" i="1"/>
  <c r="EA448" i="1"/>
  <c r="DY448" i="1"/>
  <c r="DW448" i="1"/>
  <c r="DU448" i="1"/>
  <c r="DS448" i="1"/>
  <c r="DQ448" i="1"/>
  <c r="DO448" i="1"/>
  <c r="DM448" i="1"/>
  <c r="DK448" i="1"/>
  <c r="DI448" i="1"/>
  <c r="DG448" i="1"/>
  <c r="DE448" i="1"/>
  <c r="EQ445" i="1"/>
  <c r="EO445" i="1"/>
  <c r="EM445" i="1"/>
  <c r="EK445" i="1"/>
  <c r="EI445" i="1"/>
  <c r="EG445" i="1"/>
  <c r="EE445" i="1"/>
  <c r="EC445" i="1"/>
  <c r="EA445" i="1"/>
  <c r="DY445" i="1"/>
  <c r="DW445" i="1"/>
  <c r="DU445" i="1"/>
  <c r="DS445" i="1"/>
  <c r="DQ445" i="1"/>
  <c r="DO445" i="1"/>
  <c r="DM445" i="1"/>
  <c r="DK445" i="1"/>
  <c r="DI445" i="1"/>
  <c r="DG445" i="1"/>
  <c r="DE445" i="1"/>
  <c r="EQ444" i="1"/>
  <c r="EO444" i="1"/>
  <c r="EM444" i="1"/>
  <c r="EK444" i="1"/>
  <c r="EI444" i="1"/>
  <c r="EG444" i="1"/>
  <c r="EE444" i="1"/>
  <c r="EC444" i="1"/>
  <c r="EA444" i="1"/>
  <c r="DY444" i="1"/>
  <c r="DW444" i="1"/>
  <c r="DU444" i="1"/>
  <c r="DS444" i="1"/>
  <c r="DQ444" i="1"/>
  <c r="DO444" i="1"/>
  <c r="DM444" i="1"/>
  <c r="DK444" i="1"/>
  <c r="DI444" i="1"/>
  <c r="DG444" i="1"/>
  <c r="DE444" i="1"/>
  <c r="EQ441" i="1"/>
  <c r="EO441" i="1"/>
  <c r="EM441" i="1"/>
  <c r="EK441" i="1"/>
  <c r="EI441" i="1"/>
  <c r="EG441" i="1"/>
  <c r="EE441" i="1"/>
  <c r="EC441" i="1"/>
  <c r="EA441" i="1"/>
  <c r="DY441" i="1"/>
  <c r="DW441" i="1"/>
  <c r="DU441" i="1"/>
  <c r="DS441" i="1"/>
  <c r="DQ441" i="1"/>
  <c r="DO441" i="1"/>
  <c r="DM441" i="1"/>
  <c r="DK441" i="1"/>
  <c r="DI441" i="1"/>
  <c r="DG441" i="1"/>
  <c r="DE441" i="1"/>
  <c r="EQ440" i="1"/>
  <c r="EO440" i="1"/>
  <c r="EM440" i="1"/>
  <c r="EK440" i="1"/>
  <c r="EI440" i="1"/>
  <c r="EG440" i="1"/>
  <c r="EE440" i="1"/>
  <c r="EC440" i="1"/>
  <c r="EA440" i="1"/>
  <c r="DY440" i="1"/>
  <c r="DW440" i="1"/>
  <c r="DU440" i="1"/>
  <c r="DS440" i="1"/>
  <c r="DQ440" i="1"/>
  <c r="DO440" i="1"/>
  <c r="DM440" i="1"/>
  <c r="DK440" i="1"/>
  <c r="DI440" i="1"/>
  <c r="DG440" i="1"/>
  <c r="DE440" i="1"/>
  <c r="EQ437" i="1"/>
  <c r="EO437" i="1"/>
  <c r="EM437" i="1"/>
  <c r="EK437" i="1"/>
  <c r="EI437" i="1"/>
  <c r="EG437" i="1"/>
  <c r="EE437" i="1"/>
  <c r="EC437" i="1"/>
  <c r="EA437" i="1"/>
  <c r="DY437" i="1"/>
  <c r="DW437" i="1"/>
  <c r="DU437" i="1"/>
  <c r="DS437" i="1"/>
  <c r="DQ437" i="1"/>
  <c r="DO437" i="1"/>
  <c r="DM437" i="1"/>
  <c r="DK437" i="1"/>
  <c r="DI437" i="1"/>
  <c r="DG437" i="1"/>
  <c r="DE437" i="1"/>
  <c r="EQ436" i="1"/>
  <c r="EO436" i="1"/>
  <c r="EM436" i="1"/>
  <c r="EK436" i="1"/>
  <c r="EI436" i="1"/>
  <c r="EG436" i="1"/>
  <c r="EE436" i="1"/>
  <c r="EC436" i="1"/>
  <c r="EA436" i="1"/>
  <c r="DY436" i="1"/>
  <c r="DW436" i="1"/>
  <c r="DU436" i="1"/>
  <c r="DS436" i="1"/>
  <c r="DQ436" i="1"/>
  <c r="DO436" i="1"/>
  <c r="DM436" i="1"/>
  <c r="DK436" i="1"/>
  <c r="DI436" i="1"/>
  <c r="DG436" i="1"/>
  <c r="DE436" i="1"/>
  <c r="EQ432" i="1"/>
  <c r="EO432" i="1"/>
  <c r="EM432" i="1"/>
  <c r="EK432" i="1"/>
  <c r="EI432" i="1"/>
  <c r="EG432" i="1"/>
  <c r="EE432" i="1"/>
  <c r="EC432" i="1"/>
  <c r="EA432" i="1"/>
  <c r="DY432" i="1"/>
  <c r="DW432" i="1"/>
  <c r="DU432" i="1"/>
  <c r="DS432" i="1"/>
  <c r="DQ432" i="1"/>
  <c r="DO432" i="1"/>
  <c r="DM432" i="1"/>
  <c r="DK432" i="1"/>
  <c r="DI432" i="1"/>
  <c r="DG432" i="1"/>
  <c r="DE432" i="1"/>
  <c r="EQ431" i="1"/>
  <c r="EO431" i="1"/>
  <c r="EM431" i="1"/>
  <c r="EK431" i="1"/>
  <c r="EI431" i="1"/>
  <c r="EG431" i="1"/>
  <c r="EE431" i="1"/>
  <c r="EC431" i="1"/>
  <c r="EA431" i="1"/>
  <c r="DY431" i="1"/>
  <c r="DW431" i="1"/>
  <c r="DU431" i="1"/>
  <c r="DS431" i="1"/>
  <c r="DQ431" i="1"/>
  <c r="DO431" i="1"/>
  <c r="DM431" i="1"/>
  <c r="DK431" i="1"/>
  <c r="DI431" i="1"/>
  <c r="DG431" i="1"/>
  <c r="DE431" i="1"/>
  <c r="EQ428" i="1"/>
  <c r="EO428" i="1"/>
  <c r="EM428" i="1"/>
  <c r="EK428" i="1"/>
  <c r="EI428" i="1"/>
  <c r="EG428" i="1"/>
  <c r="EE428" i="1"/>
  <c r="EC428" i="1"/>
  <c r="EA428" i="1"/>
  <c r="DY428" i="1"/>
  <c r="DW428" i="1"/>
  <c r="DU428" i="1"/>
  <c r="DS428" i="1"/>
  <c r="DQ428" i="1"/>
  <c r="DO428" i="1"/>
  <c r="DM428" i="1"/>
  <c r="DK428" i="1"/>
  <c r="DI428" i="1"/>
  <c r="DG428" i="1"/>
  <c r="DE428" i="1"/>
  <c r="EQ427" i="1"/>
  <c r="EO427" i="1"/>
  <c r="EM427" i="1"/>
  <c r="EK427" i="1"/>
  <c r="EI427" i="1"/>
  <c r="EG427" i="1"/>
  <c r="EE427" i="1"/>
  <c r="EC427" i="1"/>
  <c r="EA427" i="1"/>
  <c r="DY427" i="1"/>
  <c r="DW427" i="1"/>
  <c r="DU427" i="1"/>
  <c r="DS427" i="1"/>
  <c r="DQ427" i="1"/>
  <c r="DO427" i="1"/>
  <c r="DM427" i="1"/>
  <c r="DK427" i="1"/>
  <c r="DI427" i="1"/>
  <c r="DG427" i="1"/>
  <c r="DE427" i="1"/>
  <c r="EQ424" i="1"/>
  <c r="EO424" i="1"/>
  <c r="EM424" i="1"/>
  <c r="EK424" i="1"/>
  <c r="EI424" i="1"/>
  <c r="EG424" i="1"/>
  <c r="EE424" i="1"/>
  <c r="EC424" i="1"/>
  <c r="EA424" i="1"/>
  <c r="DY424" i="1"/>
  <c r="DW424" i="1"/>
  <c r="DU424" i="1"/>
  <c r="DS424" i="1"/>
  <c r="DQ424" i="1"/>
  <c r="DO424" i="1"/>
  <c r="DM424" i="1"/>
  <c r="DK424" i="1"/>
  <c r="DI424" i="1"/>
  <c r="DG424" i="1"/>
  <c r="DE424" i="1"/>
  <c r="EQ423" i="1"/>
  <c r="EO423" i="1"/>
  <c r="EM423" i="1"/>
  <c r="EK423" i="1"/>
  <c r="EI423" i="1"/>
  <c r="EG423" i="1"/>
  <c r="EE423" i="1"/>
  <c r="EC423" i="1"/>
  <c r="EA423" i="1"/>
  <c r="DY423" i="1"/>
  <c r="DW423" i="1"/>
  <c r="DU423" i="1"/>
  <c r="DS423" i="1"/>
  <c r="DQ423" i="1"/>
  <c r="DO423" i="1"/>
  <c r="DM423" i="1"/>
  <c r="DK423" i="1"/>
  <c r="DI423" i="1"/>
  <c r="DG423" i="1"/>
  <c r="DE423" i="1"/>
  <c r="EQ420" i="1"/>
  <c r="EO420" i="1"/>
  <c r="EM420" i="1"/>
  <c r="EK420" i="1"/>
  <c r="EI420" i="1"/>
  <c r="EG420" i="1"/>
  <c r="EE420" i="1"/>
  <c r="EC420" i="1"/>
  <c r="EA420" i="1"/>
  <c r="DY420" i="1"/>
  <c r="DW420" i="1"/>
  <c r="DU420" i="1"/>
  <c r="DS420" i="1"/>
  <c r="DQ420" i="1"/>
  <c r="DO420" i="1"/>
  <c r="DM420" i="1"/>
  <c r="DK420" i="1"/>
  <c r="DI420" i="1"/>
  <c r="DG420" i="1"/>
  <c r="DE420" i="1"/>
  <c r="EQ419" i="1"/>
  <c r="EO419" i="1"/>
  <c r="EM419" i="1"/>
  <c r="EK419" i="1"/>
  <c r="EI419" i="1"/>
  <c r="EG419" i="1"/>
  <c r="EE419" i="1"/>
  <c r="EC419" i="1"/>
  <c r="EA419" i="1"/>
  <c r="DY419" i="1"/>
  <c r="DW419" i="1"/>
  <c r="DU419" i="1"/>
  <c r="DS419" i="1"/>
  <c r="DQ419" i="1"/>
  <c r="DO419" i="1"/>
  <c r="DM419" i="1"/>
  <c r="DK419" i="1"/>
  <c r="DI419" i="1"/>
  <c r="DG419" i="1"/>
  <c r="DE419" i="1"/>
  <c r="EQ416" i="1"/>
  <c r="EO416" i="1"/>
  <c r="EM416" i="1"/>
  <c r="EK416" i="1"/>
  <c r="EI416" i="1"/>
  <c r="EG416" i="1"/>
  <c r="EE416" i="1"/>
  <c r="EC416" i="1"/>
  <c r="EA416" i="1"/>
  <c r="DY416" i="1"/>
  <c r="DW416" i="1"/>
  <c r="DU416" i="1"/>
  <c r="DS416" i="1"/>
  <c r="DQ416" i="1"/>
  <c r="DO416" i="1"/>
  <c r="DM416" i="1"/>
  <c r="DK416" i="1"/>
  <c r="DI416" i="1"/>
  <c r="DG416" i="1"/>
  <c r="DE416" i="1"/>
  <c r="EQ415" i="1"/>
  <c r="EO415" i="1"/>
  <c r="EM415" i="1"/>
  <c r="EK415" i="1"/>
  <c r="EI415" i="1"/>
  <c r="EG415" i="1"/>
  <c r="EE415" i="1"/>
  <c r="EC415" i="1"/>
  <c r="EA415" i="1"/>
  <c r="DY415" i="1"/>
  <c r="DW415" i="1"/>
  <c r="DU415" i="1"/>
  <c r="DS415" i="1"/>
  <c r="DQ415" i="1"/>
  <c r="DO415" i="1"/>
  <c r="DM415" i="1"/>
  <c r="DK415" i="1"/>
  <c r="DI415" i="1"/>
  <c r="DG415" i="1"/>
  <c r="DE415" i="1"/>
  <c r="EQ412" i="1"/>
  <c r="EO412" i="1"/>
  <c r="EM412" i="1"/>
  <c r="EK412" i="1"/>
  <c r="EI412" i="1"/>
  <c r="EG412" i="1"/>
  <c r="EE412" i="1"/>
  <c r="EC412" i="1"/>
  <c r="EA412" i="1"/>
  <c r="DY412" i="1"/>
  <c r="DW412" i="1"/>
  <c r="DU412" i="1"/>
  <c r="DS412" i="1"/>
  <c r="DQ412" i="1"/>
  <c r="DO412" i="1"/>
  <c r="DM412" i="1"/>
  <c r="DK412" i="1"/>
  <c r="DI412" i="1"/>
  <c r="DG412" i="1"/>
  <c r="DE412" i="1"/>
  <c r="EQ411" i="1"/>
  <c r="EO411" i="1"/>
  <c r="EM411" i="1"/>
  <c r="EK411" i="1"/>
  <c r="EI411" i="1"/>
  <c r="EG411" i="1"/>
  <c r="EE411" i="1"/>
  <c r="EC411" i="1"/>
  <c r="EA411" i="1"/>
  <c r="DY411" i="1"/>
  <c r="DW411" i="1"/>
  <c r="DU411" i="1"/>
  <c r="DS411" i="1"/>
  <c r="DQ411" i="1"/>
  <c r="DO411" i="1"/>
  <c r="DM411" i="1"/>
  <c r="DK411" i="1"/>
  <c r="DI411" i="1"/>
  <c r="DG411" i="1"/>
  <c r="DE411" i="1"/>
  <c r="EQ408" i="1"/>
  <c r="EO408" i="1"/>
  <c r="EM408" i="1"/>
  <c r="EK408" i="1"/>
  <c r="EI408" i="1"/>
  <c r="EG408" i="1"/>
  <c r="EE408" i="1"/>
  <c r="EC408" i="1"/>
  <c r="EA408" i="1"/>
  <c r="DY408" i="1"/>
  <c r="DW408" i="1"/>
  <c r="DU408" i="1"/>
  <c r="DS408" i="1"/>
  <c r="DQ408" i="1"/>
  <c r="DO408" i="1"/>
  <c r="DM408" i="1"/>
  <c r="DK408" i="1"/>
  <c r="DI408" i="1"/>
  <c r="DG408" i="1"/>
  <c r="DE408" i="1"/>
  <c r="EQ407" i="1"/>
  <c r="EO407" i="1"/>
  <c r="EM407" i="1"/>
  <c r="EK407" i="1"/>
  <c r="EI407" i="1"/>
  <c r="EG407" i="1"/>
  <c r="EE407" i="1"/>
  <c r="EC407" i="1"/>
  <c r="EA407" i="1"/>
  <c r="DY407" i="1"/>
  <c r="DW407" i="1"/>
  <c r="DU407" i="1"/>
  <c r="DS407" i="1"/>
  <c r="DQ407" i="1"/>
  <c r="DO407" i="1"/>
  <c r="DM407" i="1"/>
  <c r="DK407" i="1"/>
  <c r="DI407" i="1"/>
  <c r="DG407" i="1"/>
  <c r="DE407" i="1"/>
  <c r="EQ404" i="1"/>
  <c r="EO404" i="1"/>
  <c r="EM404" i="1"/>
  <c r="EK404" i="1"/>
  <c r="EI404" i="1"/>
  <c r="EG404" i="1"/>
  <c r="EE404" i="1"/>
  <c r="EC404" i="1"/>
  <c r="EA404" i="1"/>
  <c r="DY404" i="1"/>
  <c r="DW404" i="1"/>
  <c r="DU404" i="1"/>
  <c r="DS404" i="1"/>
  <c r="DQ404" i="1"/>
  <c r="DO404" i="1"/>
  <c r="DM404" i="1"/>
  <c r="DK404" i="1"/>
  <c r="DI404" i="1"/>
  <c r="DG404" i="1"/>
  <c r="DE404" i="1"/>
  <c r="EQ403" i="1"/>
  <c r="EO403" i="1"/>
  <c r="EM403" i="1"/>
  <c r="EK403" i="1"/>
  <c r="EI403" i="1"/>
  <c r="EG403" i="1"/>
  <c r="EE403" i="1"/>
  <c r="EC403" i="1"/>
  <c r="EA403" i="1"/>
  <c r="DY403" i="1"/>
  <c r="DW403" i="1"/>
  <c r="DU403" i="1"/>
  <c r="DS403" i="1"/>
  <c r="DQ403" i="1"/>
  <c r="DO403" i="1"/>
  <c r="DM403" i="1"/>
  <c r="DK403" i="1"/>
  <c r="DI403" i="1"/>
  <c r="DG403" i="1"/>
  <c r="DE403" i="1"/>
  <c r="EQ396" i="1"/>
  <c r="EO396" i="1"/>
  <c r="EM396" i="1"/>
  <c r="EK396" i="1"/>
  <c r="EI396" i="1"/>
  <c r="EG396" i="1"/>
  <c r="EE396" i="1"/>
  <c r="EC396" i="1"/>
  <c r="EA396" i="1"/>
  <c r="DY396" i="1"/>
  <c r="DW396" i="1"/>
  <c r="DU396" i="1"/>
  <c r="DS396" i="1"/>
  <c r="DQ396" i="1"/>
  <c r="DO396" i="1"/>
  <c r="DM396" i="1"/>
  <c r="DK396" i="1"/>
  <c r="DI396" i="1"/>
  <c r="DG396" i="1"/>
  <c r="DE396" i="1"/>
  <c r="DC557" i="1"/>
  <c r="DC556" i="1"/>
  <c r="DC509" i="1"/>
  <c r="DC508" i="1"/>
  <c r="DC505" i="1"/>
  <c r="DC504" i="1"/>
  <c r="DC501" i="1"/>
  <c r="DC500" i="1"/>
  <c r="DC497" i="1"/>
  <c r="DC496" i="1"/>
  <c r="DC491" i="1"/>
  <c r="DC490" i="1"/>
  <c r="DC488" i="1"/>
  <c r="DC487" i="1"/>
  <c r="DC484" i="1"/>
  <c r="DC483" i="1"/>
  <c r="DC480" i="1"/>
  <c r="DC476" i="1"/>
  <c r="DC473" i="1"/>
  <c r="DC472" i="1"/>
  <c r="DC469" i="1"/>
  <c r="DC468" i="1"/>
  <c r="DC465" i="1"/>
  <c r="DC456" i="1"/>
  <c r="DC453" i="1"/>
  <c r="DC452" i="1"/>
  <c r="DC449" i="1"/>
  <c r="DC448" i="1"/>
  <c r="DC445" i="1"/>
  <c r="DC444" i="1"/>
  <c r="DC441" i="1"/>
  <c r="DC440" i="1"/>
  <c r="DC437" i="1"/>
  <c r="DC436" i="1"/>
  <c r="DC432" i="1"/>
  <c r="DC431" i="1"/>
  <c r="DC428" i="1"/>
  <c r="DC427" i="1"/>
  <c r="DC424" i="1"/>
  <c r="DC423" i="1"/>
  <c r="DC420" i="1"/>
  <c r="DC419" i="1"/>
  <c r="DC416" i="1"/>
  <c r="DC415" i="1"/>
  <c r="DC412" i="1"/>
  <c r="DC411" i="1"/>
  <c r="DC408" i="1"/>
  <c r="DC407" i="1"/>
  <c r="DC404" i="1"/>
  <c r="DC403" i="1"/>
  <c r="DC396" i="1"/>
  <c r="CO578" i="1"/>
  <c r="CM578" i="1"/>
  <c r="CK578" i="1"/>
  <c r="CI578" i="1"/>
  <c r="BI578" i="1"/>
  <c r="BG578" i="1"/>
  <c r="BI574" i="1"/>
  <c r="BG574" i="1"/>
  <c r="BI572" i="1"/>
  <c r="BG572" i="1"/>
  <c r="BI571" i="1"/>
  <c r="BG571" i="1"/>
  <c r="DA557" i="1"/>
  <c r="CY557" i="1"/>
  <c r="CW557" i="1"/>
  <c r="CU557" i="1"/>
  <c r="CS557" i="1"/>
  <c r="CQ557" i="1"/>
  <c r="CO557" i="1"/>
  <c r="CM557" i="1"/>
  <c r="CK557" i="1"/>
  <c r="CI557" i="1"/>
  <c r="BI557" i="1"/>
  <c r="BG557" i="1"/>
  <c r="DA556" i="1"/>
  <c r="CY556" i="1"/>
  <c r="CW556" i="1"/>
  <c r="CU556" i="1"/>
  <c r="CS556" i="1"/>
  <c r="CQ556" i="1"/>
  <c r="CO556" i="1"/>
  <c r="CM556" i="1"/>
  <c r="CK556" i="1"/>
  <c r="CI556" i="1"/>
  <c r="BI556" i="1"/>
  <c r="BG556" i="1"/>
  <c r="DA509" i="1"/>
  <c r="CY509" i="1"/>
  <c r="CW509" i="1"/>
  <c r="CU509" i="1"/>
  <c r="CS509" i="1"/>
  <c r="CQ509" i="1"/>
  <c r="CO509" i="1"/>
  <c r="CM509" i="1"/>
  <c r="CK509" i="1"/>
  <c r="CI509" i="1"/>
  <c r="BI509" i="1"/>
  <c r="BG509" i="1"/>
  <c r="DA508" i="1"/>
  <c r="CY508" i="1"/>
  <c r="CW508" i="1"/>
  <c r="CU508" i="1"/>
  <c r="CS508" i="1"/>
  <c r="CQ508" i="1"/>
  <c r="CO508" i="1"/>
  <c r="CM508" i="1"/>
  <c r="CK508" i="1"/>
  <c r="CI508" i="1"/>
  <c r="BI508" i="1"/>
  <c r="BG508" i="1"/>
  <c r="DA505" i="1"/>
  <c r="CY505" i="1"/>
  <c r="CW505" i="1"/>
  <c r="CU505" i="1"/>
  <c r="CS505" i="1"/>
  <c r="CQ505" i="1"/>
  <c r="CO505" i="1"/>
  <c r="CM505" i="1"/>
  <c r="CK505" i="1"/>
  <c r="CI505" i="1"/>
  <c r="BI505" i="1"/>
  <c r="BG505" i="1"/>
  <c r="DA504" i="1"/>
  <c r="CY504" i="1"/>
  <c r="CW504" i="1"/>
  <c r="CU504" i="1"/>
  <c r="CS504" i="1"/>
  <c r="CQ504" i="1"/>
  <c r="CO504" i="1"/>
  <c r="CM504" i="1"/>
  <c r="CK504" i="1"/>
  <c r="CI504" i="1"/>
  <c r="BI504" i="1"/>
  <c r="BG504" i="1"/>
  <c r="DA501" i="1"/>
  <c r="CY501" i="1"/>
  <c r="CW501" i="1"/>
  <c r="CU501" i="1"/>
  <c r="CS501" i="1"/>
  <c r="CQ501" i="1"/>
  <c r="CO501" i="1"/>
  <c r="CM501" i="1"/>
  <c r="CK501" i="1"/>
  <c r="CI501" i="1"/>
  <c r="BI501" i="1"/>
  <c r="BG501" i="1"/>
  <c r="DA500" i="1"/>
  <c r="CY500" i="1"/>
  <c r="CW500" i="1"/>
  <c r="CU500" i="1"/>
  <c r="CS500" i="1"/>
  <c r="CQ500" i="1"/>
  <c r="CO500" i="1"/>
  <c r="CM500" i="1"/>
  <c r="CK500" i="1"/>
  <c r="CI500" i="1"/>
  <c r="BI500" i="1"/>
  <c r="BG500" i="1"/>
  <c r="DA497" i="1"/>
  <c r="CY497" i="1"/>
  <c r="CW497" i="1"/>
  <c r="CU497" i="1"/>
  <c r="CS497" i="1"/>
  <c r="CQ497" i="1"/>
  <c r="CO497" i="1"/>
  <c r="CM497" i="1"/>
  <c r="CK497" i="1"/>
  <c r="CI497" i="1"/>
  <c r="BI497" i="1"/>
  <c r="BG497" i="1"/>
  <c r="DA496" i="1"/>
  <c r="CY496" i="1"/>
  <c r="CW496" i="1"/>
  <c r="CU496" i="1"/>
  <c r="CS496" i="1"/>
  <c r="CQ496" i="1"/>
  <c r="CO496" i="1"/>
  <c r="CM496" i="1"/>
  <c r="CK496" i="1"/>
  <c r="CI496" i="1"/>
  <c r="BI496" i="1"/>
  <c r="BG496" i="1"/>
  <c r="DA491" i="1"/>
  <c r="CY491" i="1"/>
  <c r="CW491" i="1"/>
  <c r="CU491" i="1"/>
  <c r="CS491" i="1"/>
  <c r="CQ491" i="1"/>
  <c r="CO491" i="1"/>
  <c r="CM491" i="1"/>
  <c r="CK491" i="1"/>
  <c r="CI491" i="1"/>
  <c r="BI491" i="1"/>
  <c r="BG491" i="1"/>
  <c r="DA490" i="1"/>
  <c r="CY490" i="1"/>
  <c r="CW490" i="1"/>
  <c r="CU490" i="1"/>
  <c r="CS490" i="1"/>
  <c r="CQ490" i="1"/>
  <c r="CO490" i="1"/>
  <c r="CM490" i="1"/>
  <c r="CK490" i="1"/>
  <c r="CI490" i="1"/>
  <c r="BI490" i="1"/>
  <c r="BG490" i="1"/>
  <c r="DA488" i="1"/>
  <c r="CY488" i="1"/>
  <c r="CW488" i="1"/>
  <c r="CU488" i="1"/>
  <c r="CS488" i="1"/>
  <c r="CQ488" i="1"/>
  <c r="CO488" i="1"/>
  <c r="CM488" i="1"/>
  <c r="CK488" i="1"/>
  <c r="CI488" i="1"/>
  <c r="BI488" i="1"/>
  <c r="BG488" i="1"/>
  <c r="DA487" i="1"/>
  <c r="CY487" i="1"/>
  <c r="CW487" i="1"/>
  <c r="CU487" i="1"/>
  <c r="CS487" i="1"/>
  <c r="CQ487" i="1"/>
  <c r="CO487" i="1"/>
  <c r="CM487" i="1"/>
  <c r="CK487" i="1"/>
  <c r="CI487" i="1"/>
  <c r="BI487" i="1"/>
  <c r="BG487" i="1"/>
  <c r="DA484" i="1"/>
  <c r="CY484" i="1"/>
  <c r="CW484" i="1"/>
  <c r="CU484" i="1"/>
  <c r="CS484" i="1"/>
  <c r="CQ484" i="1"/>
  <c r="CO484" i="1"/>
  <c r="CM484" i="1"/>
  <c r="CK484" i="1"/>
  <c r="CI484" i="1"/>
  <c r="BI484" i="1"/>
  <c r="BG484" i="1"/>
  <c r="DA483" i="1"/>
  <c r="CY483" i="1"/>
  <c r="CW483" i="1"/>
  <c r="CU483" i="1"/>
  <c r="CS483" i="1"/>
  <c r="CQ483" i="1"/>
  <c r="CO483" i="1"/>
  <c r="CM483" i="1"/>
  <c r="CK483" i="1"/>
  <c r="CI483" i="1"/>
  <c r="BI483" i="1"/>
  <c r="BG483" i="1"/>
  <c r="DA480" i="1"/>
  <c r="CY480" i="1"/>
  <c r="CW480" i="1"/>
  <c r="CU480" i="1"/>
  <c r="CS480" i="1"/>
  <c r="CQ480" i="1"/>
  <c r="CO480" i="1"/>
  <c r="CM480" i="1"/>
  <c r="CK480" i="1"/>
  <c r="CI480" i="1"/>
  <c r="BI480" i="1"/>
  <c r="BG480" i="1"/>
  <c r="DA476" i="1"/>
  <c r="CY476" i="1"/>
  <c r="CW476" i="1"/>
  <c r="CU476" i="1"/>
  <c r="CS476" i="1"/>
  <c r="CQ476" i="1"/>
  <c r="CO476" i="1"/>
  <c r="CM476" i="1"/>
  <c r="CK476" i="1"/>
  <c r="CI476" i="1"/>
  <c r="BI476" i="1"/>
  <c r="BG476" i="1"/>
  <c r="DA473" i="1"/>
  <c r="CY473" i="1"/>
  <c r="CW473" i="1"/>
  <c r="CU473" i="1"/>
  <c r="CS473" i="1"/>
  <c r="CQ473" i="1"/>
  <c r="CO473" i="1"/>
  <c r="CM473" i="1"/>
  <c r="CK473" i="1"/>
  <c r="CI473" i="1"/>
  <c r="BI473" i="1"/>
  <c r="BG473" i="1"/>
  <c r="DA472" i="1"/>
  <c r="CY472" i="1"/>
  <c r="CW472" i="1"/>
  <c r="CU472" i="1"/>
  <c r="CS472" i="1"/>
  <c r="CQ472" i="1"/>
  <c r="CO472" i="1"/>
  <c r="CM472" i="1"/>
  <c r="CK472" i="1"/>
  <c r="CI472" i="1"/>
  <c r="BI472" i="1"/>
  <c r="BG472" i="1"/>
  <c r="DA469" i="1"/>
  <c r="CY469" i="1"/>
  <c r="CW469" i="1"/>
  <c r="CU469" i="1"/>
  <c r="CS469" i="1"/>
  <c r="CQ469" i="1"/>
  <c r="CO469" i="1"/>
  <c r="CM469" i="1"/>
  <c r="CK469" i="1"/>
  <c r="CI469" i="1"/>
  <c r="BI469" i="1"/>
  <c r="BG469" i="1"/>
  <c r="DA468" i="1"/>
  <c r="CY468" i="1"/>
  <c r="CW468" i="1"/>
  <c r="CU468" i="1"/>
  <c r="CS468" i="1"/>
  <c r="CQ468" i="1"/>
  <c r="CO468" i="1"/>
  <c r="CM468" i="1"/>
  <c r="CK468" i="1"/>
  <c r="CI468" i="1"/>
  <c r="BI468" i="1"/>
  <c r="BG468" i="1"/>
  <c r="DA465" i="1"/>
  <c r="CY465" i="1"/>
  <c r="CW465" i="1"/>
  <c r="CU465" i="1"/>
  <c r="CS465" i="1"/>
  <c r="CQ465" i="1"/>
  <c r="CO465" i="1"/>
  <c r="CM465" i="1"/>
  <c r="CK465" i="1"/>
  <c r="CI465" i="1"/>
  <c r="BI465" i="1"/>
  <c r="BG465" i="1"/>
  <c r="DA456" i="1"/>
  <c r="CY456" i="1"/>
  <c r="CW456" i="1"/>
  <c r="CU456" i="1"/>
  <c r="CS456" i="1"/>
  <c r="CQ456" i="1"/>
  <c r="CO456" i="1"/>
  <c r="CM456" i="1"/>
  <c r="CK456" i="1"/>
  <c r="CI456" i="1"/>
  <c r="BI456" i="1"/>
  <c r="BG456" i="1"/>
  <c r="DA453" i="1"/>
  <c r="CY453" i="1"/>
  <c r="CW453" i="1"/>
  <c r="CU453" i="1"/>
  <c r="CS453" i="1"/>
  <c r="CQ453" i="1"/>
  <c r="CO453" i="1"/>
  <c r="CM453" i="1"/>
  <c r="CK453" i="1"/>
  <c r="CI453" i="1"/>
  <c r="BI453" i="1"/>
  <c r="BG453" i="1"/>
  <c r="DA452" i="1"/>
  <c r="CY452" i="1"/>
  <c r="CW452" i="1"/>
  <c r="CU452" i="1"/>
  <c r="CS452" i="1"/>
  <c r="CQ452" i="1"/>
  <c r="CO452" i="1"/>
  <c r="CM452" i="1"/>
  <c r="CK452" i="1"/>
  <c r="CI452" i="1"/>
  <c r="BI452" i="1"/>
  <c r="BG452" i="1"/>
  <c r="DA449" i="1"/>
  <c r="CY449" i="1"/>
  <c r="CW449" i="1"/>
  <c r="CU449" i="1"/>
  <c r="CS449" i="1"/>
  <c r="CQ449" i="1"/>
  <c r="CO449" i="1"/>
  <c r="CM449" i="1"/>
  <c r="CK449" i="1"/>
  <c r="CI449" i="1"/>
  <c r="BI449" i="1"/>
  <c r="BG449" i="1"/>
  <c r="DA448" i="1"/>
  <c r="CY448" i="1"/>
  <c r="CW448" i="1"/>
  <c r="CU448" i="1"/>
  <c r="CS448" i="1"/>
  <c r="CQ448" i="1"/>
  <c r="CO448" i="1"/>
  <c r="CM448" i="1"/>
  <c r="CK448" i="1"/>
  <c r="CI448" i="1"/>
  <c r="BI448" i="1"/>
  <c r="BG448" i="1"/>
  <c r="DA445" i="1"/>
  <c r="CY445" i="1"/>
  <c r="CW445" i="1"/>
  <c r="CU445" i="1"/>
  <c r="CS445" i="1"/>
  <c r="CQ445" i="1"/>
  <c r="CO445" i="1"/>
  <c r="CM445" i="1"/>
  <c r="CK445" i="1"/>
  <c r="CI445" i="1"/>
  <c r="BI445" i="1"/>
  <c r="BG445" i="1"/>
  <c r="DA444" i="1"/>
  <c r="CY444" i="1"/>
  <c r="CW444" i="1"/>
  <c r="CU444" i="1"/>
  <c r="CS444" i="1"/>
  <c r="CQ444" i="1"/>
  <c r="CO444" i="1"/>
  <c r="CM444" i="1"/>
  <c r="CK444" i="1"/>
  <c r="CI444" i="1"/>
  <c r="BI444" i="1"/>
  <c r="BG444" i="1"/>
  <c r="DA441" i="1"/>
  <c r="CY441" i="1"/>
  <c r="CW441" i="1"/>
  <c r="CU441" i="1"/>
  <c r="CS441" i="1"/>
  <c r="CQ441" i="1"/>
  <c r="CO441" i="1"/>
  <c r="CM441" i="1"/>
  <c r="CK441" i="1"/>
  <c r="CI441" i="1"/>
  <c r="BI441" i="1"/>
  <c r="BG441" i="1"/>
  <c r="DA440" i="1"/>
  <c r="CY440" i="1"/>
  <c r="CW440" i="1"/>
  <c r="CU440" i="1"/>
  <c r="CS440" i="1"/>
  <c r="CQ440" i="1"/>
  <c r="CO440" i="1"/>
  <c r="CM440" i="1"/>
  <c r="CK440" i="1"/>
  <c r="CI440" i="1"/>
  <c r="BI440" i="1"/>
  <c r="BG440" i="1"/>
  <c r="DA437" i="1"/>
  <c r="CY437" i="1"/>
  <c r="CW437" i="1"/>
  <c r="CU437" i="1"/>
  <c r="CS437" i="1"/>
  <c r="CQ437" i="1"/>
  <c r="CO437" i="1"/>
  <c r="CM437" i="1"/>
  <c r="CK437" i="1"/>
  <c r="CI437" i="1"/>
  <c r="BI437" i="1"/>
  <c r="BG437" i="1"/>
  <c r="DA436" i="1"/>
  <c r="CY436" i="1"/>
  <c r="CW436" i="1"/>
  <c r="CU436" i="1"/>
  <c r="CS436" i="1"/>
  <c r="CQ436" i="1"/>
  <c r="CO436" i="1"/>
  <c r="CM436" i="1"/>
  <c r="CK436" i="1"/>
  <c r="CI436" i="1"/>
  <c r="BI436" i="1"/>
  <c r="BG436" i="1"/>
  <c r="DA432" i="1"/>
  <c r="CY432" i="1"/>
  <c r="CW432" i="1"/>
  <c r="CU432" i="1"/>
  <c r="CS432" i="1"/>
  <c r="CQ432" i="1"/>
  <c r="CO432" i="1"/>
  <c r="CM432" i="1"/>
  <c r="CK432" i="1"/>
  <c r="CI432" i="1"/>
  <c r="BI432" i="1"/>
  <c r="BG432" i="1"/>
  <c r="DA431" i="1"/>
  <c r="CY431" i="1"/>
  <c r="CW431" i="1"/>
  <c r="CU431" i="1"/>
  <c r="CS431" i="1"/>
  <c r="CQ431" i="1"/>
  <c r="CO431" i="1"/>
  <c r="CM431" i="1"/>
  <c r="CK431" i="1"/>
  <c r="CI431" i="1"/>
  <c r="BI431" i="1"/>
  <c r="BG431" i="1"/>
  <c r="DA428" i="1"/>
  <c r="CY428" i="1"/>
  <c r="CW428" i="1"/>
  <c r="CU428" i="1"/>
  <c r="CS428" i="1"/>
  <c r="CQ428" i="1"/>
  <c r="CO428" i="1"/>
  <c r="CM428" i="1"/>
  <c r="CK428" i="1"/>
  <c r="CI428" i="1"/>
  <c r="BI428" i="1"/>
  <c r="BG428" i="1"/>
  <c r="DA427" i="1"/>
  <c r="CY427" i="1"/>
  <c r="CW427" i="1"/>
  <c r="CU427" i="1"/>
  <c r="CS427" i="1"/>
  <c r="CQ427" i="1"/>
  <c r="CO427" i="1"/>
  <c r="CM427" i="1"/>
  <c r="CK427" i="1"/>
  <c r="CI427" i="1"/>
  <c r="BI427" i="1"/>
  <c r="BG427" i="1"/>
  <c r="DA424" i="1"/>
  <c r="CY424" i="1"/>
  <c r="CW424" i="1"/>
  <c r="CU424" i="1"/>
  <c r="CS424" i="1"/>
  <c r="CQ424" i="1"/>
  <c r="CO424" i="1"/>
  <c r="CM424" i="1"/>
  <c r="CK424" i="1"/>
  <c r="CI424" i="1"/>
  <c r="BI424" i="1"/>
  <c r="BG424" i="1"/>
  <c r="DA423" i="1"/>
  <c r="CY423" i="1"/>
  <c r="CW423" i="1"/>
  <c r="CU423" i="1"/>
  <c r="CS423" i="1"/>
  <c r="CQ423" i="1"/>
  <c r="CO423" i="1"/>
  <c r="CM423" i="1"/>
  <c r="CK423" i="1"/>
  <c r="CI423" i="1"/>
  <c r="BI423" i="1"/>
  <c r="BG423" i="1"/>
  <c r="DA420" i="1"/>
  <c r="CY420" i="1"/>
  <c r="CW420" i="1"/>
  <c r="CU420" i="1"/>
  <c r="CS420" i="1"/>
  <c r="CQ420" i="1"/>
  <c r="CO420" i="1"/>
  <c r="CM420" i="1"/>
  <c r="CK420" i="1"/>
  <c r="CI420" i="1"/>
  <c r="BI420" i="1"/>
  <c r="BG420" i="1"/>
  <c r="DA419" i="1"/>
  <c r="CY419" i="1"/>
  <c r="CW419" i="1"/>
  <c r="CU419" i="1"/>
  <c r="CS419" i="1"/>
  <c r="CQ419" i="1"/>
  <c r="CO419" i="1"/>
  <c r="CM419" i="1"/>
  <c r="CK419" i="1"/>
  <c r="CI419" i="1"/>
  <c r="BI419" i="1"/>
  <c r="BG419" i="1"/>
  <c r="DA416" i="1"/>
  <c r="CY416" i="1"/>
  <c r="CW416" i="1"/>
  <c r="CU416" i="1"/>
  <c r="CS416" i="1"/>
  <c r="CQ416" i="1"/>
  <c r="CO416" i="1"/>
  <c r="CM416" i="1"/>
  <c r="CK416" i="1"/>
  <c r="CI416" i="1"/>
  <c r="BI416" i="1"/>
  <c r="BG416" i="1"/>
  <c r="DA415" i="1"/>
  <c r="CY415" i="1"/>
  <c r="CW415" i="1"/>
  <c r="CU415" i="1"/>
  <c r="CS415" i="1"/>
  <c r="CQ415" i="1"/>
  <c r="CO415" i="1"/>
  <c r="CM415" i="1"/>
  <c r="CK415" i="1"/>
  <c r="CI415" i="1"/>
  <c r="BI415" i="1"/>
  <c r="BG415" i="1"/>
  <c r="DA412" i="1"/>
  <c r="CY412" i="1"/>
  <c r="CW412" i="1"/>
  <c r="CU412" i="1"/>
  <c r="CS412" i="1"/>
  <c r="CQ412" i="1"/>
  <c r="CO412" i="1"/>
  <c r="CM412" i="1"/>
  <c r="CK412" i="1"/>
  <c r="CI412" i="1"/>
  <c r="BI412" i="1"/>
  <c r="BG412" i="1"/>
  <c r="DA411" i="1"/>
  <c r="CY411" i="1"/>
  <c r="CW411" i="1"/>
  <c r="CU411" i="1"/>
  <c r="CS411" i="1"/>
  <c r="CQ411" i="1"/>
  <c r="CO411" i="1"/>
  <c r="CM411" i="1"/>
  <c r="CK411" i="1"/>
  <c r="CI411" i="1"/>
  <c r="BI411" i="1"/>
  <c r="BG411" i="1"/>
  <c r="DA408" i="1"/>
  <c r="CY408" i="1"/>
  <c r="CW408" i="1"/>
  <c r="CU408" i="1"/>
  <c r="CS408" i="1"/>
  <c r="CQ408" i="1"/>
  <c r="CO408" i="1"/>
  <c r="CM408" i="1"/>
  <c r="CK408" i="1"/>
  <c r="CI408" i="1"/>
  <c r="BI408" i="1"/>
  <c r="BG408" i="1"/>
  <c r="DA407" i="1"/>
  <c r="CY407" i="1"/>
  <c r="CW407" i="1"/>
  <c r="CU407" i="1"/>
  <c r="CS407" i="1"/>
  <c r="CQ407" i="1"/>
  <c r="CO407" i="1"/>
  <c r="CM407" i="1"/>
  <c r="CK407" i="1"/>
  <c r="CI407" i="1"/>
  <c r="BI407" i="1"/>
  <c r="BG407" i="1"/>
  <c r="DA404" i="1"/>
  <c r="CY404" i="1"/>
  <c r="CW404" i="1"/>
  <c r="CU404" i="1"/>
  <c r="CS404" i="1"/>
  <c r="CQ404" i="1"/>
  <c r="CO404" i="1"/>
  <c r="CM404" i="1"/>
  <c r="CK404" i="1"/>
  <c r="CI404" i="1"/>
  <c r="BI404" i="1"/>
  <c r="BG404" i="1"/>
  <c r="DA403" i="1"/>
  <c r="CY403" i="1"/>
  <c r="CW403" i="1"/>
  <c r="CU403" i="1"/>
  <c r="CS403" i="1"/>
  <c r="CQ403" i="1"/>
  <c r="CO403" i="1"/>
  <c r="CM403" i="1"/>
  <c r="CK403" i="1"/>
  <c r="CI403" i="1"/>
  <c r="BI403" i="1"/>
  <c r="BG403" i="1"/>
  <c r="DA396" i="1"/>
  <c r="CY396" i="1"/>
  <c r="CW396" i="1"/>
  <c r="CU396" i="1"/>
  <c r="CS396" i="1"/>
  <c r="CQ396" i="1"/>
  <c r="CO396" i="1"/>
  <c r="CM396" i="1"/>
  <c r="CK396" i="1"/>
  <c r="CI396" i="1"/>
  <c r="BI396" i="1"/>
  <c r="BG396" i="1"/>
  <c r="BE578" i="1"/>
  <c r="BC578" i="1"/>
  <c r="BA578" i="1"/>
  <c r="AY578" i="1"/>
  <c r="AW578" i="1"/>
  <c r="AU578" i="1"/>
  <c r="AS578" i="1"/>
  <c r="AQ578" i="1"/>
  <c r="AO578" i="1"/>
  <c r="AM578" i="1"/>
  <c r="AK578" i="1"/>
  <c r="AI578" i="1"/>
  <c r="BE574" i="1"/>
  <c r="BC574" i="1"/>
  <c r="BA574" i="1"/>
  <c r="AY574" i="1"/>
  <c r="AW574" i="1"/>
  <c r="AU574" i="1"/>
  <c r="AS574" i="1"/>
  <c r="AQ574" i="1"/>
  <c r="AO574" i="1"/>
  <c r="AM574" i="1"/>
  <c r="AK574" i="1"/>
  <c r="AI574" i="1"/>
  <c r="BE572" i="1"/>
  <c r="BC572" i="1"/>
  <c r="BA572" i="1"/>
  <c r="AY572" i="1"/>
  <c r="AW572" i="1"/>
  <c r="AU572" i="1"/>
  <c r="AS572" i="1"/>
  <c r="AQ572" i="1"/>
  <c r="AO572" i="1"/>
  <c r="AM572" i="1"/>
  <c r="AK572" i="1"/>
  <c r="AI572" i="1"/>
  <c r="BE571" i="1"/>
  <c r="BC571" i="1"/>
  <c r="BA571" i="1"/>
  <c r="AY571" i="1"/>
  <c r="AW571" i="1"/>
  <c r="AU571" i="1"/>
  <c r="AS571" i="1"/>
  <c r="AQ571" i="1"/>
  <c r="AO571" i="1"/>
  <c r="AM571" i="1"/>
  <c r="AK571" i="1"/>
  <c r="AI571" i="1"/>
  <c r="BE557" i="1"/>
  <c r="BC557" i="1"/>
  <c r="BA557" i="1"/>
  <c r="AY557" i="1"/>
  <c r="AW557" i="1"/>
  <c r="AU557" i="1"/>
  <c r="AS557" i="1"/>
  <c r="AQ557" i="1"/>
  <c r="AO557" i="1"/>
  <c r="AM557" i="1"/>
  <c r="AK557" i="1"/>
  <c r="AI557" i="1"/>
  <c r="BE556" i="1"/>
  <c r="BC556" i="1"/>
  <c r="BA556" i="1"/>
  <c r="AY556" i="1"/>
  <c r="AW556" i="1"/>
  <c r="AU556" i="1"/>
  <c r="AS556" i="1"/>
  <c r="AQ556" i="1"/>
  <c r="AO556" i="1"/>
  <c r="AM556" i="1"/>
  <c r="AK556" i="1"/>
  <c r="AI556" i="1"/>
  <c r="BE509" i="1"/>
  <c r="BC509" i="1"/>
  <c r="BA509" i="1"/>
  <c r="AY509" i="1"/>
  <c r="AW509" i="1"/>
  <c r="AU509" i="1"/>
  <c r="AS509" i="1"/>
  <c r="AQ509" i="1"/>
  <c r="AO509" i="1"/>
  <c r="AM509" i="1"/>
  <c r="AK509" i="1"/>
  <c r="AI509" i="1"/>
  <c r="BE508" i="1"/>
  <c r="BC508" i="1"/>
  <c r="BA508" i="1"/>
  <c r="AY508" i="1"/>
  <c r="AW508" i="1"/>
  <c r="AU508" i="1"/>
  <c r="AS508" i="1"/>
  <c r="AQ508" i="1"/>
  <c r="AO508" i="1"/>
  <c r="AM508" i="1"/>
  <c r="AK508" i="1"/>
  <c r="AI508" i="1"/>
  <c r="BE505" i="1"/>
  <c r="BC505" i="1"/>
  <c r="BA505" i="1"/>
  <c r="AY505" i="1"/>
  <c r="AW505" i="1"/>
  <c r="AU505" i="1"/>
  <c r="AS505" i="1"/>
  <c r="AQ505" i="1"/>
  <c r="AO505" i="1"/>
  <c r="AM505" i="1"/>
  <c r="AK505" i="1"/>
  <c r="AI505" i="1"/>
  <c r="BE504" i="1"/>
  <c r="BC504" i="1"/>
  <c r="BA504" i="1"/>
  <c r="AY504" i="1"/>
  <c r="AW504" i="1"/>
  <c r="AU504" i="1"/>
  <c r="AS504" i="1"/>
  <c r="AQ504" i="1"/>
  <c r="AO504" i="1"/>
  <c r="AM504" i="1"/>
  <c r="AK504" i="1"/>
  <c r="AI504" i="1"/>
  <c r="BE501" i="1"/>
  <c r="BC501" i="1"/>
  <c r="BA501" i="1"/>
  <c r="AY501" i="1"/>
  <c r="AW501" i="1"/>
  <c r="AU501" i="1"/>
  <c r="AS501" i="1"/>
  <c r="AQ501" i="1"/>
  <c r="AO501" i="1"/>
  <c r="AM501" i="1"/>
  <c r="AK501" i="1"/>
  <c r="AI501" i="1"/>
  <c r="BE500" i="1"/>
  <c r="BC500" i="1"/>
  <c r="BA500" i="1"/>
  <c r="AY500" i="1"/>
  <c r="AW500" i="1"/>
  <c r="AU500" i="1"/>
  <c r="AS500" i="1"/>
  <c r="AQ500" i="1"/>
  <c r="AO500" i="1"/>
  <c r="AM500" i="1"/>
  <c r="AK500" i="1"/>
  <c r="AI500" i="1"/>
  <c r="BE497" i="1"/>
  <c r="BC497" i="1"/>
  <c r="BA497" i="1"/>
  <c r="AY497" i="1"/>
  <c r="AW497" i="1"/>
  <c r="AU497" i="1"/>
  <c r="AS497" i="1"/>
  <c r="AQ497" i="1"/>
  <c r="AO497" i="1"/>
  <c r="AM497" i="1"/>
  <c r="AK497" i="1"/>
  <c r="AI497" i="1"/>
  <c r="BE496" i="1"/>
  <c r="BC496" i="1"/>
  <c r="BA496" i="1"/>
  <c r="AY496" i="1"/>
  <c r="AW496" i="1"/>
  <c r="AU496" i="1"/>
  <c r="AS496" i="1"/>
  <c r="AQ496" i="1"/>
  <c r="AO496" i="1"/>
  <c r="AM496" i="1"/>
  <c r="AK496" i="1"/>
  <c r="AI496" i="1"/>
  <c r="BE491" i="1"/>
  <c r="BC491" i="1"/>
  <c r="BA491" i="1"/>
  <c r="AY491" i="1"/>
  <c r="AW491" i="1"/>
  <c r="AU491" i="1"/>
  <c r="AS491" i="1"/>
  <c r="AQ491" i="1"/>
  <c r="AO491" i="1"/>
  <c r="AM491" i="1"/>
  <c r="AK491" i="1"/>
  <c r="AI491" i="1"/>
  <c r="BE490" i="1"/>
  <c r="BC490" i="1"/>
  <c r="BA490" i="1"/>
  <c r="AY490" i="1"/>
  <c r="AW490" i="1"/>
  <c r="AU490" i="1"/>
  <c r="AS490" i="1"/>
  <c r="AQ490" i="1"/>
  <c r="AO490" i="1"/>
  <c r="AM490" i="1"/>
  <c r="AK490" i="1"/>
  <c r="AI490" i="1"/>
  <c r="BE488" i="1"/>
  <c r="BC488" i="1"/>
  <c r="BA488" i="1"/>
  <c r="AY488" i="1"/>
  <c r="AW488" i="1"/>
  <c r="AU488" i="1"/>
  <c r="AS488" i="1"/>
  <c r="AQ488" i="1"/>
  <c r="AO488" i="1"/>
  <c r="AM488" i="1"/>
  <c r="AK488" i="1"/>
  <c r="AI488" i="1"/>
  <c r="BE487" i="1"/>
  <c r="BC487" i="1"/>
  <c r="BA487" i="1"/>
  <c r="AY487" i="1"/>
  <c r="AW487" i="1"/>
  <c r="AU487" i="1"/>
  <c r="AS487" i="1"/>
  <c r="AQ487" i="1"/>
  <c r="AO487" i="1"/>
  <c r="AM487" i="1"/>
  <c r="AK487" i="1"/>
  <c r="AI487" i="1"/>
  <c r="BE484" i="1"/>
  <c r="BC484" i="1"/>
  <c r="BA484" i="1"/>
  <c r="AY484" i="1"/>
  <c r="AW484" i="1"/>
  <c r="AU484" i="1"/>
  <c r="AS484" i="1"/>
  <c r="AQ484" i="1"/>
  <c r="AO484" i="1"/>
  <c r="AM484" i="1"/>
  <c r="AK484" i="1"/>
  <c r="AI484" i="1"/>
  <c r="BE483" i="1"/>
  <c r="BC483" i="1"/>
  <c r="BA483" i="1"/>
  <c r="AY483" i="1"/>
  <c r="AW483" i="1"/>
  <c r="AU483" i="1"/>
  <c r="AS483" i="1"/>
  <c r="AQ483" i="1"/>
  <c r="AO483" i="1"/>
  <c r="AM483" i="1"/>
  <c r="AK483" i="1"/>
  <c r="AI483" i="1"/>
  <c r="BE480" i="1"/>
  <c r="BC480" i="1"/>
  <c r="BA480" i="1"/>
  <c r="AY480" i="1"/>
  <c r="AW480" i="1"/>
  <c r="AU480" i="1"/>
  <c r="AS480" i="1"/>
  <c r="AQ480" i="1"/>
  <c r="AO480" i="1"/>
  <c r="AM480" i="1"/>
  <c r="AK480" i="1"/>
  <c r="AI480" i="1"/>
  <c r="BE476" i="1"/>
  <c r="BC476" i="1"/>
  <c r="BA476" i="1"/>
  <c r="AY476" i="1"/>
  <c r="AW476" i="1"/>
  <c r="AU476" i="1"/>
  <c r="AS476" i="1"/>
  <c r="AQ476" i="1"/>
  <c r="AO476" i="1"/>
  <c r="AM476" i="1"/>
  <c r="AK476" i="1"/>
  <c r="AI476" i="1"/>
  <c r="BE473" i="1"/>
  <c r="BC473" i="1"/>
  <c r="BA473" i="1"/>
  <c r="AY473" i="1"/>
  <c r="AW473" i="1"/>
  <c r="AU473" i="1"/>
  <c r="AS473" i="1"/>
  <c r="AQ473" i="1"/>
  <c r="AO473" i="1"/>
  <c r="AM473" i="1"/>
  <c r="AK473" i="1"/>
  <c r="AI473" i="1"/>
  <c r="BE472" i="1"/>
  <c r="BC472" i="1"/>
  <c r="BA472" i="1"/>
  <c r="AY472" i="1"/>
  <c r="AW472" i="1"/>
  <c r="AU472" i="1"/>
  <c r="AS472" i="1"/>
  <c r="AQ472" i="1"/>
  <c r="AO472" i="1"/>
  <c r="AM472" i="1"/>
  <c r="AK472" i="1"/>
  <c r="AI472" i="1"/>
  <c r="BE469" i="1"/>
  <c r="BC469" i="1"/>
  <c r="BA469" i="1"/>
  <c r="AY469" i="1"/>
  <c r="AW469" i="1"/>
  <c r="AU469" i="1"/>
  <c r="AS469" i="1"/>
  <c r="AQ469" i="1"/>
  <c r="AO469" i="1"/>
  <c r="AM469" i="1"/>
  <c r="AK469" i="1"/>
  <c r="AI469" i="1"/>
  <c r="BE468" i="1"/>
  <c r="BC468" i="1"/>
  <c r="BA468" i="1"/>
  <c r="AY468" i="1"/>
  <c r="AW468" i="1"/>
  <c r="AU468" i="1"/>
  <c r="AS468" i="1"/>
  <c r="AQ468" i="1"/>
  <c r="AO468" i="1"/>
  <c r="AM468" i="1"/>
  <c r="AK468" i="1"/>
  <c r="AI468" i="1"/>
  <c r="BE465" i="1"/>
  <c r="BC465" i="1"/>
  <c r="BA465" i="1"/>
  <c r="AY465" i="1"/>
  <c r="AW465" i="1"/>
  <c r="AU465" i="1"/>
  <c r="AS465" i="1"/>
  <c r="AQ465" i="1"/>
  <c r="AO465" i="1"/>
  <c r="AM465" i="1"/>
  <c r="AK465" i="1"/>
  <c r="AI465" i="1"/>
  <c r="BE456" i="1"/>
  <c r="BC456" i="1"/>
  <c r="BA456" i="1"/>
  <c r="AY456" i="1"/>
  <c r="AW456" i="1"/>
  <c r="AU456" i="1"/>
  <c r="AS456" i="1"/>
  <c r="AQ456" i="1"/>
  <c r="AO456" i="1"/>
  <c r="AM456" i="1"/>
  <c r="AK456" i="1"/>
  <c r="AI456" i="1"/>
  <c r="BE453" i="1"/>
  <c r="BC453" i="1"/>
  <c r="BA453" i="1"/>
  <c r="AY453" i="1"/>
  <c r="AW453" i="1"/>
  <c r="AU453" i="1"/>
  <c r="AS453" i="1"/>
  <c r="AQ453" i="1"/>
  <c r="AO453" i="1"/>
  <c r="AM453" i="1"/>
  <c r="AK453" i="1"/>
  <c r="AI453" i="1"/>
  <c r="BE452" i="1"/>
  <c r="BC452" i="1"/>
  <c r="BA452" i="1"/>
  <c r="AY452" i="1"/>
  <c r="AW452" i="1"/>
  <c r="AU452" i="1"/>
  <c r="AS452" i="1"/>
  <c r="AQ452" i="1"/>
  <c r="AO452" i="1"/>
  <c r="AM452" i="1"/>
  <c r="AK452" i="1"/>
  <c r="AI452" i="1"/>
  <c r="BE449" i="1"/>
  <c r="BC449" i="1"/>
  <c r="BA449" i="1"/>
  <c r="AY449" i="1"/>
  <c r="AW449" i="1"/>
  <c r="AU449" i="1"/>
  <c r="AS449" i="1"/>
  <c r="AQ449" i="1"/>
  <c r="AO449" i="1"/>
  <c r="AM449" i="1"/>
  <c r="AK449" i="1"/>
  <c r="AI449" i="1"/>
  <c r="BE448" i="1"/>
  <c r="BC448" i="1"/>
  <c r="BA448" i="1"/>
  <c r="AY448" i="1"/>
  <c r="AW448" i="1"/>
  <c r="AU448" i="1"/>
  <c r="AS448" i="1"/>
  <c r="AQ448" i="1"/>
  <c r="AO448" i="1"/>
  <c r="AM448" i="1"/>
  <c r="AK448" i="1"/>
  <c r="AI448" i="1"/>
  <c r="BE445" i="1"/>
  <c r="BC445" i="1"/>
  <c r="BA445" i="1"/>
  <c r="AY445" i="1"/>
  <c r="AW445" i="1"/>
  <c r="AU445" i="1"/>
  <c r="AS445" i="1"/>
  <c r="AQ445" i="1"/>
  <c r="AO445" i="1"/>
  <c r="AM445" i="1"/>
  <c r="AK445" i="1"/>
  <c r="AI445" i="1"/>
  <c r="BE444" i="1"/>
  <c r="BC444" i="1"/>
  <c r="BA444" i="1"/>
  <c r="AY444" i="1"/>
  <c r="AW444" i="1"/>
  <c r="AU444" i="1"/>
  <c r="AS444" i="1"/>
  <c r="AQ444" i="1"/>
  <c r="AO444" i="1"/>
  <c r="AM444" i="1"/>
  <c r="AK444" i="1"/>
  <c r="AI444" i="1"/>
  <c r="BE441" i="1"/>
  <c r="BC441" i="1"/>
  <c r="BA441" i="1"/>
  <c r="AY441" i="1"/>
  <c r="AW441" i="1"/>
  <c r="AU441" i="1"/>
  <c r="AS441" i="1"/>
  <c r="AQ441" i="1"/>
  <c r="AO441" i="1"/>
  <c r="AM441" i="1"/>
  <c r="AK441" i="1"/>
  <c r="AI441" i="1"/>
  <c r="BE440" i="1"/>
  <c r="BC440" i="1"/>
  <c r="BA440" i="1"/>
  <c r="AY440" i="1"/>
  <c r="AW440" i="1"/>
  <c r="AU440" i="1"/>
  <c r="AS440" i="1"/>
  <c r="AQ440" i="1"/>
  <c r="AO440" i="1"/>
  <c r="AM440" i="1"/>
  <c r="AK440" i="1"/>
  <c r="AI440" i="1"/>
  <c r="BE437" i="1"/>
  <c r="BC437" i="1"/>
  <c r="BA437" i="1"/>
  <c r="AY437" i="1"/>
  <c r="AW437" i="1"/>
  <c r="AU437" i="1"/>
  <c r="AS437" i="1"/>
  <c r="AQ437" i="1"/>
  <c r="AO437" i="1"/>
  <c r="AM437" i="1"/>
  <c r="AK437" i="1"/>
  <c r="AI437" i="1"/>
  <c r="BE436" i="1"/>
  <c r="BC436" i="1"/>
  <c r="BA436" i="1"/>
  <c r="AY436" i="1"/>
  <c r="AW436" i="1"/>
  <c r="AU436" i="1"/>
  <c r="AS436" i="1"/>
  <c r="AQ436" i="1"/>
  <c r="AO436" i="1"/>
  <c r="AM436" i="1"/>
  <c r="AK436" i="1"/>
  <c r="AI436" i="1"/>
  <c r="BE432" i="1"/>
  <c r="BC432" i="1"/>
  <c r="BA432" i="1"/>
  <c r="AY432" i="1"/>
  <c r="AW432" i="1"/>
  <c r="AU432" i="1"/>
  <c r="AS432" i="1"/>
  <c r="AQ432" i="1"/>
  <c r="AO432" i="1"/>
  <c r="AM432" i="1"/>
  <c r="AK432" i="1"/>
  <c r="AI432" i="1"/>
  <c r="BE431" i="1"/>
  <c r="BC431" i="1"/>
  <c r="BA431" i="1"/>
  <c r="AY431" i="1"/>
  <c r="AW431" i="1"/>
  <c r="AU431" i="1"/>
  <c r="AS431" i="1"/>
  <c r="AQ431" i="1"/>
  <c r="AO431" i="1"/>
  <c r="AM431" i="1"/>
  <c r="AK431" i="1"/>
  <c r="AI431" i="1"/>
  <c r="BE428" i="1"/>
  <c r="BC428" i="1"/>
  <c r="BA428" i="1"/>
  <c r="AY428" i="1"/>
  <c r="AW428" i="1"/>
  <c r="AU428" i="1"/>
  <c r="AS428" i="1"/>
  <c r="AQ428" i="1"/>
  <c r="AO428" i="1"/>
  <c r="AM428" i="1"/>
  <c r="AK428" i="1"/>
  <c r="AI428" i="1"/>
  <c r="BE427" i="1"/>
  <c r="BC427" i="1"/>
  <c r="BA427" i="1"/>
  <c r="AY427" i="1"/>
  <c r="AW427" i="1"/>
  <c r="AU427" i="1"/>
  <c r="AS427" i="1"/>
  <c r="AQ427" i="1"/>
  <c r="AO427" i="1"/>
  <c r="AM427" i="1"/>
  <c r="AK427" i="1"/>
  <c r="AI427" i="1"/>
  <c r="BE424" i="1"/>
  <c r="BC424" i="1"/>
  <c r="BA424" i="1"/>
  <c r="AY424" i="1"/>
  <c r="AW424" i="1"/>
  <c r="AU424" i="1"/>
  <c r="AS424" i="1"/>
  <c r="AQ424" i="1"/>
  <c r="AO424" i="1"/>
  <c r="AM424" i="1"/>
  <c r="AK424" i="1"/>
  <c r="AI424" i="1"/>
  <c r="BE423" i="1"/>
  <c r="BC423" i="1"/>
  <c r="BA423" i="1"/>
  <c r="AY423" i="1"/>
  <c r="AW423" i="1"/>
  <c r="AU423" i="1"/>
  <c r="AS423" i="1"/>
  <c r="AQ423" i="1"/>
  <c r="AO423" i="1"/>
  <c r="AM423" i="1"/>
  <c r="AK423" i="1"/>
  <c r="AI423" i="1"/>
  <c r="BE420" i="1"/>
  <c r="BC420" i="1"/>
  <c r="BA420" i="1"/>
  <c r="AY420" i="1"/>
  <c r="AW420" i="1"/>
  <c r="AU420" i="1"/>
  <c r="AS420" i="1"/>
  <c r="AQ420" i="1"/>
  <c r="AO420" i="1"/>
  <c r="AM420" i="1"/>
  <c r="AK420" i="1"/>
  <c r="AI420" i="1"/>
  <c r="BE419" i="1"/>
  <c r="BC419" i="1"/>
  <c r="BA419" i="1"/>
  <c r="AY419" i="1"/>
  <c r="AW419" i="1"/>
  <c r="AU419" i="1"/>
  <c r="AS419" i="1"/>
  <c r="AQ419" i="1"/>
  <c r="AO419" i="1"/>
  <c r="AM419" i="1"/>
  <c r="AK419" i="1"/>
  <c r="AI419" i="1"/>
  <c r="BE416" i="1"/>
  <c r="BC416" i="1"/>
  <c r="BA416" i="1"/>
  <c r="AY416" i="1"/>
  <c r="AW416" i="1"/>
  <c r="AU416" i="1"/>
  <c r="AS416" i="1"/>
  <c r="AQ416" i="1"/>
  <c r="AO416" i="1"/>
  <c r="AM416" i="1"/>
  <c r="AK416" i="1"/>
  <c r="AI416" i="1"/>
  <c r="BE415" i="1"/>
  <c r="BC415" i="1"/>
  <c r="BA415" i="1"/>
  <c r="AY415" i="1"/>
  <c r="AW415" i="1"/>
  <c r="AU415" i="1"/>
  <c r="AS415" i="1"/>
  <c r="AQ415" i="1"/>
  <c r="AO415" i="1"/>
  <c r="AM415" i="1"/>
  <c r="AK415" i="1"/>
  <c r="AI415" i="1"/>
  <c r="BE412" i="1"/>
  <c r="BC412" i="1"/>
  <c r="BA412" i="1"/>
  <c r="AY412" i="1"/>
  <c r="AW412" i="1"/>
  <c r="AU412" i="1"/>
  <c r="AS412" i="1"/>
  <c r="AQ412" i="1"/>
  <c r="AO412" i="1"/>
  <c r="AM412" i="1"/>
  <c r="AK412" i="1"/>
  <c r="AI412" i="1"/>
  <c r="BE411" i="1"/>
  <c r="BC411" i="1"/>
  <c r="BA411" i="1"/>
  <c r="AY411" i="1"/>
  <c r="AW411" i="1"/>
  <c r="AU411" i="1"/>
  <c r="AS411" i="1"/>
  <c r="AQ411" i="1"/>
  <c r="AO411" i="1"/>
  <c r="AM411" i="1"/>
  <c r="AK411" i="1"/>
  <c r="AI411" i="1"/>
  <c r="BE408" i="1"/>
  <c r="BC408" i="1"/>
  <c r="BA408" i="1"/>
  <c r="AY408" i="1"/>
  <c r="AW408" i="1"/>
  <c r="AU408" i="1"/>
  <c r="AS408" i="1"/>
  <c r="AQ408" i="1"/>
  <c r="AO408" i="1"/>
  <c r="AM408" i="1"/>
  <c r="AK408" i="1"/>
  <c r="AI408" i="1"/>
  <c r="BE407" i="1"/>
  <c r="BC407" i="1"/>
  <c r="BA407" i="1"/>
  <c r="AY407" i="1"/>
  <c r="AW407" i="1"/>
  <c r="AU407" i="1"/>
  <c r="AS407" i="1"/>
  <c r="AQ407" i="1"/>
  <c r="AO407" i="1"/>
  <c r="AM407" i="1"/>
  <c r="AK407" i="1"/>
  <c r="AI407" i="1"/>
  <c r="BE404" i="1"/>
  <c r="BC404" i="1"/>
  <c r="BA404" i="1"/>
  <c r="AY404" i="1"/>
  <c r="AW404" i="1"/>
  <c r="AU404" i="1"/>
  <c r="AS404" i="1"/>
  <c r="AQ404" i="1"/>
  <c r="AO404" i="1"/>
  <c r="AM404" i="1"/>
  <c r="AK404" i="1"/>
  <c r="AI404" i="1"/>
  <c r="BE403" i="1"/>
  <c r="BC403" i="1"/>
  <c r="BA403" i="1"/>
  <c r="AY403" i="1"/>
  <c r="AW403" i="1"/>
  <c r="AU403" i="1"/>
  <c r="AS403" i="1"/>
  <c r="AQ403" i="1"/>
  <c r="AO403" i="1"/>
  <c r="AM403" i="1"/>
  <c r="AK403" i="1"/>
  <c r="AI403" i="1"/>
  <c r="BE396" i="1"/>
  <c r="BC396" i="1"/>
  <c r="BA396" i="1"/>
  <c r="AY396" i="1"/>
  <c r="AW396" i="1"/>
  <c r="AU396" i="1"/>
  <c r="AS396" i="1"/>
  <c r="AQ396" i="1"/>
  <c r="AO396" i="1"/>
  <c r="AM396" i="1"/>
  <c r="AK396" i="1"/>
  <c r="AI396" i="1"/>
  <c r="AG578" i="1"/>
  <c r="AG574" i="1"/>
  <c r="AG572" i="1"/>
  <c r="AG571" i="1"/>
  <c r="AG557" i="1"/>
  <c r="AG556" i="1"/>
  <c r="AG509" i="1"/>
  <c r="AG508" i="1"/>
  <c r="AG505" i="1"/>
  <c r="AG504" i="1"/>
  <c r="AG501" i="1"/>
  <c r="AG500" i="1"/>
  <c r="AG497" i="1"/>
  <c r="AG496" i="1"/>
  <c r="AG491" i="1"/>
  <c r="AG490" i="1"/>
  <c r="AG488" i="1"/>
  <c r="AG487" i="1"/>
  <c r="AG484" i="1"/>
  <c r="AG483" i="1"/>
  <c r="AG480" i="1"/>
  <c r="AG476" i="1"/>
  <c r="AG473" i="1"/>
  <c r="AG472" i="1"/>
  <c r="AG469" i="1"/>
  <c r="AG468" i="1"/>
  <c r="AG465" i="1"/>
  <c r="AG456" i="1"/>
  <c r="AG453" i="1"/>
  <c r="AG452" i="1"/>
  <c r="AG449" i="1"/>
  <c r="AG448" i="1"/>
  <c r="AG445" i="1"/>
  <c r="AG444" i="1"/>
  <c r="AG441" i="1"/>
  <c r="AG440" i="1"/>
  <c r="AG437" i="1"/>
  <c r="AG436" i="1"/>
  <c r="AG432" i="1"/>
  <c r="AG431" i="1"/>
  <c r="AG428" i="1"/>
  <c r="AG427" i="1"/>
  <c r="AG424" i="1"/>
  <c r="AG423" i="1"/>
  <c r="AG420" i="1"/>
  <c r="AG419" i="1"/>
  <c r="AG416" i="1"/>
  <c r="AG415" i="1"/>
  <c r="AG412" i="1"/>
  <c r="AG411" i="1"/>
  <c r="AG408" i="1"/>
  <c r="AG407" i="1"/>
  <c r="AG404" i="1"/>
  <c r="AG403" i="1"/>
  <c r="AG396" i="1"/>
  <c r="AE578" i="1"/>
  <c r="AE574" i="1"/>
  <c r="AE572" i="1"/>
  <c r="AE571" i="1"/>
  <c r="AE557" i="1"/>
  <c r="AE556" i="1"/>
  <c r="AE509" i="1"/>
  <c r="AE508" i="1"/>
  <c r="AE505" i="1"/>
  <c r="AE504" i="1"/>
  <c r="AE501" i="1"/>
  <c r="AE500" i="1"/>
  <c r="AE497" i="1"/>
  <c r="AE496" i="1"/>
  <c r="AE491" i="1"/>
  <c r="AE490" i="1"/>
  <c r="AE488" i="1"/>
  <c r="AE487" i="1"/>
  <c r="AE484" i="1"/>
  <c r="AE483" i="1"/>
  <c r="AE480" i="1"/>
  <c r="AE476" i="1"/>
  <c r="AE473" i="1"/>
  <c r="AE472" i="1"/>
  <c r="AE469" i="1"/>
  <c r="AE468" i="1"/>
  <c r="AE465" i="1"/>
  <c r="AE456" i="1"/>
  <c r="AE453" i="1"/>
  <c r="AE452" i="1"/>
  <c r="AE449" i="1"/>
  <c r="AE448" i="1"/>
  <c r="AE445" i="1"/>
  <c r="AE444" i="1"/>
  <c r="AE441" i="1"/>
  <c r="AE440" i="1"/>
  <c r="AE437" i="1"/>
  <c r="AE436" i="1"/>
  <c r="AE432" i="1"/>
  <c r="AE431" i="1"/>
  <c r="AE428" i="1"/>
  <c r="AE427" i="1"/>
  <c r="AE424" i="1"/>
  <c r="AE423" i="1"/>
  <c r="AE420" i="1"/>
  <c r="AE419" i="1"/>
  <c r="AE416" i="1"/>
  <c r="AE415" i="1"/>
  <c r="AE412" i="1"/>
  <c r="AE411" i="1"/>
  <c r="AE408" i="1"/>
  <c r="AE407" i="1"/>
  <c r="AE404" i="1"/>
  <c r="AE403" i="1"/>
  <c r="AE396" i="1"/>
  <c r="AC578" i="1"/>
  <c r="AC574" i="1"/>
  <c r="AC572" i="1"/>
  <c r="AC571" i="1"/>
  <c r="AC557" i="1"/>
  <c r="AC556" i="1"/>
  <c r="AC509" i="1"/>
  <c r="AC508" i="1"/>
  <c r="AC505" i="1"/>
  <c r="AC504" i="1"/>
  <c r="AC501" i="1"/>
  <c r="AC500" i="1"/>
  <c r="AC497" i="1"/>
  <c r="AC496" i="1"/>
  <c r="AC491" i="1"/>
  <c r="AC490" i="1"/>
  <c r="AC488" i="1"/>
  <c r="AC487" i="1"/>
  <c r="AC484" i="1"/>
  <c r="AC483" i="1"/>
  <c r="AC480" i="1"/>
  <c r="AC476" i="1"/>
  <c r="AC473" i="1"/>
  <c r="AC472" i="1"/>
  <c r="AC469" i="1"/>
  <c r="AC468" i="1"/>
  <c r="AC465" i="1"/>
  <c r="AC456" i="1"/>
  <c r="AC453" i="1"/>
  <c r="AC452" i="1"/>
  <c r="AC449" i="1"/>
  <c r="AC448" i="1"/>
  <c r="AC445" i="1"/>
  <c r="AC444" i="1"/>
  <c r="AC441" i="1"/>
  <c r="AC440" i="1"/>
  <c r="AC437" i="1"/>
  <c r="AC436" i="1"/>
  <c r="AC432" i="1"/>
  <c r="AC431" i="1"/>
  <c r="AC428" i="1"/>
  <c r="AC427" i="1"/>
  <c r="AC424" i="1"/>
  <c r="AC423" i="1"/>
  <c r="AC420" i="1"/>
  <c r="AC419" i="1"/>
  <c r="AC416" i="1"/>
  <c r="AC415" i="1"/>
  <c r="AC412" i="1"/>
  <c r="AC411" i="1"/>
  <c r="AC408" i="1"/>
  <c r="AC407" i="1"/>
  <c r="AC404" i="1"/>
  <c r="AC403" i="1"/>
  <c r="AC396" i="1"/>
  <c r="AA578" i="1"/>
  <c r="AA574" i="1"/>
  <c r="AA572" i="1"/>
  <c r="AA571" i="1"/>
  <c r="AA557" i="1"/>
  <c r="AA556" i="1"/>
  <c r="AA509" i="1"/>
  <c r="AA508" i="1"/>
  <c r="AA505" i="1"/>
  <c r="AA504" i="1"/>
  <c r="AA501" i="1"/>
  <c r="AA500" i="1"/>
  <c r="AA497" i="1"/>
  <c r="AA496" i="1"/>
  <c r="AA491" i="1"/>
  <c r="AA490" i="1"/>
  <c r="AA488" i="1"/>
  <c r="AA487" i="1"/>
  <c r="AA484" i="1"/>
  <c r="AA483" i="1"/>
  <c r="AA480" i="1"/>
  <c r="AA476" i="1"/>
  <c r="AA473" i="1"/>
  <c r="AA472" i="1"/>
  <c r="AA469" i="1"/>
  <c r="AA468" i="1"/>
  <c r="AA465" i="1"/>
  <c r="AA456" i="1"/>
  <c r="AA453" i="1"/>
  <c r="AA452" i="1"/>
  <c r="AA449" i="1"/>
  <c r="AA448" i="1"/>
  <c r="AA445" i="1"/>
  <c r="AA444" i="1"/>
  <c r="AA441" i="1"/>
  <c r="AA440" i="1"/>
  <c r="AA437" i="1"/>
  <c r="AA436" i="1"/>
  <c r="AA432" i="1"/>
  <c r="AA431" i="1"/>
  <c r="AA428" i="1"/>
  <c r="AA427" i="1"/>
  <c r="AA424" i="1"/>
  <c r="AA423" i="1"/>
  <c r="AA420" i="1"/>
  <c r="AA419" i="1"/>
  <c r="AA416" i="1"/>
  <c r="AA415" i="1"/>
  <c r="AA412" i="1"/>
  <c r="AA411" i="1"/>
  <c r="AA408" i="1"/>
  <c r="AA407" i="1"/>
  <c r="AA404" i="1"/>
  <c r="AA403" i="1"/>
  <c r="AA396" i="1"/>
  <c r="Y578" i="1"/>
  <c r="Y574" i="1"/>
  <c r="Y572" i="1"/>
  <c r="Y571" i="1"/>
  <c r="Y557" i="1"/>
  <c r="Y556" i="1"/>
  <c r="Y509" i="1"/>
  <c r="Y508" i="1"/>
  <c r="Y505" i="1"/>
  <c r="Y504" i="1"/>
  <c r="Y501" i="1"/>
  <c r="Y500" i="1"/>
  <c r="Y497" i="1"/>
  <c r="Y496" i="1"/>
  <c r="Y491" i="1"/>
  <c r="Y490" i="1"/>
  <c r="Y488" i="1"/>
  <c r="Y487" i="1"/>
  <c r="Y484" i="1"/>
  <c r="Y483" i="1"/>
  <c r="Y480" i="1"/>
  <c r="Y476" i="1"/>
  <c r="Y473" i="1"/>
  <c r="Y472" i="1"/>
  <c r="Y469" i="1"/>
  <c r="Y468" i="1"/>
  <c r="Y465" i="1"/>
  <c r="Y456" i="1"/>
  <c r="Y453" i="1"/>
  <c r="Y452" i="1"/>
  <c r="Y449" i="1"/>
  <c r="Y448" i="1"/>
  <c r="Y445" i="1"/>
  <c r="Y444" i="1"/>
  <c r="Y441" i="1"/>
  <c r="Y440" i="1"/>
  <c r="Y437" i="1"/>
  <c r="Y436" i="1"/>
  <c r="Y432" i="1"/>
  <c r="Y431" i="1"/>
  <c r="Y428" i="1"/>
  <c r="Y427" i="1"/>
  <c r="Y424" i="1"/>
  <c r="Y423" i="1"/>
  <c r="Y420" i="1"/>
  <c r="Y419" i="1"/>
  <c r="Y416" i="1"/>
  <c r="Y415" i="1"/>
  <c r="Y412" i="1"/>
  <c r="Y411" i="1"/>
  <c r="Y408" i="1"/>
  <c r="Y407" i="1"/>
  <c r="Y404" i="1"/>
  <c r="Y403" i="1"/>
  <c r="Y396" i="1"/>
  <c r="W578" i="1"/>
  <c r="W574" i="1"/>
  <c r="W572" i="1"/>
  <c r="W571" i="1"/>
  <c r="W557" i="1"/>
  <c r="W556" i="1"/>
  <c r="W509" i="1"/>
  <c r="W508" i="1"/>
  <c r="W505" i="1"/>
  <c r="W504" i="1"/>
  <c r="W501" i="1"/>
  <c r="W500" i="1"/>
  <c r="W497" i="1"/>
  <c r="W496" i="1"/>
  <c r="W491" i="1"/>
  <c r="W490" i="1"/>
  <c r="W488" i="1"/>
  <c r="W487" i="1"/>
  <c r="W484" i="1"/>
  <c r="W483" i="1"/>
  <c r="W480" i="1"/>
  <c r="W476" i="1"/>
  <c r="W473" i="1"/>
  <c r="W472" i="1"/>
  <c r="W469" i="1"/>
  <c r="W468" i="1"/>
  <c r="W465" i="1"/>
  <c r="W456" i="1"/>
  <c r="W453" i="1"/>
  <c r="W452" i="1"/>
  <c r="W449" i="1"/>
  <c r="W448" i="1"/>
  <c r="W445" i="1"/>
  <c r="W444" i="1"/>
  <c r="W441" i="1"/>
  <c r="W440" i="1"/>
  <c r="W437" i="1"/>
  <c r="W436" i="1"/>
  <c r="W432" i="1"/>
  <c r="W431" i="1"/>
  <c r="W428" i="1"/>
  <c r="W427" i="1"/>
  <c r="W424" i="1"/>
  <c r="W423" i="1"/>
  <c r="W420" i="1"/>
  <c r="W419" i="1"/>
  <c r="W416" i="1"/>
  <c r="W415" i="1"/>
  <c r="W412" i="1"/>
  <c r="W411" i="1"/>
  <c r="W408" i="1"/>
  <c r="W407" i="1"/>
  <c r="W404" i="1"/>
  <c r="W403" i="1"/>
  <c r="W396" i="1"/>
  <c r="U578" i="1"/>
  <c r="U574" i="1"/>
  <c r="U572" i="1"/>
  <c r="U571" i="1"/>
  <c r="U557" i="1"/>
  <c r="U556" i="1"/>
  <c r="U509" i="1"/>
  <c r="U508" i="1"/>
  <c r="U505" i="1"/>
  <c r="U504" i="1"/>
  <c r="U501" i="1"/>
  <c r="U500" i="1"/>
  <c r="U497" i="1"/>
  <c r="U496" i="1"/>
  <c r="U491" i="1"/>
  <c r="U490" i="1"/>
  <c r="U488" i="1"/>
  <c r="U487" i="1"/>
  <c r="U484" i="1"/>
  <c r="U483" i="1"/>
  <c r="U480" i="1"/>
  <c r="U476" i="1"/>
  <c r="U473" i="1"/>
  <c r="U472" i="1"/>
  <c r="U469" i="1"/>
  <c r="U468" i="1"/>
  <c r="U465" i="1"/>
  <c r="U456" i="1"/>
  <c r="U453" i="1"/>
  <c r="U452" i="1"/>
  <c r="U449" i="1"/>
  <c r="U448" i="1"/>
  <c r="U445" i="1"/>
  <c r="U444" i="1"/>
  <c r="U441" i="1"/>
  <c r="U440" i="1"/>
  <c r="U437" i="1"/>
  <c r="U436" i="1"/>
  <c r="U432" i="1"/>
  <c r="U431" i="1"/>
  <c r="U428" i="1"/>
  <c r="U427" i="1"/>
  <c r="U424" i="1"/>
  <c r="U423" i="1"/>
  <c r="U420" i="1"/>
  <c r="U419" i="1"/>
  <c r="U416" i="1"/>
  <c r="U415" i="1"/>
  <c r="U412" i="1"/>
  <c r="U411" i="1"/>
  <c r="U408" i="1"/>
  <c r="U407" i="1"/>
  <c r="U404" i="1"/>
  <c r="U403" i="1"/>
  <c r="U396" i="1"/>
  <c r="S578" i="1"/>
  <c r="S574" i="1"/>
  <c r="S572" i="1"/>
  <c r="S571" i="1"/>
  <c r="S557" i="1"/>
  <c r="S556" i="1"/>
  <c r="S509" i="1"/>
  <c r="S508" i="1"/>
  <c r="S505" i="1"/>
  <c r="S504" i="1"/>
  <c r="S501" i="1"/>
  <c r="S500" i="1"/>
  <c r="S497" i="1"/>
  <c r="S496" i="1"/>
  <c r="S491" i="1"/>
  <c r="S490" i="1"/>
  <c r="S488" i="1"/>
  <c r="S487" i="1"/>
  <c r="S484" i="1"/>
  <c r="S483" i="1"/>
  <c r="S480" i="1"/>
  <c r="S476" i="1"/>
  <c r="S473" i="1"/>
  <c r="S472" i="1"/>
  <c r="S469" i="1"/>
  <c r="S468" i="1"/>
  <c r="S465" i="1"/>
  <c r="S456" i="1"/>
  <c r="S453" i="1"/>
  <c r="S452" i="1"/>
  <c r="S449" i="1"/>
  <c r="S448" i="1"/>
  <c r="S445" i="1"/>
  <c r="S444" i="1"/>
  <c r="S441" i="1"/>
  <c r="S440" i="1"/>
  <c r="S437" i="1"/>
  <c r="S436" i="1"/>
  <c r="S432" i="1"/>
  <c r="S431" i="1"/>
  <c r="S428" i="1"/>
  <c r="S427" i="1"/>
  <c r="S424" i="1"/>
  <c r="S423" i="1"/>
  <c r="S420" i="1"/>
  <c r="S419" i="1"/>
  <c r="S416" i="1"/>
  <c r="S415" i="1"/>
  <c r="S412" i="1"/>
  <c r="S411" i="1"/>
  <c r="S408" i="1"/>
  <c r="S407" i="1"/>
  <c r="S404" i="1"/>
  <c r="S403" i="1"/>
  <c r="S396" i="1"/>
  <c r="Q578" i="1"/>
  <c r="Q574" i="1"/>
  <c r="Q572" i="1"/>
  <c r="Q571" i="1"/>
  <c r="Q557" i="1"/>
  <c r="Q556" i="1"/>
  <c r="Q509" i="1"/>
  <c r="Q508" i="1"/>
  <c r="Q505" i="1"/>
  <c r="Q504" i="1"/>
  <c r="Q501" i="1"/>
  <c r="Q500" i="1"/>
  <c r="Q497" i="1"/>
  <c r="Q496" i="1"/>
  <c r="Q491" i="1"/>
  <c r="Q490" i="1"/>
  <c r="Q488" i="1"/>
  <c r="Q487" i="1"/>
  <c r="Q484" i="1"/>
  <c r="Q483" i="1"/>
  <c r="Q480" i="1"/>
  <c r="Q476" i="1"/>
  <c r="Q473" i="1"/>
  <c r="Q472" i="1"/>
  <c r="Q469" i="1"/>
  <c r="Q468" i="1"/>
  <c r="Q465" i="1"/>
  <c r="Q456" i="1"/>
  <c r="Q453" i="1"/>
  <c r="Q452" i="1"/>
  <c r="Q449" i="1"/>
  <c r="Q448" i="1"/>
  <c r="Q445" i="1"/>
  <c r="Q444" i="1"/>
  <c r="Q441" i="1"/>
  <c r="Q440" i="1"/>
  <c r="Q437" i="1"/>
  <c r="Q436" i="1"/>
  <c r="Q432" i="1"/>
  <c r="Q431" i="1"/>
  <c r="Q428" i="1"/>
  <c r="Q427" i="1"/>
  <c r="Q424" i="1"/>
  <c r="Q423" i="1"/>
  <c r="Q420" i="1"/>
  <c r="Q419" i="1"/>
  <c r="Q416" i="1"/>
  <c r="Q415" i="1"/>
  <c r="Q412" i="1"/>
  <c r="Q411" i="1"/>
  <c r="Q408" i="1"/>
  <c r="Q407" i="1"/>
  <c r="Q404" i="1"/>
  <c r="Q403" i="1"/>
  <c r="Q396" i="1"/>
  <c r="O578" i="1"/>
  <c r="O574" i="1"/>
  <c r="O572" i="1"/>
  <c r="O571" i="1"/>
  <c r="O557" i="1"/>
  <c r="O556" i="1"/>
  <c r="O509" i="1"/>
  <c r="O508" i="1"/>
  <c r="O505" i="1"/>
  <c r="O504" i="1"/>
  <c r="O501" i="1"/>
  <c r="O500" i="1"/>
  <c r="O497" i="1"/>
  <c r="O496" i="1"/>
  <c r="O491" i="1"/>
  <c r="O490" i="1"/>
  <c r="O488" i="1"/>
  <c r="O487" i="1"/>
  <c r="O484" i="1"/>
  <c r="O483" i="1"/>
  <c r="O480" i="1"/>
  <c r="O476" i="1"/>
  <c r="O473" i="1"/>
  <c r="O472" i="1"/>
  <c r="O469" i="1"/>
  <c r="O468" i="1"/>
  <c r="O465" i="1"/>
  <c r="O456" i="1"/>
  <c r="O453" i="1"/>
  <c r="O452" i="1"/>
  <c r="O449" i="1"/>
  <c r="O448" i="1"/>
  <c r="O445" i="1"/>
  <c r="O444" i="1"/>
  <c r="O441" i="1"/>
  <c r="O440" i="1"/>
  <c r="O437" i="1"/>
  <c r="O436" i="1"/>
  <c r="O432" i="1"/>
  <c r="O431" i="1"/>
  <c r="O428" i="1"/>
  <c r="O427" i="1"/>
  <c r="O424" i="1"/>
  <c r="O423" i="1"/>
  <c r="O420" i="1"/>
  <c r="O419" i="1"/>
  <c r="O416" i="1"/>
  <c r="O415" i="1"/>
  <c r="O412" i="1"/>
  <c r="O411" i="1"/>
  <c r="O408" i="1"/>
  <c r="O407" i="1"/>
  <c r="O404" i="1"/>
  <c r="O403" i="1"/>
  <c r="O396" i="1"/>
  <c r="M578" i="1"/>
  <c r="M574" i="1"/>
  <c r="M572" i="1"/>
  <c r="M571" i="1"/>
  <c r="M557" i="1"/>
  <c r="M556" i="1"/>
  <c r="M509" i="1"/>
  <c r="M508" i="1"/>
  <c r="M505" i="1"/>
  <c r="M504" i="1"/>
  <c r="M501" i="1"/>
  <c r="M500" i="1"/>
  <c r="M497" i="1"/>
  <c r="M496" i="1"/>
  <c r="M491" i="1"/>
  <c r="M490" i="1"/>
  <c r="M488" i="1"/>
  <c r="M487" i="1"/>
  <c r="M484" i="1"/>
  <c r="M483" i="1"/>
  <c r="M480" i="1"/>
  <c r="M476" i="1"/>
  <c r="M473" i="1"/>
  <c r="M472" i="1"/>
  <c r="M469" i="1"/>
  <c r="M468" i="1"/>
  <c r="M465" i="1"/>
  <c r="M456" i="1"/>
  <c r="M453" i="1"/>
  <c r="M452" i="1"/>
  <c r="M449" i="1"/>
  <c r="M448" i="1"/>
  <c r="M445" i="1"/>
  <c r="M444" i="1"/>
  <c r="M441" i="1"/>
  <c r="M440" i="1"/>
  <c r="M437" i="1"/>
  <c r="M436" i="1"/>
  <c r="M432" i="1"/>
  <c r="M431" i="1"/>
  <c r="M428" i="1"/>
  <c r="M427" i="1"/>
  <c r="M424" i="1"/>
  <c r="M423" i="1"/>
  <c r="M420" i="1"/>
  <c r="M419" i="1"/>
  <c r="M416" i="1"/>
  <c r="M415" i="1"/>
  <c r="M412" i="1"/>
  <c r="M411" i="1"/>
  <c r="M408" i="1"/>
  <c r="M407" i="1"/>
  <c r="M404" i="1"/>
  <c r="M403" i="1"/>
  <c r="M396" i="1"/>
  <c r="K557" i="1"/>
  <c r="K556" i="1"/>
  <c r="K509" i="1"/>
  <c r="K508" i="1"/>
  <c r="K505" i="1"/>
  <c r="K504" i="1"/>
  <c r="K501" i="1"/>
  <c r="K500" i="1"/>
  <c r="K497" i="1"/>
  <c r="K496" i="1"/>
  <c r="K491" i="1"/>
  <c r="K490" i="1"/>
  <c r="K488" i="1"/>
  <c r="K487" i="1"/>
  <c r="K484" i="1"/>
  <c r="K483" i="1"/>
  <c r="K480" i="1"/>
  <c r="K476" i="1"/>
  <c r="K473" i="1"/>
  <c r="K472" i="1"/>
  <c r="K469" i="1"/>
  <c r="K468" i="1"/>
  <c r="K465" i="1"/>
  <c r="K456" i="1"/>
  <c r="K453" i="1"/>
  <c r="K452" i="1"/>
  <c r="K449" i="1"/>
  <c r="K448" i="1"/>
  <c r="K445" i="1"/>
  <c r="K444" i="1"/>
  <c r="K441" i="1"/>
  <c r="K440" i="1"/>
  <c r="K437" i="1"/>
  <c r="K436" i="1"/>
  <c r="K432" i="1"/>
  <c r="K431" i="1"/>
  <c r="K428" i="1"/>
  <c r="K427" i="1"/>
  <c r="K424" i="1"/>
  <c r="K423" i="1"/>
  <c r="K420" i="1"/>
  <c r="K419" i="1"/>
  <c r="K416" i="1"/>
  <c r="K415" i="1"/>
  <c r="K412" i="1"/>
  <c r="K411" i="1"/>
  <c r="K408" i="1"/>
  <c r="K407" i="1"/>
  <c r="K404" i="1"/>
  <c r="K403" i="1"/>
  <c r="K396" i="1"/>
  <c r="I403" i="1"/>
  <c r="I404" i="1"/>
  <c r="I407" i="1"/>
  <c r="I408" i="1"/>
  <c r="I411" i="1"/>
  <c r="I412" i="1"/>
  <c r="I415" i="1"/>
  <c r="I416" i="1"/>
  <c r="I419" i="1"/>
  <c r="I420" i="1"/>
  <c r="I423" i="1"/>
  <c r="I424" i="1"/>
  <c r="I427" i="1"/>
  <c r="I428" i="1"/>
  <c r="I431" i="1"/>
  <c r="I432" i="1"/>
  <c r="I436" i="1"/>
  <c r="I437" i="1"/>
  <c r="I440" i="1"/>
  <c r="I441" i="1"/>
  <c r="I444" i="1"/>
  <c r="I445" i="1"/>
  <c r="I448" i="1"/>
  <c r="I449" i="1"/>
  <c r="I452" i="1"/>
  <c r="I453" i="1"/>
  <c r="I456" i="1"/>
  <c r="I465" i="1"/>
  <c r="I468" i="1"/>
  <c r="I469" i="1"/>
  <c r="I472" i="1"/>
  <c r="I473" i="1"/>
  <c r="I476" i="1"/>
  <c r="I480" i="1"/>
  <c r="I483" i="1"/>
  <c r="I484" i="1"/>
  <c r="I487" i="1"/>
  <c r="I488" i="1"/>
  <c r="I490" i="1"/>
  <c r="I491" i="1"/>
  <c r="I496" i="1"/>
  <c r="I497" i="1"/>
  <c r="I500" i="1"/>
  <c r="I501" i="1"/>
  <c r="I504" i="1"/>
  <c r="I505" i="1"/>
  <c r="I508" i="1"/>
  <c r="I509" i="1"/>
  <c r="I556" i="1"/>
  <c r="I557" i="1"/>
  <c r="I396" i="1"/>
  <c r="A3" i="7"/>
  <c r="A4" i="7"/>
  <c r="B4" i="7"/>
  <c r="F4" i="7" s="1"/>
  <c r="C4" i="7"/>
  <c r="E4" i="7" s="1"/>
  <c r="A5" i="7"/>
  <c r="B5" i="7"/>
  <c r="F5" i="7" s="1"/>
  <c r="C5" i="7"/>
  <c r="E5" i="7" s="1"/>
  <c r="A6" i="7"/>
  <c r="B6" i="7"/>
  <c r="F6" i="7" s="1"/>
  <c r="C6" i="7"/>
  <c r="E6" i="7" s="1"/>
  <c r="A7" i="7"/>
  <c r="B7" i="7"/>
  <c r="F7" i="7" s="1"/>
  <c r="C7" i="7"/>
  <c r="E7" i="7" s="1"/>
  <c r="A9" i="7"/>
  <c r="B9" i="7"/>
  <c r="F9" i="7" s="1"/>
  <c r="C9" i="7"/>
  <c r="E9" i="7" s="1"/>
  <c r="A11" i="7"/>
  <c r="A12" i="7"/>
  <c r="A13" i="7"/>
  <c r="B13" i="7"/>
  <c r="C13" i="7"/>
  <c r="D13" i="7"/>
  <c r="A15" i="7"/>
  <c r="A16" i="7"/>
  <c r="A17" i="7"/>
  <c r="A18" i="7"/>
  <c r="A19" i="7"/>
  <c r="A22" i="7"/>
  <c r="A23" i="7"/>
  <c r="A24" i="7"/>
  <c r="A27" i="7"/>
  <c r="A28" i="7"/>
  <c r="A29" i="7"/>
  <c r="A31" i="7"/>
  <c r="A32" i="7"/>
  <c r="A33" i="7"/>
  <c r="A36" i="7"/>
  <c r="A37" i="7"/>
  <c r="A40" i="7"/>
  <c r="A41" i="7"/>
  <c r="A42" i="7"/>
  <c r="A45" i="7"/>
  <c r="A46" i="7"/>
  <c r="A49" i="7"/>
  <c r="A50" i="7"/>
  <c r="A53" i="7"/>
  <c r="A54" i="7"/>
  <c r="A55" i="7"/>
  <c r="A58" i="7"/>
  <c r="A61" i="7"/>
  <c r="A62" i="7"/>
  <c r="A65" i="7"/>
  <c r="A66" i="7"/>
  <c r="A69" i="7"/>
  <c r="A70" i="7"/>
  <c r="A73" i="7"/>
  <c r="A74" i="7"/>
  <c r="A75" i="7"/>
  <c r="A78" i="7"/>
  <c r="A79" i="7"/>
  <c r="A82" i="7"/>
  <c r="A83" i="7"/>
  <c r="A84" i="7"/>
  <c r="A87" i="7"/>
  <c r="A94" i="7"/>
  <c r="A95" i="7"/>
  <c r="A98" i="7"/>
  <c r="A101" i="7"/>
  <c r="A102" i="7"/>
  <c r="A105" i="7"/>
  <c r="A106" i="7"/>
  <c r="A109" i="7"/>
  <c r="A110" i="7"/>
  <c r="A113" i="7"/>
  <c r="A114" i="7"/>
  <c r="A117" i="7"/>
  <c r="A118" i="7"/>
  <c r="A119" i="7"/>
  <c r="A122" i="7"/>
  <c r="A123" i="7"/>
  <c r="A126" i="7"/>
  <c r="A127" i="7"/>
  <c r="A130" i="7"/>
  <c r="A133" i="7"/>
  <c r="A134" i="7"/>
  <c r="A137" i="7"/>
  <c r="A138" i="7"/>
  <c r="A139" i="7"/>
  <c r="A142" i="7"/>
  <c r="A143" i="7"/>
  <c r="A146" i="7"/>
  <c r="A147" i="7"/>
  <c r="A150" i="7"/>
  <c r="A151" i="7"/>
  <c r="A154" i="7"/>
  <c r="A155" i="7"/>
  <c r="A156" i="7"/>
  <c r="A158" i="7"/>
  <c r="A160" i="7"/>
  <c r="A161" i="7"/>
  <c r="A164" i="7"/>
  <c r="A166" i="7"/>
  <c r="A169" i="7"/>
  <c r="A172" i="7"/>
  <c r="A173" i="7"/>
  <c r="A174" i="7"/>
  <c r="A177" i="7"/>
  <c r="A178" i="7"/>
  <c r="A181" i="7"/>
  <c r="A182" i="7"/>
  <c r="A185" i="7"/>
  <c r="A188" i="7"/>
  <c r="A189" i="7"/>
  <c r="A192" i="7"/>
  <c r="C191" i="7"/>
  <c r="F191" i="7" s="1"/>
  <c r="D191" i="7"/>
  <c r="E191" i="7" s="1"/>
  <c r="C192" i="7"/>
  <c r="F192" i="7" s="1"/>
  <c r="D192" i="7"/>
  <c r="E192" i="7" s="1"/>
  <c r="B579" i="1"/>
  <c r="B192" i="7" s="1"/>
  <c r="B191" i="7"/>
  <c r="C187" i="7"/>
  <c r="F187" i="7" s="1"/>
  <c r="D187" i="7"/>
  <c r="E187" i="7" s="1"/>
  <c r="C188" i="7"/>
  <c r="F188" i="7" s="1"/>
  <c r="D188" i="7"/>
  <c r="E188" i="7" s="1"/>
  <c r="D189" i="7"/>
  <c r="E189" i="7" s="1"/>
  <c r="B189" i="7"/>
  <c r="B188" i="7"/>
  <c r="B187" i="7"/>
  <c r="C184" i="7"/>
  <c r="F184" i="7" s="1"/>
  <c r="D184" i="7"/>
  <c r="E184" i="7" s="1"/>
  <c r="C185" i="7"/>
  <c r="F185" i="7" s="1"/>
  <c r="B185" i="7"/>
  <c r="B184" i="7"/>
  <c r="B182" i="7"/>
  <c r="C180" i="7"/>
  <c r="F180" i="7" s="1"/>
  <c r="D180" i="7"/>
  <c r="E180" i="7" s="1"/>
  <c r="C181" i="7"/>
  <c r="F181" i="7" s="1"/>
  <c r="D181" i="7"/>
  <c r="E181" i="7" s="1"/>
  <c r="D182" i="7"/>
  <c r="E182" i="7" s="1"/>
  <c r="B181" i="7"/>
  <c r="B180" i="7"/>
  <c r="B178" i="7"/>
  <c r="C176" i="7"/>
  <c r="F176" i="7" s="1"/>
  <c r="D176" i="7"/>
  <c r="E176" i="7" s="1"/>
  <c r="C177" i="7"/>
  <c r="F177" i="7" s="1"/>
  <c r="D177" i="7"/>
  <c r="E177" i="7" s="1"/>
  <c r="C178" i="7"/>
  <c r="F178" i="7" s="1"/>
  <c r="D178" i="7"/>
  <c r="E178" i="7" s="1"/>
  <c r="B177" i="7"/>
  <c r="B176" i="7"/>
  <c r="C171" i="7"/>
  <c r="F171" i="7" s="1"/>
  <c r="D171" i="7"/>
  <c r="E171" i="7" s="1"/>
  <c r="C172" i="7"/>
  <c r="F172" i="7" s="1"/>
  <c r="D172" i="7"/>
  <c r="E172" i="7" s="1"/>
  <c r="C173" i="7"/>
  <c r="F173" i="7" s="1"/>
  <c r="D173" i="7"/>
  <c r="E173" i="7" s="1"/>
  <c r="C174" i="7"/>
  <c r="F174" i="7" s="1"/>
  <c r="D174" i="7"/>
  <c r="E174" i="7" s="1"/>
  <c r="B174" i="7"/>
  <c r="B173" i="7"/>
  <c r="B172" i="7"/>
  <c r="B171" i="7"/>
  <c r="C168" i="7"/>
  <c r="F168" i="7" s="1"/>
  <c r="D168" i="7"/>
  <c r="E168" i="7" s="1"/>
  <c r="D169" i="7"/>
  <c r="E169" i="7" s="1"/>
  <c r="B169" i="7"/>
  <c r="B168" i="7"/>
  <c r="D164" i="7"/>
  <c r="E164" i="7" s="1"/>
  <c r="C166" i="7"/>
  <c r="F166" i="7" s="1"/>
  <c r="D166" i="7"/>
  <c r="E166" i="7" s="1"/>
  <c r="B166" i="7"/>
  <c r="B164" i="7"/>
  <c r="B557" i="1"/>
  <c r="B163" i="7" s="1"/>
  <c r="C159" i="7"/>
  <c r="F159" i="7" s="1"/>
  <c r="D159" i="7"/>
  <c r="E159" i="7" s="1"/>
  <c r="C160" i="7"/>
  <c r="F160" i="7" s="1"/>
  <c r="D160" i="7"/>
  <c r="E160" i="7" s="1"/>
  <c r="C555" i="1"/>
  <c r="C161" i="7" s="1"/>
  <c r="F161" i="7" s="1"/>
  <c r="D555" i="1"/>
  <c r="D161" i="7" s="1"/>
  <c r="E161" i="7" s="1"/>
  <c r="B555" i="1"/>
  <c r="B161" i="7" s="1"/>
  <c r="B160" i="7"/>
  <c r="B159" i="7"/>
  <c r="C509" i="1"/>
  <c r="C153" i="7" s="1"/>
  <c r="F153" i="7" s="1"/>
  <c r="D509" i="1"/>
  <c r="D153" i="7" s="1"/>
  <c r="E153" i="7" s="1"/>
  <c r="D154" i="7"/>
  <c r="E154" i="7" s="1"/>
  <c r="C510" i="1"/>
  <c r="D510" i="1"/>
  <c r="D155" i="7" s="1"/>
  <c r="E155" i="7" s="1"/>
  <c r="C511" i="1"/>
  <c r="D511" i="1"/>
  <c r="D156" i="7" s="1"/>
  <c r="E156" i="7" s="1"/>
  <c r="B511" i="1"/>
  <c r="B156" i="7" s="1"/>
  <c r="B510" i="1"/>
  <c r="B155" i="7" s="1"/>
  <c r="B154" i="7"/>
  <c r="C505" i="1"/>
  <c r="C149" i="7" s="1"/>
  <c r="F149" i="7" s="1"/>
  <c r="D505" i="1"/>
  <c r="D149" i="7" s="1"/>
  <c r="E149" i="7" s="1"/>
  <c r="C506" i="1"/>
  <c r="C150" i="7" s="1"/>
  <c r="F150" i="7" s="1"/>
  <c r="D506" i="1"/>
  <c r="D150" i="7" s="1"/>
  <c r="E150" i="7" s="1"/>
  <c r="C507" i="1"/>
  <c r="D507" i="1"/>
  <c r="D151" i="7" s="1"/>
  <c r="E151" i="7" s="1"/>
  <c r="B507" i="1"/>
  <c r="B151" i="7" s="1"/>
  <c r="B506" i="1"/>
  <c r="B150" i="7" s="1"/>
  <c r="C501" i="1"/>
  <c r="C145" i="7" s="1"/>
  <c r="F145" i="7" s="1"/>
  <c r="D501" i="1"/>
  <c r="D145" i="7" s="1"/>
  <c r="E145" i="7" s="1"/>
  <c r="C502" i="1"/>
  <c r="D502" i="1"/>
  <c r="D146" i="7" s="1"/>
  <c r="E146" i="7" s="1"/>
  <c r="C147" i="7"/>
  <c r="F147" i="7" s="1"/>
  <c r="D147" i="7"/>
  <c r="E147" i="7" s="1"/>
  <c r="B147" i="7"/>
  <c r="B502" i="1"/>
  <c r="B146" i="7" s="1"/>
  <c r="C497" i="1"/>
  <c r="C141" i="7" s="1"/>
  <c r="F141" i="7" s="1"/>
  <c r="D497" i="1"/>
  <c r="D141" i="7" s="1"/>
  <c r="E141" i="7" s="1"/>
  <c r="C142" i="7"/>
  <c r="F142" i="7" s="1"/>
  <c r="D142" i="7"/>
  <c r="E142" i="7" s="1"/>
  <c r="C499" i="1"/>
  <c r="D499" i="1"/>
  <c r="D143" i="7" s="1"/>
  <c r="E143" i="7" s="1"/>
  <c r="B499" i="1"/>
  <c r="B143" i="7" s="1"/>
  <c r="B142" i="7"/>
  <c r="C136" i="7"/>
  <c r="F136" i="7" s="1"/>
  <c r="D136" i="7"/>
  <c r="E136" i="7" s="1"/>
  <c r="D137" i="7"/>
  <c r="E137" i="7" s="1"/>
  <c r="C138" i="7"/>
  <c r="F138" i="7" s="1"/>
  <c r="D138" i="7"/>
  <c r="E138" i="7" s="1"/>
  <c r="D139" i="7"/>
  <c r="E139" i="7" s="1"/>
  <c r="B139" i="7"/>
  <c r="B138" i="7"/>
  <c r="B137" i="7"/>
  <c r="B136" i="7"/>
  <c r="C132" i="7"/>
  <c r="F132" i="7" s="1"/>
  <c r="D132" i="7"/>
  <c r="E132" i="7" s="1"/>
  <c r="C133" i="7"/>
  <c r="F133" i="7" s="1"/>
  <c r="D133" i="7"/>
  <c r="E133" i="7" s="1"/>
  <c r="C134" i="7"/>
  <c r="F134" i="7" s="1"/>
  <c r="D134" i="7"/>
  <c r="E134" i="7" s="1"/>
  <c r="B134" i="7"/>
  <c r="B489" i="1"/>
  <c r="B133" i="7" s="1"/>
  <c r="C129" i="7"/>
  <c r="F129" i="7" s="1"/>
  <c r="D129" i="7"/>
  <c r="E129" i="7" s="1"/>
  <c r="C130" i="7"/>
  <c r="F130" i="7" s="1"/>
  <c r="D130" i="7"/>
  <c r="E130" i="7" s="1"/>
  <c r="B130" i="7"/>
  <c r="C125" i="7"/>
  <c r="F125" i="7" s="1"/>
  <c r="D125" i="7"/>
  <c r="E125" i="7" s="1"/>
  <c r="D126" i="7"/>
  <c r="E126" i="7" s="1"/>
  <c r="C127" i="7"/>
  <c r="F127" i="7" s="1"/>
  <c r="D127" i="7"/>
  <c r="E127" i="7" s="1"/>
  <c r="B127" i="7"/>
  <c r="B126" i="7"/>
  <c r="C121" i="7"/>
  <c r="F121" i="7" s="1"/>
  <c r="D121" i="7"/>
  <c r="E121" i="7" s="1"/>
  <c r="C122" i="7"/>
  <c r="F122" i="7" s="1"/>
  <c r="D122" i="7"/>
  <c r="E122" i="7" s="1"/>
  <c r="C123" i="7"/>
  <c r="F123" i="7" s="1"/>
  <c r="D123" i="7"/>
  <c r="E123" i="7" s="1"/>
  <c r="B123" i="7"/>
  <c r="B122" i="7"/>
  <c r="C116" i="7"/>
  <c r="F116" i="7" s="1"/>
  <c r="D116" i="7"/>
  <c r="E116" i="7" s="1"/>
  <c r="C117" i="7"/>
  <c r="F117" i="7" s="1"/>
  <c r="D117" i="7"/>
  <c r="E117" i="7" s="1"/>
  <c r="C118" i="7"/>
  <c r="F118" i="7" s="1"/>
  <c r="D118" i="7"/>
  <c r="E118" i="7" s="1"/>
  <c r="D119" i="7"/>
  <c r="E119" i="7" s="1"/>
  <c r="B119" i="7"/>
  <c r="B118" i="7"/>
  <c r="B117" i="7"/>
  <c r="C112" i="7"/>
  <c r="F112" i="7" s="1"/>
  <c r="D112" i="7"/>
  <c r="E112" i="7" s="1"/>
  <c r="C113" i="7"/>
  <c r="F113" i="7" s="1"/>
  <c r="D113" i="7"/>
  <c r="E113" i="7" s="1"/>
  <c r="D114" i="7"/>
  <c r="E114" i="7" s="1"/>
  <c r="B114" i="7"/>
  <c r="B113" i="7"/>
  <c r="C108" i="7"/>
  <c r="F108" i="7" s="1"/>
  <c r="D108" i="7"/>
  <c r="E108" i="7" s="1"/>
  <c r="D109" i="7"/>
  <c r="E109" i="7" s="1"/>
  <c r="C110" i="7"/>
  <c r="F110" i="7" s="1"/>
  <c r="D110" i="7"/>
  <c r="E110" i="7" s="1"/>
  <c r="B110" i="7"/>
  <c r="B109" i="7"/>
  <c r="C104" i="7"/>
  <c r="F104" i="7" s="1"/>
  <c r="D104" i="7"/>
  <c r="E104" i="7" s="1"/>
  <c r="D105" i="7"/>
  <c r="E105" i="7" s="1"/>
  <c r="C106" i="7"/>
  <c r="F106" i="7" s="1"/>
  <c r="D106" i="7"/>
  <c r="E106" i="7" s="1"/>
  <c r="B106" i="7"/>
  <c r="B105" i="7"/>
  <c r="C100" i="7"/>
  <c r="F100" i="7" s="1"/>
  <c r="D100" i="7"/>
  <c r="E100" i="7" s="1"/>
  <c r="C466" i="1"/>
  <c r="C101" i="7" s="1"/>
  <c r="F101" i="7" s="1"/>
  <c r="D466" i="1"/>
  <c r="D101" i="7" s="1"/>
  <c r="E101" i="7" s="1"/>
  <c r="C102" i="7"/>
  <c r="F102" i="7" s="1"/>
  <c r="D102" i="7"/>
  <c r="E102" i="7" s="1"/>
  <c r="B102" i="7"/>
  <c r="B466" i="1"/>
  <c r="B101" i="7" s="1"/>
  <c r="C97" i="7"/>
  <c r="F97" i="7" s="1"/>
  <c r="D97" i="7"/>
  <c r="E97" i="7" s="1"/>
  <c r="D98" i="7"/>
  <c r="E98" i="7" s="1"/>
  <c r="B98" i="7"/>
  <c r="C93" i="7"/>
  <c r="F93" i="7" s="1"/>
  <c r="D93" i="7"/>
  <c r="E93" i="7" s="1"/>
  <c r="D94" i="7"/>
  <c r="E94" i="7" s="1"/>
  <c r="D95" i="7"/>
  <c r="E95" i="7" s="1"/>
  <c r="B95" i="7"/>
  <c r="B94" i="7"/>
  <c r="C86" i="7"/>
  <c r="F86" i="7" s="1"/>
  <c r="D86" i="7"/>
  <c r="E86" i="7" s="1"/>
  <c r="C87" i="7"/>
  <c r="F87" i="7" s="1"/>
  <c r="D87" i="7"/>
  <c r="B87" i="7"/>
  <c r="B86" i="7"/>
  <c r="C453" i="1"/>
  <c r="C81" i="7" s="1"/>
  <c r="F81" i="7" s="1"/>
  <c r="D453" i="1"/>
  <c r="D81" i="7" s="1"/>
  <c r="E81" i="7" s="1"/>
  <c r="C454" i="1"/>
  <c r="C82" i="7" s="1"/>
  <c r="F82" i="7" s="1"/>
  <c r="D454" i="1"/>
  <c r="D82" i="7" s="1"/>
  <c r="E82" i="7" s="1"/>
  <c r="D83" i="7"/>
  <c r="E83" i="7" s="1"/>
  <c r="C455" i="1"/>
  <c r="D455" i="1"/>
  <c r="D84" i="7" s="1"/>
  <c r="E84" i="7" s="1"/>
  <c r="B455" i="1"/>
  <c r="B84" i="7" s="1"/>
  <c r="B83" i="7"/>
  <c r="B454" i="1"/>
  <c r="B82" i="7" s="1"/>
  <c r="C77" i="7"/>
  <c r="F77" i="7" s="1"/>
  <c r="D77" i="7"/>
  <c r="E77" i="7" s="1"/>
  <c r="C450" i="1"/>
  <c r="D450" i="1"/>
  <c r="D78" i="7" s="1"/>
  <c r="E78" i="7" s="1"/>
  <c r="C79" i="7"/>
  <c r="F79" i="7" s="1"/>
  <c r="D79" i="7"/>
  <c r="E79" i="7" s="1"/>
  <c r="B79" i="7"/>
  <c r="B450" i="1"/>
  <c r="B78" i="7" s="1"/>
  <c r="C445" i="1"/>
  <c r="D445" i="1"/>
  <c r="D72" i="7" s="1"/>
  <c r="E72" i="7" s="1"/>
  <c r="D73" i="7"/>
  <c r="E73" i="7" s="1"/>
  <c r="C74" i="7"/>
  <c r="F74" i="7" s="1"/>
  <c r="D74" i="7"/>
  <c r="E74" i="7" s="1"/>
  <c r="D75" i="7"/>
  <c r="E75" i="7" s="1"/>
  <c r="B75" i="7"/>
  <c r="B74" i="7"/>
  <c r="B73" i="7"/>
  <c r="C68" i="7"/>
  <c r="F68" i="7" s="1"/>
  <c r="D68" i="7"/>
  <c r="E68" i="7" s="1"/>
  <c r="C69" i="7"/>
  <c r="F69" i="7" s="1"/>
  <c r="D69" i="7"/>
  <c r="E69" i="7" s="1"/>
  <c r="C70" i="7"/>
  <c r="F70" i="7" s="1"/>
  <c r="D70" i="7"/>
  <c r="E70" i="7" s="1"/>
  <c r="B70" i="7"/>
  <c r="B69" i="7"/>
  <c r="B68" i="7"/>
  <c r="C441" i="1"/>
  <c r="C64" i="7" s="1"/>
  <c r="F64" i="7" s="1"/>
  <c r="D441" i="1"/>
  <c r="D64" i="7" s="1"/>
  <c r="E64" i="7" s="1"/>
  <c r="C442" i="1"/>
  <c r="C65" i="7" s="1"/>
  <c r="F65" i="7" s="1"/>
  <c r="D442" i="1"/>
  <c r="C443" i="1"/>
  <c r="C66" i="7" s="1"/>
  <c r="F66" i="7" s="1"/>
  <c r="D443" i="1"/>
  <c r="D66" i="7" s="1"/>
  <c r="E66" i="7" s="1"/>
  <c r="B443" i="1"/>
  <c r="B66" i="7" s="1"/>
  <c r="B442" i="1"/>
  <c r="B65" i="7" s="1"/>
  <c r="C60" i="7"/>
  <c r="F60" i="7" s="1"/>
  <c r="D60" i="7"/>
  <c r="E60" i="7" s="1"/>
  <c r="C438" i="1"/>
  <c r="C61" i="7" s="1"/>
  <c r="F61" i="7" s="1"/>
  <c r="D438" i="1"/>
  <c r="D61" i="7" s="1"/>
  <c r="E61" i="7" s="1"/>
  <c r="C439" i="1"/>
  <c r="D439" i="1"/>
  <c r="D62" i="7" s="1"/>
  <c r="E62" i="7" s="1"/>
  <c r="B439" i="1"/>
  <c r="B62" i="7" s="1"/>
  <c r="B438" i="1"/>
  <c r="B61" i="7" s="1"/>
  <c r="CC464" i="1" l="1"/>
  <c r="BM464" i="1"/>
  <c r="BK464" i="1"/>
  <c r="BU464" i="1"/>
  <c r="CE464" i="1"/>
  <c r="CA464" i="1"/>
  <c r="BY464" i="1"/>
  <c r="BW464" i="1"/>
  <c r="BS464" i="1"/>
  <c r="BQ464" i="1"/>
  <c r="BO464" i="1"/>
  <c r="BU462" i="1"/>
  <c r="BK462" i="1"/>
  <c r="CC462" i="1"/>
  <c r="BM462" i="1"/>
  <c r="CA462" i="1"/>
  <c r="BY462" i="1"/>
  <c r="BW462" i="1"/>
  <c r="BS462" i="1"/>
  <c r="BQ462" i="1"/>
  <c r="BO462" i="1"/>
  <c r="CE462" i="1"/>
  <c r="I464" i="1"/>
  <c r="Y464" i="1"/>
  <c r="AO464" i="1"/>
  <c r="BE464" i="1"/>
  <c r="CS464" i="1"/>
  <c r="DI464" i="1"/>
  <c r="DY464" i="1"/>
  <c r="EO464" i="1"/>
  <c r="FE464" i="1"/>
  <c r="FU464" i="1"/>
  <c r="K464" i="1"/>
  <c r="AA464" i="1"/>
  <c r="AQ464" i="1"/>
  <c r="BG464" i="1"/>
  <c r="CU464" i="1"/>
  <c r="DK464" i="1"/>
  <c r="EA464" i="1"/>
  <c r="EQ464" i="1"/>
  <c r="FG464" i="1"/>
  <c r="FW464" i="1"/>
  <c r="AM464" i="1"/>
  <c r="CQ464" i="1"/>
  <c r="EM464" i="1"/>
  <c r="M464" i="1"/>
  <c r="AC464" i="1"/>
  <c r="AS464" i="1"/>
  <c r="BI464" i="1"/>
  <c r="CW464" i="1"/>
  <c r="DM464" i="1"/>
  <c r="EC464" i="1"/>
  <c r="ES464" i="1"/>
  <c r="FI464" i="1"/>
  <c r="FY464" i="1"/>
  <c r="O464" i="1"/>
  <c r="AE464" i="1"/>
  <c r="AU464" i="1"/>
  <c r="CI464" i="1"/>
  <c r="CY464" i="1"/>
  <c r="DO464" i="1"/>
  <c r="EE464" i="1"/>
  <c r="EU464" i="1"/>
  <c r="FK464" i="1"/>
  <c r="GA464" i="1"/>
  <c r="W464" i="1"/>
  <c r="DG464" i="1"/>
  <c r="FC464" i="1"/>
  <c r="Q464" i="1"/>
  <c r="AG464" i="1"/>
  <c r="AW464" i="1"/>
  <c r="CK464" i="1"/>
  <c r="DA464" i="1"/>
  <c r="DQ464" i="1"/>
  <c r="EG464" i="1"/>
  <c r="EW464" i="1"/>
  <c r="FM464" i="1"/>
  <c r="GC464" i="1"/>
  <c r="S464" i="1"/>
  <c r="AI464" i="1"/>
  <c r="AY464" i="1"/>
  <c r="CM464" i="1"/>
  <c r="DC464" i="1"/>
  <c r="DS464" i="1"/>
  <c r="EI464" i="1"/>
  <c r="EY464" i="1"/>
  <c r="FO464" i="1"/>
  <c r="GE464" i="1"/>
  <c r="U464" i="1"/>
  <c r="AK464" i="1"/>
  <c r="BA464" i="1"/>
  <c r="CO464" i="1"/>
  <c r="DE464" i="1"/>
  <c r="DU464" i="1"/>
  <c r="EK464" i="1"/>
  <c r="FA464" i="1"/>
  <c r="FQ464" i="1"/>
  <c r="GG464" i="1"/>
  <c r="BC464" i="1"/>
  <c r="DW464" i="1"/>
  <c r="FS464" i="1"/>
  <c r="I462" i="1"/>
  <c r="Y462" i="1"/>
  <c r="AO462" i="1"/>
  <c r="BE462" i="1"/>
  <c r="CS462" i="1"/>
  <c r="DI462" i="1"/>
  <c r="DY462" i="1"/>
  <c r="EO462" i="1"/>
  <c r="FE462" i="1"/>
  <c r="FU462" i="1"/>
  <c r="K462" i="1"/>
  <c r="AA462" i="1"/>
  <c r="AQ462" i="1"/>
  <c r="BG462" i="1"/>
  <c r="CU462" i="1"/>
  <c r="DK462" i="1"/>
  <c r="EA462" i="1"/>
  <c r="EQ462" i="1"/>
  <c r="FG462" i="1"/>
  <c r="FW462" i="1"/>
  <c r="AM462" i="1"/>
  <c r="EM462" i="1"/>
  <c r="FS462" i="1"/>
  <c r="M462" i="1"/>
  <c r="AC462" i="1"/>
  <c r="AS462" i="1"/>
  <c r="BI462" i="1"/>
  <c r="CW462" i="1"/>
  <c r="DM462" i="1"/>
  <c r="EC462" i="1"/>
  <c r="ES462" i="1"/>
  <c r="FI462" i="1"/>
  <c r="FY462" i="1"/>
  <c r="O462" i="1"/>
  <c r="AE462" i="1"/>
  <c r="AU462" i="1"/>
  <c r="CI462" i="1"/>
  <c r="CY462" i="1"/>
  <c r="DO462" i="1"/>
  <c r="EE462" i="1"/>
  <c r="EU462" i="1"/>
  <c r="FK462" i="1"/>
  <c r="GA462" i="1"/>
  <c r="CQ462" i="1"/>
  <c r="Q462" i="1"/>
  <c r="AG462" i="1"/>
  <c r="AW462" i="1"/>
  <c r="CK462" i="1"/>
  <c r="DA462" i="1"/>
  <c r="DQ462" i="1"/>
  <c r="EG462" i="1"/>
  <c r="EW462" i="1"/>
  <c r="FM462" i="1"/>
  <c r="GC462" i="1"/>
  <c r="DW462" i="1"/>
  <c r="S462" i="1"/>
  <c r="AI462" i="1"/>
  <c r="AY462" i="1"/>
  <c r="CM462" i="1"/>
  <c r="DC462" i="1"/>
  <c r="DS462" i="1"/>
  <c r="EI462" i="1"/>
  <c r="EY462" i="1"/>
  <c r="FO462" i="1"/>
  <c r="GE462" i="1"/>
  <c r="BC462" i="1"/>
  <c r="U462" i="1"/>
  <c r="AK462" i="1"/>
  <c r="BA462" i="1"/>
  <c r="CO462" i="1"/>
  <c r="DE462" i="1"/>
  <c r="DU462" i="1"/>
  <c r="EK462" i="1"/>
  <c r="FA462" i="1"/>
  <c r="FQ462" i="1"/>
  <c r="GG462" i="1"/>
  <c r="W462" i="1"/>
  <c r="DG462" i="1"/>
  <c r="FC462" i="1"/>
  <c r="E455" i="1"/>
  <c r="CG455" i="1" s="1"/>
  <c r="C155" i="7"/>
  <c r="F155" i="7" s="1"/>
  <c r="E510" i="1"/>
  <c r="CG510" i="1" s="1"/>
  <c r="C72" i="7"/>
  <c r="F72" i="7" s="1"/>
  <c r="E446" i="1"/>
  <c r="CG446" i="1" s="1"/>
  <c r="C84" i="7"/>
  <c r="F84" i="7" s="1"/>
  <c r="E561" i="1"/>
  <c r="C198" i="7"/>
  <c r="F198" i="7" s="1"/>
  <c r="E87" i="7"/>
  <c r="E533" i="1"/>
  <c r="E528" i="1"/>
  <c r="E562" i="1"/>
  <c r="E499" i="1"/>
  <c r="CG499" i="1" s="1"/>
  <c r="E507" i="1"/>
  <c r="CG507" i="1" s="1"/>
  <c r="E439" i="1"/>
  <c r="CG439" i="1" s="1"/>
  <c r="E451" i="1"/>
  <c r="CG451" i="1" s="1"/>
  <c r="E447" i="1"/>
  <c r="CG447" i="1" s="1"/>
  <c r="E485" i="1"/>
  <c r="CG485" i="1" s="1"/>
  <c r="E511" i="1"/>
  <c r="CG511" i="1" s="1"/>
  <c r="C189" i="7"/>
  <c r="F189" i="7" s="1"/>
  <c r="E492" i="1"/>
  <c r="CG492" i="1" s="1"/>
  <c r="E502" i="1"/>
  <c r="CG502" i="1" s="1"/>
  <c r="E579" i="1"/>
  <c r="E475" i="1"/>
  <c r="CG475" i="1" s="1"/>
  <c r="E481" i="1"/>
  <c r="CG481" i="1" s="1"/>
  <c r="E442" i="1"/>
  <c r="CG442" i="1" s="1"/>
  <c r="E470" i="1"/>
  <c r="CG470" i="1" s="1"/>
  <c r="E506" i="1"/>
  <c r="CG506" i="1" s="1"/>
  <c r="E467" i="1"/>
  <c r="CG467" i="1" s="1"/>
  <c r="E438" i="1"/>
  <c r="CG438" i="1" s="1"/>
  <c r="D185" i="7"/>
  <c r="E185" i="7" s="1"/>
  <c r="C182" i="7"/>
  <c r="F182" i="7" s="1"/>
  <c r="C164" i="7"/>
  <c r="F164" i="7" s="1"/>
  <c r="C143" i="7"/>
  <c r="F143" i="7" s="1"/>
  <c r="C126" i="7"/>
  <c r="F126" i="7" s="1"/>
  <c r="C109" i="7"/>
  <c r="F109" i="7" s="1"/>
  <c r="C95" i="7"/>
  <c r="F95" i="7" s="1"/>
  <c r="C75" i="7"/>
  <c r="F75" i="7" s="1"/>
  <c r="C73" i="7"/>
  <c r="F73" i="7" s="1"/>
  <c r="E471" i="1"/>
  <c r="CG471" i="1" s="1"/>
  <c r="E503" i="1"/>
  <c r="CG503" i="1" s="1"/>
  <c r="E489" i="1"/>
  <c r="CG489" i="1" s="1"/>
  <c r="C146" i="7"/>
  <c r="F146" i="7" s="1"/>
  <c r="C114" i="7"/>
  <c r="F114" i="7" s="1"/>
  <c r="C98" i="7"/>
  <c r="F98" i="7" s="1"/>
  <c r="C78" i="7"/>
  <c r="F78" i="7" s="1"/>
  <c r="D65" i="7"/>
  <c r="E65" i="7" s="1"/>
  <c r="C62" i="7"/>
  <c r="F62" i="7" s="1"/>
  <c r="E555" i="1"/>
  <c r="CG555" i="1" s="1"/>
  <c r="C151" i="7"/>
  <c r="F151" i="7" s="1"/>
  <c r="C119" i="7"/>
  <c r="F119" i="7" s="1"/>
  <c r="C83" i="7"/>
  <c r="F83" i="7" s="1"/>
  <c r="E486" i="1"/>
  <c r="CG486" i="1" s="1"/>
  <c r="E474" i="1"/>
  <c r="CG474" i="1" s="1"/>
  <c r="C156" i="7"/>
  <c r="F156" i="7" s="1"/>
  <c r="C154" i="7"/>
  <c r="F154" i="7" s="1"/>
  <c r="C139" i="7"/>
  <c r="F139" i="7" s="1"/>
  <c r="C137" i="7"/>
  <c r="F137" i="7" s="1"/>
  <c r="C105" i="7"/>
  <c r="F105" i="7" s="1"/>
  <c r="E450" i="1"/>
  <c r="CG450" i="1" s="1"/>
  <c r="E498" i="1"/>
  <c r="CG498" i="1" s="1"/>
  <c r="E454" i="1"/>
  <c r="CG454" i="1" s="1"/>
  <c r="C94" i="7"/>
  <c r="F94" i="7" s="1"/>
  <c r="E482" i="1"/>
  <c r="CG482" i="1" s="1"/>
  <c r="E443" i="1"/>
  <c r="CG443" i="1" s="1"/>
  <c r="C169" i="7"/>
  <c r="F169" i="7" s="1"/>
  <c r="D57" i="7"/>
  <c r="E57" i="7" s="1"/>
  <c r="D58" i="7"/>
  <c r="E58" i="7" s="1"/>
  <c r="B58" i="7"/>
  <c r="B57" i="7"/>
  <c r="C432" i="1"/>
  <c r="C52" i="7" s="1"/>
  <c r="F52" i="7" s="1"/>
  <c r="D432" i="1"/>
  <c r="D52" i="7" s="1"/>
  <c r="E52" i="7" s="1"/>
  <c r="D53" i="7"/>
  <c r="E53" i="7" s="1"/>
  <c r="C434" i="1"/>
  <c r="D434" i="1"/>
  <c r="D54" i="7" s="1"/>
  <c r="E54" i="7" s="1"/>
  <c r="D55" i="7"/>
  <c r="E55" i="7" s="1"/>
  <c r="B55" i="7"/>
  <c r="B434" i="1"/>
  <c r="B54" i="7" s="1"/>
  <c r="B53" i="7"/>
  <c r="B432" i="1"/>
  <c r="B52" i="7" s="1"/>
  <c r="D430" i="1"/>
  <c r="D50" i="7" s="1"/>
  <c r="E50" i="7" s="1"/>
  <c r="C430" i="1"/>
  <c r="B430" i="1"/>
  <c r="B50" i="7" s="1"/>
  <c r="C429" i="1"/>
  <c r="D429" i="1"/>
  <c r="D49" i="7" s="1"/>
  <c r="E49" i="7" s="1"/>
  <c r="B429" i="1"/>
  <c r="B49" i="7" s="1"/>
  <c r="C401" i="1"/>
  <c r="D401" i="1"/>
  <c r="D18" i="7" s="1"/>
  <c r="E18" i="7" s="1"/>
  <c r="B401" i="1"/>
  <c r="B18" i="7" s="1"/>
  <c r="C424" i="1"/>
  <c r="C44" i="7" s="1"/>
  <c r="F44" i="7" s="1"/>
  <c r="D424" i="1"/>
  <c r="D44" i="7" s="1"/>
  <c r="E44" i="7" s="1"/>
  <c r="C425" i="1"/>
  <c r="D425" i="1"/>
  <c r="D45" i="7" s="1"/>
  <c r="E45" i="7" s="1"/>
  <c r="C426" i="1"/>
  <c r="D426" i="1"/>
  <c r="D46" i="7" s="1"/>
  <c r="E46" i="7" s="1"/>
  <c r="B426" i="1"/>
  <c r="B46" i="7" s="1"/>
  <c r="B425" i="1"/>
  <c r="B45" i="7" s="1"/>
  <c r="C420" i="1"/>
  <c r="C39" i="7" s="1"/>
  <c r="F39" i="7" s="1"/>
  <c r="D420" i="1"/>
  <c r="D39" i="7" s="1"/>
  <c r="E39" i="7" s="1"/>
  <c r="C421" i="1"/>
  <c r="D421" i="1"/>
  <c r="D40" i="7" s="1"/>
  <c r="E40" i="7" s="1"/>
  <c r="D41" i="7"/>
  <c r="E41" i="7" s="1"/>
  <c r="C422" i="1"/>
  <c r="D422" i="1"/>
  <c r="D42" i="7" s="1"/>
  <c r="E42" i="7" s="1"/>
  <c r="B422" i="1"/>
  <c r="B42" i="7" s="1"/>
  <c r="B41" i="7"/>
  <c r="B421" i="1"/>
  <c r="B40" i="7" s="1"/>
  <c r="C416" i="1"/>
  <c r="C35" i="7" s="1"/>
  <c r="F35" i="7" s="1"/>
  <c r="D416" i="1"/>
  <c r="D35" i="7" s="1"/>
  <c r="E35" i="7" s="1"/>
  <c r="C417" i="1"/>
  <c r="D417" i="1"/>
  <c r="D36" i="7" s="1"/>
  <c r="E36" i="7" s="1"/>
  <c r="D37" i="7"/>
  <c r="E37" i="7" s="1"/>
  <c r="B37" i="7"/>
  <c r="B417" i="1"/>
  <c r="B36" i="7" s="1"/>
  <c r="C412" i="1"/>
  <c r="C31" i="7" s="1"/>
  <c r="F31" i="7" s="1"/>
  <c r="D412" i="1"/>
  <c r="D31" i="7" s="1"/>
  <c r="E31" i="7" s="1"/>
  <c r="C413" i="1"/>
  <c r="D413" i="1"/>
  <c r="D32" i="7" s="1"/>
  <c r="E32" i="7" s="1"/>
  <c r="C414" i="1"/>
  <c r="D414" i="1"/>
  <c r="D33" i="7" s="1"/>
  <c r="E33" i="7" s="1"/>
  <c r="B414" i="1"/>
  <c r="B33" i="7" s="1"/>
  <c r="B413" i="1"/>
  <c r="B32" i="7" s="1"/>
  <c r="C408" i="1"/>
  <c r="C26" i="7" s="1"/>
  <c r="F26" i="7" s="1"/>
  <c r="D408" i="1"/>
  <c r="D26" i="7" s="1"/>
  <c r="E26" i="7" s="1"/>
  <c r="C409" i="1"/>
  <c r="D409" i="1"/>
  <c r="D27" i="7" s="1"/>
  <c r="E27" i="7" s="1"/>
  <c r="D28" i="7"/>
  <c r="E28" i="7" s="1"/>
  <c r="D29" i="7"/>
  <c r="E29" i="7" s="1"/>
  <c r="B29" i="7"/>
  <c r="B28" i="7"/>
  <c r="B409" i="1"/>
  <c r="B27" i="7" s="1"/>
  <c r="C21" i="7"/>
  <c r="F21" i="7" s="1"/>
  <c r="D21" i="7"/>
  <c r="E21" i="7" s="1"/>
  <c r="D22" i="7"/>
  <c r="E22" i="7" s="1"/>
  <c r="C405" i="1"/>
  <c r="D405" i="1"/>
  <c r="D23" i="7" s="1"/>
  <c r="E23" i="7" s="1"/>
  <c r="C406" i="1"/>
  <c r="D406" i="1"/>
  <c r="D24" i="7" s="1"/>
  <c r="E24" i="7" s="1"/>
  <c r="B406" i="1"/>
  <c r="B24" i="7" s="1"/>
  <c r="B405" i="1"/>
  <c r="B23" i="7" s="1"/>
  <c r="B22" i="7"/>
  <c r="C14" i="7"/>
  <c r="F14" i="7" s="1"/>
  <c r="D14" i="7"/>
  <c r="E14" i="7" s="1"/>
  <c r="D15" i="7"/>
  <c r="E15" i="7" s="1"/>
  <c r="D16" i="7"/>
  <c r="E16" i="7" s="1"/>
  <c r="D17" i="7"/>
  <c r="E17" i="7" s="1"/>
  <c r="C402" i="1"/>
  <c r="D402" i="1"/>
  <c r="D19" i="7" s="1"/>
  <c r="E19" i="7" s="1"/>
  <c r="B17" i="7"/>
  <c r="B16" i="7"/>
  <c r="B397" i="1"/>
  <c r="B15" i="7" s="1"/>
  <c r="B402" i="1"/>
  <c r="B19" i="7" s="1"/>
  <c r="B509" i="1"/>
  <c r="B153" i="7" s="1"/>
  <c r="B505" i="1"/>
  <c r="B149" i="7" s="1"/>
  <c r="B501" i="1"/>
  <c r="B145" i="7" s="1"/>
  <c r="B497" i="1"/>
  <c r="B141" i="7" s="1"/>
  <c r="B488" i="1"/>
  <c r="B132" i="7" s="1"/>
  <c r="B129" i="7"/>
  <c r="FS562" i="1" l="1"/>
  <c r="EI562" i="1"/>
  <c r="EY562" i="1"/>
  <c r="FO562" i="1"/>
  <c r="FU562" i="1"/>
  <c r="FW562" i="1"/>
  <c r="EM562" i="1"/>
  <c r="FC562" i="1"/>
  <c r="FY562" i="1"/>
  <c r="GA562" i="1"/>
  <c r="EQ562" i="1"/>
  <c r="FG562" i="1"/>
  <c r="GC562" i="1"/>
  <c r="ES562" i="1"/>
  <c r="FI562" i="1"/>
  <c r="GE562" i="1"/>
  <c r="EE562" i="1"/>
  <c r="EU562" i="1"/>
  <c r="FK562" i="1"/>
  <c r="GG562" i="1"/>
  <c r="EG562" i="1"/>
  <c r="CS562" i="1"/>
  <c r="DI562" i="1"/>
  <c r="DY562" i="1"/>
  <c r="EK562" i="1"/>
  <c r="CU562" i="1"/>
  <c r="DK562" i="1"/>
  <c r="EA562" i="1"/>
  <c r="EO562" i="1"/>
  <c r="CW562" i="1"/>
  <c r="DM562" i="1"/>
  <c r="EC562" i="1"/>
  <c r="EW562" i="1"/>
  <c r="CY562" i="1"/>
  <c r="DO562" i="1"/>
  <c r="FE562" i="1"/>
  <c r="FM562" i="1"/>
  <c r="DE562" i="1"/>
  <c r="DU562" i="1"/>
  <c r="DW562" i="1"/>
  <c r="BQ562" i="1"/>
  <c r="CI562" i="1"/>
  <c r="BS562" i="1"/>
  <c r="CK562" i="1"/>
  <c r="CQ562" i="1"/>
  <c r="BU562" i="1"/>
  <c r="CM562" i="1"/>
  <c r="DA562" i="1"/>
  <c r="BW562" i="1"/>
  <c r="CO562" i="1"/>
  <c r="DC562" i="1"/>
  <c r="BY562" i="1"/>
  <c r="DG562" i="1"/>
  <c r="CG562" i="1"/>
  <c r="FQ562" i="1"/>
  <c r="FA562" i="1"/>
  <c r="DQ562" i="1"/>
  <c r="BM562" i="1"/>
  <c r="CC562" i="1"/>
  <c r="BO562" i="1"/>
  <c r="CA562" i="1"/>
  <c r="CE562" i="1"/>
  <c r="DS562" i="1"/>
  <c r="GE528" i="1"/>
  <c r="FQ528" i="1"/>
  <c r="GG528" i="1"/>
  <c r="FS528" i="1"/>
  <c r="EI528" i="1"/>
  <c r="EY528" i="1"/>
  <c r="FO528" i="1"/>
  <c r="FU528" i="1"/>
  <c r="FW528" i="1"/>
  <c r="EM528" i="1"/>
  <c r="FC528" i="1"/>
  <c r="FY528" i="1"/>
  <c r="GA528" i="1"/>
  <c r="EA528" i="1"/>
  <c r="EQ528" i="1"/>
  <c r="FG528" i="1"/>
  <c r="ES528" i="1"/>
  <c r="DA528" i="1"/>
  <c r="DQ528" i="1"/>
  <c r="EU528" i="1"/>
  <c r="EW528" i="1"/>
  <c r="DE528" i="1"/>
  <c r="DU528" i="1"/>
  <c r="GC528" i="1"/>
  <c r="EC528" i="1"/>
  <c r="FA528" i="1"/>
  <c r="CQ528" i="1"/>
  <c r="DG528" i="1"/>
  <c r="DW528" i="1"/>
  <c r="EG528" i="1"/>
  <c r="FI528" i="1"/>
  <c r="EK528" i="1"/>
  <c r="FK528" i="1"/>
  <c r="EE528" i="1"/>
  <c r="CY528" i="1"/>
  <c r="EO528" i="1"/>
  <c r="DC528" i="1"/>
  <c r="FE528" i="1"/>
  <c r="DI528" i="1"/>
  <c r="FM528" i="1"/>
  <c r="DK528" i="1"/>
  <c r="DM528" i="1"/>
  <c r="CS528" i="1"/>
  <c r="DO528" i="1"/>
  <c r="CU528" i="1"/>
  <c r="DS528" i="1"/>
  <c r="CW528" i="1"/>
  <c r="DY528" i="1"/>
  <c r="FU533" i="1"/>
  <c r="FW533" i="1"/>
  <c r="FY533" i="1"/>
  <c r="EG533" i="1"/>
  <c r="EW533" i="1"/>
  <c r="FM533" i="1"/>
  <c r="GA533" i="1"/>
  <c r="GC533" i="1"/>
  <c r="EK533" i="1"/>
  <c r="FA533" i="1"/>
  <c r="GE533" i="1"/>
  <c r="FQ533" i="1"/>
  <c r="GG533" i="1"/>
  <c r="EO533" i="1"/>
  <c r="FE533" i="1"/>
  <c r="FS533" i="1"/>
  <c r="EM533" i="1"/>
  <c r="FK533" i="1"/>
  <c r="EQ533" i="1"/>
  <c r="FO533" i="1"/>
  <c r="ES533" i="1"/>
  <c r="EU533" i="1"/>
  <c r="EC533" i="1"/>
  <c r="FC533" i="1"/>
  <c r="EE533" i="1"/>
  <c r="FG533" i="1"/>
  <c r="EA533" i="1"/>
  <c r="DE533" i="1"/>
  <c r="DU533" i="1"/>
  <c r="EI533" i="1"/>
  <c r="CQ533" i="1"/>
  <c r="DG533" i="1"/>
  <c r="DW533" i="1"/>
  <c r="EY533" i="1"/>
  <c r="CS533" i="1"/>
  <c r="DI533" i="1"/>
  <c r="DY533" i="1"/>
  <c r="FI533" i="1"/>
  <c r="CU533" i="1"/>
  <c r="DK533" i="1"/>
  <c r="CW533" i="1"/>
  <c r="DM533" i="1"/>
  <c r="CY533" i="1"/>
  <c r="DO533" i="1"/>
  <c r="DA533" i="1"/>
  <c r="DQ533" i="1"/>
  <c r="DC533" i="1"/>
  <c r="DS533" i="1"/>
  <c r="CG579" i="1"/>
  <c r="ES579" i="1"/>
  <c r="FI579" i="1"/>
  <c r="EG579" i="1"/>
  <c r="EW579" i="1"/>
  <c r="FM579" i="1"/>
  <c r="EK579" i="1"/>
  <c r="FA579" i="1"/>
  <c r="EM579" i="1"/>
  <c r="FC579" i="1"/>
  <c r="EO579" i="1"/>
  <c r="FE579" i="1"/>
  <c r="FO579" i="1"/>
  <c r="DA579" i="1"/>
  <c r="DQ579" i="1"/>
  <c r="EE579" i="1"/>
  <c r="EI579" i="1"/>
  <c r="DE579" i="1"/>
  <c r="DU579" i="1"/>
  <c r="EQ579" i="1"/>
  <c r="CQ579" i="1"/>
  <c r="DG579" i="1"/>
  <c r="DW579" i="1"/>
  <c r="EY579" i="1"/>
  <c r="FG579" i="1"/>
  <c r="DC579" i="1"/>
  <c r="EC579" i="1"/>
  <c r="DI579" i="1"/>
  <c r="DK579" i="1"/>
  <c r="DM579" i="1"/>
  <c r="EU579" i="1"/>
  <c r="CS579" i="1"/>
  <c r="DO579" i="1"/>
  <c r="FK579" i="1"/>
  <c r="CU579" i="1"/>
  <c r="DS579" i="1"/>
  <c r="CW579" i="1"/>
  <c r="DY579" i="1"/>
  <c r="CY579" i="1"/>
  <c r="EA579" i="1"/>
  <c r="FU561" i="1"/>
  <c r="EO561" i="1"/>
  <c r="FE561" i="1"/>
  <c r="FW561" i="1"/>
  <c r="FY561" i="1"/>
  <c r="ES561" i="1"/>
  <c r="FI561" i="1"/>
  <c r="GA561" i="1"/>
  <c r="GC561" i="1"/>
  <c r="EG561" i="1"/>
  <c r="EW561" i="1"/>
  <c r="FM561" i="1"/>
  <c r="GE561" i="1"/>
  <c r="EI561" i="1"/>
  <c r="EY561" i="1"/>
  <c r="FO561" i="1"/>
  <c r="FQ561" i="1"/>
  <c r="GG561" i="1"/>
  <c r="EK561" i="1"/>
  <c r="FA561" i="1"/>
  <c r="DA561" i="1"/>
  <c r="DQ561" i="1"/>
  <c r="EE561" i="1"/>
  <c r="DC561" i="1"/>
  <c r="DS561" i="1"/>
  <c r="EM561" i="1"/>
  <c r="DE561" i="1"/>
  <c r="DU561" i="1"/>
  <c r="EQ561" i="1"/>
  <c r="CQ561" i="1"/>
  <c r="DG561" i="1"/>
  <c r="DW561" i="1"/>
  <c r="FC561" i="1"/>
  <c r="FS561" i="1"/>
  <c r="FG561" i="1"/>
  <c r="CW561" i="1"/>
  <c r="DM561" i="1"/>
  <c r="EC561" i="1"/>
  <c r="DY561" i="1"/>
  <c r="EA561" i="1"/>
  <c r="CS561" i="1"/>
  <c r="CU561" i="1"/>
  <c r="EU561" i="1"/>
  <c r="CY561" i="1"/>
  <c r="FK561" i="1"/>
  <c r="DI561" i="1"/>
  <c r="DK561" i="1"/>
  <c r="DO561" i="1"/>
  <c r="BQ528" i="1"/>
  <c r="CI528" i="1"/>
  <c r="BS528" i="1"/>
  <c r="CK528" i="1"/>
  <c r="BU528" i="1"/>
  <c r="CM528" i="1"/>
  <c r="BW528" i="1"/>
  <c r="CO528" i="1"/>
  <c r="BY528" i="1"/>
  <c r="CG528" i="1"/>
  <c r="CA528" i="1"/>
  <c r="BO528" i="1"/>
  <c r="CC528" i="1"/>
  <c r="CE528" i="1"/>
  <c r="CG533" i="1"/>
  <c r="BO533" i="1"/>
  <c r="CE533" i="1"/>
  <c r="BQ533" i="1"/>
  <c r="CI533" i="1"/>
  <c r="BS533" i="1"/>
  <c r="CK533" i="1"/>
  <c r="BU533" i="1"/>
  <c r="CM533" i="1"/>
  <c r="BW533" i="1"/>
  <c r="CO533" i="1"/>
  <c r="BY533" i="1"/>
  <c r="CC533" i="1"/>
  <c r="CA533" i="1"/>
  <c r="BM561" i="1"/>
  <c r="CI561" i="1"/>
  <c r="BO561" i="1"/>
  <c r="CE561" i="1"/>
  <c r="BS561" i="1"/>
  <c r="CK561" i="1"/>
  <c r="BU561" i="1"/>
  <c r="CM561" i="1"/>
  <c r="CG561" i="1"/>
  <c r="BW561" i="1"/>
  <c r="CO561" i="1"/>
  <c r="BQ561" i="1"/>
  <c r="BY561" i="1"/>
  <c r="CA561" i="1"/>
  <c r="CC561" i="1"/>
  <c r="BK489" i="1"/>
  <c r="BU489" i="1"/>
  <c r="BQ489" i="1"/>
  <c r="CC489" i="1"/>
  <c r="BM489" i="1"/>
  <c r="BY489" i="1"/>
  <c r="BW489" i="1"/>
  <c r="CE489" i="1"/>
  <c r="CA489" i="1"/>
  <c r="BS489" i="1"/>
  <c r="BO489" i="1"/>
  <c r="BU442" i="1"/>
  <c r="BK442" i="1"/>
  <c r="CC442" i="1"/>
  <c r="BM442" i="1"/>
  <c r="BY442" i="1"/>
  <c r="BW442" i="1"/>
  <c r="BS442" i="1"/>
  <c r="BQ442" i="1"/>
  <c r="BO442" i="1"/>
  <c r="CE442" i="1"/>
  <c r="CA442" i="1"/>
  <c r="BG533" i="1"/>
  <c r="W533" i="1"/>
  <c r="AM533" i="1"/>
  <c r="AS533" i="1"/>
  <c r="BI533" i="1"/>
  <c r="AU533" i="1"/>
  <c r="BK533" i="1"/>
  <c r="K533" i="1"/>
  <c r="AA533" i="1"/>
  <c r="AW533" i="1"/>
  <c r="BM533" i="1"/>
  <c r="M533" i="1"/>
  <c r="AC533" i="1"/>
  <c r="AY533" i="1"/>
  <c r="O533" i="1"/>
  <c r="AE533" i="1"/>
  <c r="BA533" i="1"/>
  <c r="BC533" i="1"/>
  <c r="AO533" i="1"/>
  <c r="S533" i="1"/>
  <c r="AI533" i="1"/>
  <c r="BE533" i="1"/>
  <c r="U533" i="1"/>
  <c r="AK533" i="1"/>
  <c r="Q533" i="1"/>
  <c r="Y533" i="1"/>
  <c r="AG533" i="1"/>
  <c r="I533" i="1"/>
  <c r="BK555" i="1"/>
  <c r="CE555" i="1"/>
  <c r="BO555" i="1"/>
  <c r="CC555" i="1"/>
  <c r="BM555" i="1"/>
  <c r="CA555" i="1"/>
  <c r="BW555" i="1"/>
  <c r="BU555" i="1"/>
  <c r="BS555" i="1"/>
  <c r="BQ555" i="1"/>
  <c r="BY555" i="1"/>
  <c r="BQ482" i="1"/>
  <c r="CC482" i="1"/>
  <c r="BM482" i="1"/>
  <c r="BY482" i="1"/>
  <c r="BK482" i="1"/>
  <c r="BU482" i="1"/>
  <c r="BS482" i="1"/>
  <c r="CA482" i="1"/>
  <c r="BW482" i="1"/>
  <c r="BO482" i="1"/>
  <c r="CE482" i="1"/>
  <c r="BK471" i="1"/>
  <c r="BQ471" i="1"/>
  <c r="CC471" i="1"/>
  <c r="BM471" i="1"/>
  <c r="BY471" i="1"/>
  <c r="BW471" i="1"/>
  <c r="CE471" i="1"/>
  <c r="CA471" i="1"/>
  <c r="BU471" i="1"/>
  <c r="BS471" i="1"/>
  <c r="BO471" i="1"/>
  <c r="BK475" i="1"/>
  <c r="BQ475" i="1"/>
  <c r="CC475" i="1"/>
  <c r="BM475" i="1"/>
  <c r="BY475" i="1"/>
  <c r="BW475" i="1"/>
  <c r="CE475" i="1"/>
  <c r="CA475" i="1"/>
  <c r="BU475" i="1"/>
  <c r="BS475" i="1"/>
  <c r="BO475" i="1"/>
  <c r="BK451" i="1"/>
  <c r="BQ451" i="1"/>
  <c r="BY451" i="1"/>
  <c r="CE451" i="1"/>
  <c r="CC451" i="1"/>
  <c r="CA451" i="1"/>
  <c r="BW451" i="1"/>
  <c r="BU451" i="1"/>
  <c r="BS451" i="1"/>
  <c r="BO451" i="1"/>
  <c r="BM451" i="1"/>
  <c r="BK439" i="1"/>
  <c r="BQ439" i="1"/>
  <c r="BY439" i="1"/>
  <c r="BM439" i="1"/>
  <c r="CE439" i="1"/>
  <c r="CC439" i="1"/>
  <c r="CA439" i="1"/>
  <c r="BW439" i="1"/>
  <c r="BU439" i="1"/>
  <c r="BS439" i="1"/>
  <c r="BO439" i="1"/>
  <c r="BU454" i="1"/>
  <c r="BK454" i="1"/>
  <c r="CC454" i="1"/>
  <c r="BM454" i="1"/>
  <c r="BW454" i="1"/>
  <c r="BS454" i="1"/>
  <c r="BQ454" i="1"/>
  <c r="BO454" i="1"/>
  <c r="CE454" i="1"/>
  <c r="CA454" i="1"/>
  <c r="BY454" i="1"/>
  <c r="BK502" i="1"/>
  <c r="CC502" i="1"/>
  <c r="BM502" i="1"/>
  <c r="BY502" i="1"/>
  <c r="BU502" i="1"/>
  <c r="BS502" i="1"/>
  <c r="BQ502" i="1"/>
  <c r="CE502" i="1"/>
  <c r="BO502" i="1"/>
  <c r="BW502" i="1"/>
  <c r="CA502" i="1"/>
  <c r="BY507" i="1"/>
  <c r="BU507" i="1"/>
  <c r="BQ507" i="1"/>
  <c r="BK507" i="1"/>
  <c r="CE507" i="1"/>
  <c r="BO507" i="1"/>
  <c r="CC507" i="1"/>
  <c r="BM507" i="1"/>
  <c r="CA507" i="1"/>
  <c r="BW507" i="1"/>
  <c r="BS507" i="1"/>
  <c r="BK579" i="1"/>
  <c r="I579" i="1"/>
  <c r="K579" i="1"/>
  <c r="M561" i="1"/>
  <c r="AW561" i="1"/>
  <c r="AY561" i="1"/>
  <c r="BA561" i="1"/>
  <c r="AM561" i="1"/>
  <c r="BC561" i="1"/>
  <c r="K561" i="1"/>
  <c r="AO561" i="1"/>
  <c r="BE561" i="1"/>
  <c r="AQ561" i="1"/>
  <c r="BG561" i="1"/>
  <c r="AS561" i="1"/>
  <c r="BI561" i="1"/>
  <c r="I561" i="1"/>
  <c r="AU561" i="1"/>
  <c r="BK561" i="1"/>
  <c r="BU474" i="1"/>
  <c r="BQ474" i="1"/>
  <c r="BK474" i="1"/>
  <c r="CC474" i="1"/>
  <c r="BM474" i="1"/>
  <c r="CA474" i="1"/>
  <c r="CE474" i="1"/>
  <c r="BY474" i="1"/>
  <c r="BW474" i="1"/>
  <c r="BS474" i="1"/>
  <c r="BO474" i="1"/>
  <c r="BK438" i="1"/>
  <c r="BU438" i="1"/>
  <c r="CC438" i="1"/>
  <c r="BM438" i="1"/>
  <c r="CE438" i="1"/>
  <c r="CA438" i="1"/>
  <c r="BY438" i="1"/>
  <c r="BW438" i="1"/>
  <c r="BS438" i="1"/>
  <c r="BQ438" i="1"/>
  <c r="BO438" i="1"/>
  <c r="BK498" i="1"/>
  <c r="CC498" i="1"/>
  <c r="BM498" i="1"/>
  <c r="BY498" i="1"/>
  <c r="BU498" i="1"/>
  <c r="BS498" i="1"/>
  <c r="BQ498" i="1"/>
  <c r="CE498" i="1"/>
  <c r="BO498" i="1"/>
  <c r="BW498" i="1"/>
  <c r="CA498" i="1"/>
  <c r="BQ486" i="1"/>
  <c r="CC486" i="1"/>
  <c r="BM486" i="1"/>
  <c r="BK486" i="1"/>
  <c r="BY486" i="1"/>
  <c r="BU486" i="1"/>
  <c r="BS486" i="1"/>
  <c r="CE486" i="1"/>
  <c r="CA486" i="1"/>
  <c r="BW486" i="1"/>
  <c r="BO486" i="1"/>
  <c r="BK467" i="1"/>
  <c r="BQ467" i="1"/>
  <c r="CC467" i="1"/>
  <c r="BM467" i="1"/>
  <c r="BY467" i="1"/>
  <c r="BW467" i="1"/>
  <c r="CA467" i="1"/>
  <c r="BU467" i="1"/>
  <c r="BS467" i="1"/>
  <c r="BO467" i="1"/>
  <c r="CE467" i="1"/>
  <c r="BY492" i="1"/>
  <c r="BU492" i="1"/>
  <c r="BQ492" i="1"/>
  <c r="CE492" i="1"/>
  <c r="BO492" i="1"/>
  <c r="BK492" i="1"/>
  <c r="CC492" i="1"/>
  <c r="BM492" i="1"/>
  <c r="CA492" i="1"/>
  <c r="BW492" i="1"/>
  <c r="BS492" i="1"/>
  <c r="BY499" i="1"/>
  <c r="BU499" i="1"/>
  <c r="BK499" i="1"/>
  <c r="BQ499" i="1"/>
  <c r="CE499" i="1"/>
  <c r="BO499" i="1"/>
  <c r="CC499" i="1"/>
  <c r="BM499" i="1"/>
  <c r="CA499" i="1"/>
  <c r="BW499" i="1"/>
  <c r="BS499" i="1"/>
  <c r="BK446" i="1"/>
  <c r="BU446" i="1"/>
  <c r="CC446" i="1"/>
  <c r="BM446" i="1"/>
  <c r="BQ446" i="1"/>
  <c r="BO446" i="1"/>
  <c r="CE446" i="1"/>
  <c r="CA446" i="1"/>
  <c r="BY446" i="1"/>
  <c r="BW446" i="1"/>
  <c r="BS446" i="1"/>
  <c r="BK506" i="1"/>
  <c r="CC506" i="1"/>
  <c r="BM506" i="1"/>
  <c r="BY506" i="1"/>
  <c r="BU506" i="1"/>
  <c r="BS506" i="1"/>
  <c r="BQ506" i="1"/>
  <c r="CE506" i="1"/>
  <c r="BO506" i="1"/>
  <c r="BW506" i="1"/>
  <c r="CA506" i="1"/>
  <c r="K562" i="1"/>
  <c r="I562" i="1"/>
  <c r="BU450" i="1"/>
  <c r="CC450" i="1"/>
  <c r="BM450" i="1"/>
  <c r="BK450" i="1"/>
  <c r="CE450" i="1"/>
  <c r="CA450" i="1"/>
  <c r="BY450" i="1"/>
  <c r="BW450" i="1"/>
  <c r="BS450" i="1"/>
  <c r="BQ450" i="1"/>
  <c r="BO450" i="1"/>
  <c r="BK470" i="1"/>
  <c r="BU470" i="1"/>
  <c r="BQ470" i="1"/>
  <c r="CC470" i="1"/>
  <c r="BM470" i="1"/>
  <c r="CA470" i="1"/>
  <c r="BW470" i="1"/>
  <c r="BS470" i="1"/>
  <c r="BO470" i="1"/>
  <c r="CE470" i="1"/>
  <c r="BY470" i="1"/>
  <c r="BY511" i="1"/>
  <c r="BK511" i="1"/>
  <c r="BU511" i="1"/>
  <c r="BQ511" i="1"/>
  <c r="CE511" i="1"/>
  <c r="BO511" i="1"/>
  <c r="CC511" i="1"/>
  <c r="BM511" i="1"/>
  <c r="CA511" i="1"/>
  <c r="BW511" i="1"/>
  <c r="BS511" i="1"/>
  <c r="BE528" i="1"/>
  <c r="W528" i="1"/>
  <c r="AM528" i="1"/>
  <c r="BG528" i="1"/>
  <c r="AO528" i="1"/>
  <c r="AS528" i="1"/>
  <c r="BI528" i="1"/>
  <c r="K528" i="1"/>
  <c r="AA528" i="1"/>
  <c r="AU528" i="1"/>
  <c r="BK528" i="1"/>
  <c r="M528" i="1"/>
  <c r="AC528" i="1"/>
  <c r="AW528" i="1"/>
  <c r="BM528" i="1"/>
  <c r="O528" i="1"/>
  <c r="AE528" i="1"/>
  <c r="AY528" i="1"/>
  <c r="BA528" i="1"/>
  <c r="S528" i="1"/>
  <c r="AI528" i="1"/>
  <c r="BC528" i="1"/>
  <c r="U528" i="1"/>
  <c r="AK528" i="1"/>
  <c r="I528" i="1"/>
  <c r="Q528" i="1"/>
  <c r="Y528" i="1"/>
  <c r="AG528" i="1"/>
  <c r="BK510" i="1"/>
  <c r="CC510" i="1"/>
  <c r="BM510" i="1"/>
  <c r="BY510" i="1"/>
  <c r="BU510" i="1"/>
  <c r="BS510" i="1"/>
  <c r="BQ510" i="1"/>
  <c r="CE510" i="1"/>
  <c r="BO510" i="1"/>
  <c r="BW510" i="1"/>
  <c r="CA510" i="1"/>
  <c r="BK485" i="1"/>
  <c r="BU485" i="1"/>
  <c r="BQ485" i="1"/>
  <c r="CC485" i="1"/>
  <c r="BM485" i="1"/>
  <c r="BY485" i="1"/>
  <c r="BW485" i="1"/>
  <c r="CA485" i="1"/>
  <c r="BS485" i="1"/>
  <c r="BO485" i="1"/>
  <c r="CE485" i="1"/>
  <c r="BK443" i="1"/>
  <c r="BQ443" i="1"/>
  <c r="BY443" i="1"/>
  <c r="CA443" i="1"/>
  <c r="BW443" i="1"/>
  <c r="BU443" i="1"/>
  <c r="BS443" i="1"/>
  <c r="BO443" i="1"/>
  <c r="BM443" i="1"/>
  <c r="CE443" i="1"/>
  <c r="CC443" i="1"/>
  <c r="BK503" i="1"/>
  <c r="BY503" i="1"/>
  <c r="BU503" i="1"/>
  <c r="BQ503" i="1"/>
  <c r="CE503" i="1"/>
  <c r="BO503" i="1"/>
  <c r="CC503" i="1"/>
  <c r="BM503" i="1"/>
  <c r="CA503" i="1"/>
  <c r="BW503" i="1"/>
  <c r="BS503" i="1"/>
  <c r="BK481" i="1"/>
  <c r="BU481" i="1"/>
  <c r="BQ481" i="1"/>
  <c r="CC481" i="1"/>
  <c r="BM481" i="1"/>
  <c r="BY481" i="1"/>
  <c r="BW481" i="1"/>
  <c r="CE481" i="1"/>
  <c r="CA481" i="1"/>
  <c r="BS481" i="1"/>
  <c r="BO481" i="1"/>
  <c r="BK447" i="1"/>
  <c r="BQ447" i="1"/>
  <c r="BY447" i="1"/>
  <c r="BS447" i="1"/>
  <c r="BO447" i="1"/>
  <c r="BM447" i="1"/>
  <c r="CE447" i="1"/>
  <c r="CC447" i="1"/>
  <c r="CA447" i="1"/>
  <c r="BW447" i="1"/>
  <c r="BU447" i="1"/>
  <c r="BK455" i="1"/>
  <c r="BQ455" i="1"/>
  <c r="BY455" i="1"/>
  <c r="BW455" i="1"/>
  <c r="BU455" i="1"/>
  <c r="BS455" i="1"/>
  <c r="BO455" i="1"/>
  <c r="BM455" i="1"/>
  <c r="CE455" i="1"/>
  <c r="CC455" i="1"/>
  <c r="CA455" i="1"/>
  <c r="U562" i="1"/>
  <c r="BK562" i="1"/>
  <c r="CA579" i="1"/>
  <c r="BY579" i="1"/>
  <c r="BW579" i="1"/>
  <c r="BU579" i="1"/>
  <c r="BM579" i="1"/>
  <c r="BS579" i="1"/>
  <c r="BQ579" i="1"/>
  <c r="CE579" i="1"/>
  <c r="BO579" i="1"/>
  <c r="CC579" i="1"/>
  <c r="AQ533" i="1"/>
  <c r="AQ528" i="1"/>
  <c r="E405" i="1"/>
  <c r="CG405" i="1" s="1"/>
  <c r="E422" i="1"/>
  <c r="CG422" i="1" s="1"/>
  <c r="E410" i="1"/>
  <c r="CG410" i="1" s="1"/>
  <c r="AA561" i="1"/>
  <c r="O561" i="1"/>
  <c r="AC561" i="1"/>
  <c r="Q561" i="1"/>
  <c r="U561" i="1"/>
  <c r="AE561" i="1"/>
  <c r="W561" i="1"/>
  <c r="S561" i="1"/>
  <c r="Y561" i="1"/>
  <c r="AG561" i="1"/>
  <c r="GG474" i="1"/>
  <c r="GG455" i="1"/>
  <c r="GG506" i="1"/>
  <c r="BG475" i="1"/>
  <c r="GG475" i="1"/>
  <c r="AU492" i="1"/>
  <c r="GG492" i="1"/>
  <c r="GG482" i="1"/>
  <c r="GG450" i="1"/>
  <c r="GG486" i="1"/>
  <c r="GG507" i="1"/>
  <c r="GG498" i="1"/>
  <c r="GG510" i="1"/>
  <c r="GG438" i="1"/>
  <c r="GG579" i="1"/>
  <c r="GG511" i="1"/>
  <c r="GG499" i="1"/>
  <c r="GG555" i="1"/>
  <c r="GG466" i="1"/>
  <c r="GG446" i="1"/>
  <c r="GG442" i="1"/>
  <c r="GG485" i="1"/>
  <c r="GG459" i="1"/>
  <c r="GG481" i="1"/>
  <c r="GG447" i="1"/>
  <c r="GG454" i="1"/>
  <c r="GG489" i="1"/>
  <c r="GG467" i="1"/>
  <c r="GG495" i="1"/>
  <c r="GG451" i="1"/>
  <c r="GG457" i="1"/>
  <c r="GG503" i="1"/>
  <c r="GG471" i="1"/>
  <c r="CI493" i="1"/>
  <c r="GG493" i="1"/>
  <c r="GG502" i="1"/>
  <c r="GG439" i="1"/>
  <c r="GG470" i="1"/>
  <c r="GG443" i="1"/>
  <c r="W493" i="1"/>
  <c r="BC493" i="1"/>
  <c r="BI493" i="1"/>
  <c r="AK493" i="1"/>
  <c r="Y493" i="1"/>
  <c r="CK493" i="1"/>
  <c r="AC493" i="1"/>
  <c r="AY493" i="1"/>
  <c r="M493" i="1"/>
  <c r="DC498" i="1"/>
  <c r="FW498" i="1"/>
  <c r="FG498" i="1"/>
  <c r="FU498" i="1"/>
  <c r="FE498" i="1"/>
  <c r="FS498" i="1"/>
  <c r="FC498" i="1"/>
  <c r="FQ498" i="1"/>
  <c r="FA498" i="1"/>
  <c r="GE498" i="1"/>
  <c r="FO498" i="1"/>
  <c r="EY498" i="1"/>
  <c r="GC498" i="1"/>
  <c r="FM498" i="1"/>
  <c r="EW498" i="1"/>
  <c r="GA498" i="1"/>
  <c r="FK498" i="1"/>
  <c r="EU498" i="1"/>
  <c r="FY498" i="1"/>
  <c r="FI498" i="1"/>
  <c r="ES498" i="1"/>
  <c r="EE498" i="1"/>
  <c r="DO498" i="1"/>
  <c r="EC498" i="1"/>
  <c r="DM498" i="1"/>
  <c r="EQ498" i="1"/>
  <c r="EA498" i="1"/>
  <c r="DK498" i="1"/>
  <c r="EO498" i="1"/>
  <c r="DY498" i="1"/>
  <c r="DI498" i="1"/>
  <c r="DU498" i="1"/>
  <c r="DS498" i="1"/>
  <c r="DQ498" i="1"/>
  <c r="EI498" i="1"/>
  <c r="DG498" i="1"/>
  <c r="DE498" i="1"/>
  <c r="EM498" i="1"/>
  <c r="EK498" i="1"/>
  <c r="EG498" i="1"/>
  <c r="DW498" i="1"/>
  <c r="DC471" i="1"/>
  <c r="GC471" i="1"/>
  <c r="FM471" i="1"/>
  <c r="EW471" i="1"/>
  <c r="GA471" i="1"/>
  <c r="FK471" i="1"/>
  <c r="EU471" i="1"/>
  <c r="FY471" i="1"/>
  <c r="FI471" i="1"/>
  <c r="ES471" i="1"/>
  <c r="FS471" i="1"/>
  <c r="FC471" i="1"/>
  <c r="FQ471" i="1"/>
  <c r="FA471" i="1"/>
  <c r="FO471" i="1"/>
  <c r="FG471" i="1"/>
  <c r="FE471" i="1"/>
  <c r="GE471" i="1"/>
  <c r="FW471" i="1"/>
  <c r="FU471" i="1"/>
  <c r="EY471" i="1"/>
  <c r="EQ471" i="1"/>
  <c r="EA471" i="1"/>
  <c r="DK471" i="1"/>
  <c r="EO471" i="1"/>
  <c r="DY471" i="1"/>
  <c r="DI471" i="1"/>
  <c r="EM471" i="1"/>
  <c r="DW471" i="1"/>
  <c r="DG471" i="1"/>
  <c r="EG471" i="1"/>
  <c r="DQ471" i="1"/>
  <c r="EK471" i="1"/>
  <c r="DE471" i="1"/>
  <c r="EI471" i="1"/>
  <c r="EE471" i="1"/>
  <c r="EC471" i="1"/>
  <c r="DU471" i="1"/>
  <c r="DS471" i="1"/>
  <c r="DO471" i="1"/>
  <c r="DM471" i="1"/>
  <c r="FY442" i="1"/>
  <c r="FI442" i="1"/>
  <c r="ES442" i="1"/>
  <c r="FW442" i="1"/>
  <c r="FG442" i="1"/>
  <c r="FU442" i="1"/>
  <c r="FE442" i="1"/>
  <c r="GE442" i="1"/>
  <c r="FO442" i="1"/>
  <c r="EY442" i="1"/>
  <c r="GC442" i="1"/>
  <c r="FM442" i="1"/>
  <c r="EW442" i="1"/>
  <c r="FK442" i="1"/>
  <c r="FC442" i="1"/>
  <c r="FA442" i="1"/>
  <c r="GA442" i="1"/>
  <c r="FS442" i="1"/>
  <c r="EU442" i="1"/>
  <c r="EQ442" i="1"/>
  <c r="EA442" i="1"/>
  <c r="DK442" i="1"/>
  <c r="EO442" i="1"/>
  <c r="DY442" i="1"/>
  <c r="DI442" i="1"/>
  <c r="EM442" i="1"/>
  <c r="DW442" i="1"/>
  <c r="DG442" i="1"/>
  <c r="EG442" i="1"/>
  <c r="DQ442" i="1"/>
  <c r="EK442" i="1"/>
  <c r="DE442" i="1"/>
  <c r="EI442" i="1"/>
  <c r="EE442" i="1"/>
  <c r="FQ442" i="1"/>
  <c r="EC442" i="1"/>
  <c r="DU442" i="1"/>
  <c r="DS442" i="1"/>
  <c r="DM442" i="1"/>
  <c r="DO442" i="1"/>
  <c r="FW485" i="1"/>
  <c r="FG485" i="1"/>
  <c r="FU485" i="1"/>
  <c r="FE485" i="1"/>
  <c r="FS485" i="1"/>
  <c r="FC485" i="1"/>
  <c r="FQ485" i="1"/>
  <c r="FA485" i="1"/>
  <c r="GE485" i="1"/>
  <c r="FO485" i="1"/>
  <c r="EY485" i="1"/>
  <c r="GC485" i="1"/>
  <c r="FM485" i="1"/>
  <c r="EW485" i="1"/>
  <c r="GA485" i="1"/>
  <c r="FK485" i="1"/>
  <c r="EU485" i="1"/>
  <c r="FI485" i="1"/>
  <c r="ES485" i="1"/>
  <c r="FY485" i="1"/>
  <c r="EE485" i="1"/>
  <c r="DO485" i="1"/>
  <c r="EC485" i="1"/>
  <c r="DM485" i="1"/>
  <c r="EQ485" i="1"/>
  <c r="EA485" i="1"/>
  <c r="DK485" i="1"/>
  <c r="EO485" i="1"/>
  <c r="DY485" i="1"/>
  <c r="DI485" i="1"/>
  <c r="DU485" i="1"/>
  <c r="DS485" i="1"/>
  <c r="DQ485" i="1"/>
  <c r="EI485" i="1"/>
  <c r="DG485" i="1"/>
  <c r="DE485" i="1"/>
  <c r="EM485" i="1"/>
  <c r="EK485" i="1"/>
  <c r="EG485" i="1"/>
  <c r="DW485" i="1"/>
  <c r="DC443" i="1"/>
  <c r="FQ443" i="1"/>
  <c r="FA443" i="1"/>
  <c r="GE443" i="1"/>
  <c r="FO443" i="1"/>
  <c r="EY443" i="1"/>
  <c r="GC443" i="1"/>
  <c r="FM443" i="1"/>
  <c r="EW443" i="1"/>
  <c r="FW443" i="1"/>
  <c r="FG443" i="1"/>
  <c r="FU443" i="1"/>
  <c r="FE443" i="1"/>
  <c r="FK443" i="1"/>
  <c r="FI443" i="1"/>
  <c r="FC443" i="1"/>
  <c r="GA443" i="1"/>
  <c r="FY443" i="1"/>
  <c r="EU443" i="1"/>
  <c r="ES443" i="1"/>
  <c r="EI443" i="1"/>
  <c r="DS443" i="1"/>
  <c r="EG443" i="1"/>
  <c r="DQ443" i="1"/>
  <c r="FS443" i="1"/>
  <c r="EE443" i="1"/>
  <c r="DO443" i="1"/>
  <c r="EO443" i="1"/>
  <c r="DY443" i="1"/>
  <c r="DI443" i="1"/>
  <c r="EC443" i="1"/>
  <c r="EA443" i="1"/>
  <c r="DW443" i="1"/>
  <c r="DU443" i="1"/>
  <c r="DM443" i="1"/>
  <c r="EQ443" i="1"/>
  <c r="DK443" i="1"/>
  <c r="EM443" i="1"/>
  <c r="DG443" i="1"/>
  <c r="DE443" i="1"/>
  <c r="EK443" i="1"/>
  <c r="DC455" i="1"/>
  <c r="GC455" i="1"/>
  <c r="FM455" i="1"/>
  <c r="EW455" i="1"/>
  <c r="GA455" i="1"/>
  <c r="FK455" i="1"/>
  <c r="EU455" i="1"/>
  <c r="FY455" i="1"/>
  <c r="FI455" i="1"/>
  <c r="ES455" i="1"/>
  <c r="FS455" i="1"/>
  <c r="FC455" i="1"/>
  <c r="FQ455" i="1"/>
  <c r="FA455" i="1"/>
  <c r="FW455" i="1"/>
  <c r="FU455" i="1"/>
  <c r="FO455" i="1"/>
  <c r="EY455" i="1"/>
  <c r="GE455" i="1"/>
  <c r="FG455" i="1"/>
  <c r="EQ455" i="1"/>
  <c r="EA455" i="1"/>
  <c r="DK455" i="1"/>
  <c r="EO455" i="1"/>
  <c r="DY455" i="1"/>
  <c r="DI455" i="1"/>
  <c r="EM455" i="1"/>
  <c r="DW455" i="1"/>
  <c r="DG455" i="1"/>
  <c r="EG455" i="1"/>
  <c r="DQ455" i="1"/>
  <c r="FE455" i="1"/>
  <c r="EK455" i="1"/>
  <c r="DE455" i="1"/>
  <c r="EI455" i="1"/>
  <c r="EE455" i="1"/>
  <c r="EC455" i="1"/>
  <c r="DU455" i="1"/>
  <c r="DS455" i="1"/>
  <c r="DO455" i="1"/>
  <c r="DM455" i="1"/>
  <c r="DC506" i="1"/>
  <c r="FW506" i="1"/>
  <c r="FG506" i="1"/>
  <c r="FU506" i="1"/>
  <c r="FE506" i="1"/>
  <c r="FS506" i="1"/>
  <c r="FC506" i="1"/>
  <c r="FQ506" i="1"/>
  <c r="FA506" i="1"/>
  <c r="GE506" i="1"/>
  <c r="FO506" i="1"/>
  <c r="EY506" i="1"/>
  <c r="GC506" i="1"/>
  <c r="FM506" i="1"/>
  <c r="EW506" i="1"/>
  <c r="GA506" i="1"/>
  <c r="FK506" i="1"/>
  <c r="EU506" i="1"/>
  <c r="ES506" i="1"/>
  <c r="FY506" i="1"/>
  <c r="EK506" i="1"/>
  <c r="DU506" i="1"/>
  <c r="DE506" i="1"/>
  <c r="EG506" i="1"/>
  <c r="DQ506" i="1"/>
  <c r="EM506" i="1"/>
  <c r="DO506" i="1"/>
  <c r="EI506" i="1"/>
  <c r="DM506" i="1"/>
  <c r="EE506" i="1"/>
  <c r="DK506" i="1"/>
  <c r="EC506" i="1"/>
  <c r="DI506" i="1"/>
  <c r="EQ506" i="1"/>
  <c r="EO506" i="1"/>
  <c r="DW506" i="1"/>
  <c r="FI506" i="1"/>
  <c r="EA506" i="1"/>
  <c r="DY506" i="1"/>
  <c r="DG506" i="1"/>
  <c r="DS506" i="1"/>
  <c r="GC481" i="1"/>
  <c r="FM481" i="1"/>
  <c r="EW481" i="1"/>
  <c r="GA481" i="1"/>
  <c r="FK481" i="1"/>
  <c r="EU481" i="1"/>
  <c r="FY481" i="1"/>
  <c r="FI481" i="1"/>
  <c r="ES481" i="1"/>
  <c r="FS481" i="1"/>
  <c r="FC481" i="1"/>
  <c r="FQ481" i="1"/>
  <c r="FA481" i="1"/>
  <c r="GE481" i="1"/>
  <c r="FW481" i="1"/>
  <c r="FG481" i="1"/>
  <c r="FE481" i="1"/>
  <c r="FU481" i="1"/>
  <c r="FO481" i="1"/>
  <c r="EE481" i="1"/>
  <c r="DO481" i="1"/>
  <c r="EC481" i="1"/>
  <c r="DM481" i="1"/>
  <c r="EQ481" i="1"/>
  <c r="EA481" i="1"/>
  <c r="DK481" i="1"/>
  <c r="EO481" i="1"/>
  <c r="DY481" i="1"/>
  <c r="DI481" i="1"/>
  <c r="EK481" i="1"/>
  <c r="DE481" i="1"/>
  <c r="EI481" i="1"/>
  <c r="EG481" i="1"/>
  <c r="DS481" i="1"/>
  <c r="DW481" i="1"/>
  <c r="DU481" i="1"/>
  <c r="DQ481" i="1"/>
  <c r="DG481" i="1"/>
  <c r="EY481" i="1"/>
  <c r="EM481" i="1"/>
  <c r="FU447" i="1"/>
  <c r="FE447" i="1"/>
  <c r="FS447" i="1"/>
  <c r="FC447" i="1"/>
  <c r="FQ447" i="1"/>
  <c r="FA447" i="1"/>
  <c r="GA447" i="1"/>
  <c r="FK447" i="1"/>
  <c r="EU447" i="1"/>
  <c r="FY447" i="1"/>
  <c r="FI447" i="1"/>
  <c r="ES447" i="1"/>
  <c r="FM447" i="1"/>
  <c r="FG447" i="1"/>
  <c r="EY447" i="1"/>
  <c r="GC447" i="1"/>
  <c r="FW447" i="1"/>
  <c r="GE447" i="1"/>
  <c r="FO447" i="1"/>
  <c r="EW447" i="1"/>
  <c r="EI447" i="1"/>
  <c r="DS447" i="1"/>
  <c r="EG447" i="1"/>
  <c r="DQ447" i="1"/>
  <c r="EE447" i="1"/>
  <c r="DO447" i="1"/>
  <c r="EO447" i="1"/>
  <c r="DY447" i="1"/>
  <c r="DI447" i="1"/>
  <c r="DM447" i="1"/>
  <c r="EQ447" i="1"/>
  <c r="DK447" i="1"/>
  <c r="EM447" i="1"/>
  <c r="DG447" i="1"/>
  <c r="EK447" i="1"/>
  <c r="DE447" i="1"/>
  <c r="EC447" i="1"/>
  <c r="EA447" i="1"/>
  <c r="DW447" i="1"/>
  <c r="DU447" i="1"/>
  <c r="DC482" i="1"/>
  <c r="GA482" i="1"/>
  <c r="FY482" i="1"/>
  <c r="FS482" i="1"/>
  <c r="FC482" i="1"/>
  <c r="GC482" i="1"/>
  <c r="FG482" i="1"/>
  <c r="FW482" i="1"/>
  <c r="FE482" i="1"/>
  <c r="FU482" i="1"/>
  <c r="FA482" i="1"/>
  <c r="FM482" i="1"/>
  <c r="EU482" i="1"/>
  <c r="FK482" i="1"/>
  <c r="ES482" i="1"/>
  <c r="EW482" i="1"/>
  <c r="FO482" i="1"/>
  <c r="FI482" i="1"/>
  <c r="FQ482" i="1"/>
  <c r="EY482" i="1"/>
  <c r="GE482" i="1"/>
  <c r="EM482" i="1"/>
  <c r="DW482" i="1"/>
  <c r="DG482" i="1"/>
  <c r="EK482" i="1"/>
  <c r="DU482" i="1"/>
  <c r="DE482" i="1"/>
  <c r="EI482" i="1"/>
  <c r="DS482" i="1"/>
  <c r="EG482" i="1"/>
  <c r="DQ482" i="1"/>
  <c r="EC482" i="1"/>
  <c r="EA482" i="1"/>
  <c r="DY482" i="1"/>
  <c r="EQ482" i="1"/>
  <c r="DK482" i="1"/>
  <c r="EO482" i="1"/>
  <c r="EE482" i="1"/>
  <c r="DO482" i="1"/>
  <c r="DM482" i="1"/>
  <c r="DI482" i="1"/>
  <c r="DC450" i="1"/>
  <c r="GC450" i="1"/>
  <c r="FM450" i="1"/>
  <c r="EW450" i="1"/>
  <c r="GA450" i="1"/>
  <c r="FK450" i="1"/>
  <c r="EU450" i="1"/>
  <c r="FY450" i="1"/>
  <c r="FI450" i="1"/>
  <c r="ES450" i="1"/>
  <c r="FS450" i="1"/>
  <c r="FC450" i="1"/>
  <c r="FQ450" i="1"/>
  <c r="FA450" i="1"/>
  <c r="FO450" i="1"/>
  <c r="FG450" i="1"/>
  <c r="FE450" i="1"/>
  <c r="GE450" i="1"/>
  <c r="FW450" i="1"/>
  <c r="FU450" i="1"/>
  <c r="EY450" i="1"/>
  <c r="EQ450" i="1"/>
  <c r="EA450" i="1"/>
  <c r="DK450" i="1"/>
  <c r="EO450" i="1"/>
  <c r="DY450" i="1"/>
  <c r="DI450" i="1"/>
  <c r="EM450" i="1"/>
  <c r="DW450" i="1"/>
  <c r="DG450" i="1"/>
  <c r="EG450" i="1"/>
  <c r="DQ450" i="1"/>
  <c r="EK450" i="1"/>
  <c r="DE450" i="1"/>
  <c r="EI450" i="1"/>
  <c r="EE450" i="1"/>
  <c r="EC450" i="1"/>
  <c r="DU450" i="1"/>
  <c r="DS450" i="1"/>
  <c r="DO450" i="1"/>
  <c r="DM450" i="1"/>
  <c r="DC486" i="1"/>
  <c r="GE486" i="1"/>
  <c r="FO486" i="1"/>
  <c r="EY486" i="1"/>
  <c r="GC486" i="1"/>
  <c r="FM486" i="1"/>
  <c r="EW486" i="1"/>
  <c r="GA486" i="1"/>
  <c r="FK486" i="1"/>
  <c r="EU486" i="1"/>
  <c r="FY486" i="1"/>
  <c r="FI486" i="1"/>
  <c r="ES486" i="1"/>
  <c r="FW486" i="1"/>
  <c r="FG486" i="1"/>
  <c r="FU486" i="1"/>
  <c r="FE486" i="1"/>
  <c r="FS486" i="1"/>
  <c r="FC486" i="1"/>
  <c r="FQ486" i="1"/>
  <c r="FA486" i="1"/>
  <c r="EM486" i="1"/>
  <c r="DW486" i="1"/>
  <c r="DG486" i="1"/>
  <c r="EK486" i="1"/>
  <c r="DU486" i="1"/>
  <c r="DE486" i="1"/>
  <c r="EI486" i="1"/>
  <c r="DS486" i="1"/>
  <c r="EG486" i="1"/>
  <c r="DQ486" i="1"/>
  <c r="DM486" i="1"/>
  <c r="EQ486" i="1"/>
  <c r="DK486" i="1"/>
  <c r="EO486" i="1"/>
  <c r="DI486" i="1"/>
  <c r="EA486" i="1"/>
  <c r="EE486" i="1"/>
  <c r="EC486" i="1"/>
  <c r="DY486" i="1"/>
  <c r="DO486" i="1"/>
  <c r="GE495" i="1"/>
  <c r="FO495" i="1"/>
  <c r="EY495" i="1"/>
  <c r="GC495" i="1"/>
  <c r="FM495" i="1"/>
  <c r="EW495" i="1"/>
  <c r="GA495" i="1"/>
  <c r="FK495" i="1"/>
  <c r="EU495" i="1"/>
  <c r="FY495" i="1"/>
  <c r="FI495" i="1"/>
  <c r="ES495" i="1"/>
  <c r="FW495" i="1"/>
  <c r="FG495" i="1"/>
  <c r="FU495" i="1"/>
  <c r="FE495" i="1"/>
  <c r="FS495" i="1"/>
  <c r="FC495" i="1"/>
  <c r="FA495" i="1"/>
  <c r="EM495" i="1"/>
  <c r="DW495" i="1"/>
  <c r="DG495" i="1"/>
  <c r="EK495" i="1"/>
  <c r="DU495" i="1"/>
  <c r="DE495" i="1"/>
  <c r="EI495" i="1"/>
  <c r="DS495" i="1"/>
  <c r="EG495" i="1"/>
  <c r="DQ495" i="1"/>
  <c r="EC495" i="1"/>
  <c r="EA495" i="1"/>
  <c r="DY495" i="1"/>
  <c r="FQ495" i="1"/>
  <c r="EQ495" i="1"/>
  <c r="DK495" i="1"/>
  <c r="EO495" i="1"/>
  <c r="EE495" i="1"/>
  <c r="DO495" i="1"/>
  <c r="DM495" i="1"/>
  <c r="DI495" i="1"/>
  <c r="FU451" i="1"/>
  <c r="FE451" i="1"/>
  <c r="FS451" i="1"/>
  <c r="FC451" i="1"/>
  <c r="FQ451" i="1"/>
  <c r="FA451" i="1"/>
  <c r="GA451" i="1"/>
  <c r="FK451" i="1"/>
  <c r="EU451" i="1"/>
  <c r="FY451" i="1"/>
  <c r="FI451" i="1"/>
  <c r="ES451" i="1"/>
  <c r="FO451" i="1"/>
  <c r="FM451" i="1"/>
  <c r="FG451" i="1"/>
  <c r="GE451" i="1"/>
  <c r="GC451" i="1"/>
  <c r="EW451" i="1"/>
  <c r="FW451" i="1"/>
  <c r="EI451" i="1"/>
  <c r="DS451" i="1"/>
  <c r="EG451" i="1"/>
  <c r="DQ451" i="1"/>
  <c r="EE451" i="1"/>
  <c r="DO451" i="1"/>
  <c r="EY451" i="1"/>
  <c r="EO451" i="1"/>
  <c r="DY451" i="1"/>
  <c r="DI451" i="1"/>
  <c r="EC451" i="1"/>
  <c r="EA451" i="1"/>
  <c r="DW451" i="1"/>
  <c r="DU451" i="1"/>
  <c r="DM451" i="1"/>
  <c r="EQ451" i="1"/>
  <c r="DK451" i="1"/>
  <c r="EK451" i="1"/>
  <c r="DG451" i="1"/>
  <c r="DE451" i="1"/>
  <c r="EM451" i="1"/>
  <c r="GC459" i="1"/>
  <c r="FM459" i="1"/>
  <c r="EW459" i="1"/>
  <c r="GA459" i="1"/>
  <c r="FK459" i="1"/>
  <c r="EU459" i="1"/>
  <c r="FY459" i="1"/>
  <c r="FI459" i="1"/>
  <c r="ES459" i="1"/>
  <c r="FS459" i="1"/>
  <c r="FC459" i="1"/>
  <c r="FQ459" i="1"/>
  <c r="FA459" i="1"/>
  <c r="GE459" i="1"/>
  <c r="FW459" i="1"/>
  <c r="FG459" i="1"/>
  <c r="FE459" i="1"/>
  <c r="FO459" i="1"/>
  <c r="EY459" i="1"/>
  <c r="FU459" i="1"/>
  <c r="EQ459" i="1"/>
  <c r="EA459" i="1"/>
  <c r="DK459" i="1"/>
  <c r="EO459" i="1"/>
  <c r="DY459" i="1"/>
  <c r="DI459" i="1"/>
  <c r="EM459" i="1"/>
  <c r="DW459" i="1"/>
  <c r="DG459" i="1"/>
  <c r="EG459" i="1"/>
  <c r="DQ459" i="1"/>
  <c r="EK459" i="1"/>
  <c r="DE459" i="1"/>
  <c r="EI459" i="1"/>
  <c r="EE459" i="1"/>
  <c r="EC459" i="1"/>
  <c r="DU459" i="1"/>
  <c r="DS459" i="1"/>
  <c r="DM459" i="1"/>
  <c r="DO459" i="1"/>
  <c r="DC510" i="1"/>
  <c r="GE510" i="1"/>
  <c r="FO510" i="1"/>
  <c r="EY510" i="1"/>
  <c r="GC510" i="1"/>
  <c r="FM510" i="1"/>
  <c r="EW510" i="1"/>
  <c r="GA510" i="1"/>
  <c r="FK510" i="1"/>
  <c r="EU510" i="1"/>
  <c r="FY510" i="1"/>
  <c r="FI510" i="1"/>
  <c r="ES510" i="1"/>
  <c r="FW510" i="1"/>
  <c r="FG510" i="1"/>
  <c r="FU510" i="1"/>
  <c r="FE510" i="1"/>
  <c r="FS510" i="1"/>
  <c r="FC510" i="1"/>
  <c r="FA510" i="1"/>
  <c r="FQ510" i="1"/>
  <c r="EC510" i="1"/>
  <c r="DM510" i="1"/>
  <c r="EO510" i="1"/>
  <c r="DY510" i="1"/>
  <c r="DI510" i="1"/>
  <c r="DW510" i="1"/>
  <c r="EQ510" i="1"/>
  <c r="DU510" i="1"/>
  <c r="EM510" i="1"/>
  <c r="DS510" i="1"/>
  <c r="EK510" i="1"/>
  <c r="DQ510" i="1"/>
  <c r="DK510" i="1"/>
  <c r="DG510" i="1"/>
  <c r="DE510" i="1"/>
  <c r="EE510" i="1"/>
  <c r="EI510" i="1"/>
  <c r="EG510" i="1"/>
  <c r="EA510" i="1"/>
  <c r="DO510" i="1"/>
  <c r="DC438" i="1"/>
  <c r="FY438" i="1"/>
  <c r="FI438" i="1"/>
  <c r="ES438" i="1"/>
  <c r="FW438" i="1"/>
  <c r="FG438" i="1"/>
  <c r="FU438" i="1"/>
  <c r="FE438" i="1"/>
  <c r="GE438" i="1"/>
  <c r="FO438" i="1"/>
  <c r="EY438" i="1"/>
  <c r="FS438" i="1"/>
  <c r="FQ438" i="1"/>
  <c r="FM438" i="1"/>
  <c r="FA438" i="1"/>
  <c r="GC438" i="1"/>
  <c r="EW438" i="1"/>
  <c r="GA438" i="1"/>
  <c r="FK438" i="1"/>
  <c r="EU438" i="1"/>
  <c r="EQ438" i="1"/>
  <c r="EA438" i="1"/>
  <c r="DK438" i="1"/>
  <c r="EO438" i="1"/>
  <c r="DY438" i="1"/>
  <c r="DI438" i="1"/>
  <c r="EM438" i="1"/>
  <c r="DW438" i="1"/>
  <c r="DG438" i="1"/>
  <c r="EG438" i="1"/>
  <c r="DQ438" i="1"/>
  <c r="DU438" i="1"/>
  <c r="DS438" i="1"/>
  <c r="DO438" i="1"/>
  <c r="DM438" i="1"/>
  <c r="FC438" i="1"/>
  <c r="EK438" i="1"/>
  <c r="DE438" i="1"/>
  <c r="EI438" i="1"/>
  <c r="EE438" i="1"/>
  <c r="EC438" i="1"/>
  <c r="DC555" i="1"/>
  <c r="GE555" i="1"/>
  <c r="FO555" i="1"/>
  <c r="EY555" i="1"/>
  <c r="GC555" i="1"/>
  <c r="FM555" i="1"/>
  <c r="EW555" i="1"/>
  <c r="GA555" i="1"/>
  <c r="FK555" i="1"/>
  <c r="EU555" i="1"/>
  <c r="FY555" i="1"/>
  <c r="FI555" i="1"/>
  <c r="ES555" i="1"/>
  <c r="FW555" i="1"/>
  <c r="FG555" i="1"/>
  <c r="FU555" i="1"/>
  <c r="FE555" i="1"/>
  <c r="FS555" i="1"/>
  <c r="FC555" i="1"/>
  <c r="FA555" i="1"/>
  <c r="EE555" i="1"/>
  <c r="DO555" i="1"/>
  <c r="FQ555" i="1"/>
  <c r="EC555" i="1"/>
  <c r="DM555" i="1"/>
  <c r="EO555" i="1"/>
  <c r="DY555" i="1"/>
  <c r="DI555" i="1"/>
  <c r="EI555" i="1"/>
  <c r="DG555" i="1"/>
  <c r="EG555" i="1"/>
  <c r="DE555" i="1"/>
  <c r="EA555" i="1"/>
  <c r="DW555" i="1"/>
  <c r="DK555" i="1"/>
  <c r="EQ555" i="1"/>
  <c r="DU555" i="1"/>
  <c r="EM555" i="1"/>
  <c r="EK555" i="1"/>
  <c r="DS555" i="1"/>
  <c r="DQ555" i="1"/>
  <c r="DC466" i="1"/>
  <c r="FU466" i="1"/>
  <c r="FE466" i="1"/>
  <c r="FS466" i="1"/>
  <c r="FC466" i="1"/>
  <c r="FQ466" i="1"/>
  <c r="FA466" i="1"/>
  <c r="GA466" i="1"/>
  <c r="FK466" i="1"/>
  <c r="EU466" i="1"/>
  <c r="FY466" i="1"/>
  <c r="FI466" i="1"/>
  <c r="ES466" i="1"/>
  <c r="FG466" i="1"/>
  <c r="EY466" i="1"/>
  <c r="EW466" i="1"/>
  <c r="FW466" i="1"/>
  <c r="FO466" i="1"/>
  <c r="GE466" i="1"/>
  <c r="GC466" i="1"/>
  <c r="FM466" i="1"/>
  <c r="EI466" i="1"/>
  <c r="DS466" i="1"/>
  <c r="EG466" i="1"/>
  <c r="DQ466" i="1"/>
  <c r="EE466" i="1"/>
  <c r="DO466" i="1"/>
  <c r="EO466" i="1"/>
  <c r="DY466" i="1"/>
  <c r="DI466" i="1"/>
  <c r="EC466" i="1"/>
  <c r="EA466" i="1"/>
  <c r="DW466" i="1"/>
  <c r="DU466" i="1"/>
  <c r="DM466" i="1"/>
  <c r="EQ466" i="1"/>
  <c r="DK466" i="1"/>
  <c r="EM466" i="1"/>
  <c r="EK466" i="1"/>
  <c r="DG466" i="1"/>
  <c r="DE466" i="1"/>
  <c r="DC446" i="1"/>
  <c r="GC446" i="1"/>
  <c r="FM446" i="1"/>
  <c r="EW446" i="1"/>
  <c r="GA446" i="1"/>
  <c r="FK446" i="1"/>
  <c r="EU446" i="1"/>
  <c r="FY446" i="1"/>
  <c r="FI446" i="1"/>
  <c r="ES446" i="1"/>
  <c r="FS446" i="1"/>
  <c r="FC446" i="1"/>
  <c r="FQ446" i="1"/>
  <c r="FA446" i="1"/>
  <c r="FG446" i="1"/>
  <c r="FE446" i="1"/>
  <c r="EY446" i="1"/>
  <c r="FW446" i="1"/>
  <c r="FU446" i="1"/>
  <c r="EQ446" i="1"/>
  <c r="EA446" i="1"/>
  <c r="DK446" i="1"/>
  <c r="EO446" i="1"/>
  <c r="DY446" i="1"/>
  <c r="DI446" i="1"/>
  <c r="EM446" i="1"/>
  <c r="DW446" i="1"/>
  <c r="DG446" i="1"/>
  <c r="EG446" i="1"/>
  <c r="DQ446" i="1"/>
  <c r="DU446" i="1"/>
  <c r="GE446" i="1"/>
  <c r="DS446" i="1"/>
  <c r="FO446" i="1"/>
  <c r="DO446" i="1"/>
  <c r="DM446" i="1"/>
  <c r="EK446" i="1"/>
  <c r="DE446" i="1"/>
  <c r="EI446" i="1"/>
  <c r="EC446" i="1"/>
  <c r="EE446" i="1"/>
  <c r="CO470" i="1"/>
  <c r="FU470" i="1"/>
  <c r="FE470" i="1"/>
  <c r="FS470" i="1"/>
  <c r="FC470" i="1"/>
  <c r="FQ470" i="1"/>
  <c r="FA470" i="1"/>
  <c r="GA470" i="1"/>
  <c r="FK470" i="1"/>
  <c r="EU470" i="1"/>
  <c r="FY470" i="1"/>
  <c r="FI470" i="1"/>
  <c r="ES470" i="1"/>
  <c r="FM470" i="1"/>
  <c r="FG470" i="1"/>
  <c r="EY470" i="1"/>
  <c r="GC470" i="1"/>
  <c r="FW470" i="1"/>
  <c r="EW470" i="1"/>
  <c r="FO470" i="1"/>
  <c r="GE470" i="1"/>
  <c r="EI470" i="1"/>
  <c r="DS470" i="1"/>
  <c r="EG470" i="1"/>
  <c r="DQ470" i="1"/>
  <c r="EE470" i="1"/>
  <c r="DO470" i="1"/>
  <c r="EO470" i="1"/>
  <c r="DY470" i="1"/>
  <c r="DI470" i="1"/>
  <c r="DM470" i="1"/>
  <c r="EQ470" i="1"/>
  <c r="DK470" i="1"/>
  <c r="EM470" i="1"/>
  <c r="DG470" i="1"/>
  <c r="EK470" i="1"/>
  <c r="DE470" i="1"/>
  <c r="EC470" i="1"/>
  <c r="EA470" i="1"/>
  <c r="DU470" i="1"/>
  <c r="DW470" i="1"/>
  <c r="FW493" i="1"/>
  <c r="FG493" i="1"/>
  <c r="FU493" i="1"/>
  <c r="FE493" i="1"/>
  <c r="FS493" i="1"/>
  <c r="FC493" i="1"/>
  <c r="FQ493" i="1"/>
  <c r="FA493" i="1"/>
  <c r="GE493" i="1"/>
  <c r="FO493" i="1"/>
  <c r="EY493" i="1"/>
  <c r="GC493" i="1"/>
  <c r="FM493" i="1"/>
  <c r="EW493" i="1"/>
  <c r="GA493" i="1"/>
  <c r="FK493" i="1"/>
  <c r="EU493" i="1"/>
  <c r="FY493" i="1"/>
  <c r="FI493" i="1"/>
  <c r="ES493" i="1"/>
  <c r="EE493" i="1"/>
  <c r="DO493" i="1"/>
  <c r="EC493" i="1"/>
  <c r="DM493" i="1"/>
  <c r="EQ493" i="1"/>
  <c r="EA493" i="1"/>
  <c r="DK493" i="1"/>
  <c r="EO493" i="1"/>
  <c r="DY493" i="1"/>
  <c r="DI493" i="1"/>
  <c r="EK493" i="1"/>
  <c r="DE493" i="1"/>
  <c r="EI493" i="1"/>
  <c r="EG493" i="1"/>
  <c r="DS493" i="1"/>
  <c r="DW493" i="1"/>
  <c r="DU493" i="1"/>
  <c r="DQ493" i="1"/>
  <c r="DG493" i="1"/>
  <c r="EM493" i="1"/>
  <c r="FW502" i="1"/>
  <c r="FG502" i="1"/>
  <c r="FU502" i="1"/>
  <c r="FE502" i="1"/>
  <c r="FS502" i="1"/>
  <c r="FC502" i="1"/>
  <c r="FQ502" i="1"/>
  <c r="FA502" i="1"/>
  <c r="GE502" i="1"/>
  <c r="FO502" i="1"/>
  <c r="EY502" i="1"/>
  <c r="GC502" i="1"/>
  <c r="FM502" i="1"/>
  <c r="EW502" i="1"/>
  <c r="GA502" i="1"/>
  <c r="FK502" i="1"/>
  <c r="EU502" i="1"/>
  <c r="ES502" i="1"/>
  <c r="FY502" i="1"/>
  <c r="FI502" i="1"/>
  <c r="EG502" i="1"/>
  <c r="DQ502" i="1"/>
  <c r="EM502" i="1"/>
  <c r="DU502" i="1"/>
  <c r="EK502" i="1"/>
  <c r="DS502" i="1"/>
  <c r="EI502" i="1"/>
  <c r="DO502" i="1"/>
  <c r="EE502" i="1"/>
  <c r="DM502" i="1"/>
  <c r="DI502" i="1"/>
  <c r="EQ502" i="1"/>
  <c r="DG502" i="1"/>
  <c r="EO502" i="1"/>
  <c r="DE502" i="1"/>
  <c r="DY502" i="1"/>
  <c r="EC502" i="1"/>
  <c r="EA502" i="1"/>
  <c r="DK502" i="1"/>
  <c r="DW502" i="1"/>
  <c r="FQ439" i="1"/>
  <c r="FA439" i="1"/>
  <c r="GE439" i="1"/>
  <c r="FO439" i="1"/>
  <c r="EY439" i="1"/>
  <c r="GC439" i="1"/>
  <c r="FM439" i="1"/>
  <c r="EW439" i="1"/>
  <c r="FW439" i="1"/>
  <c r="FG439" i="1"/>
  <c r="FK439" i="1"/>
  <c r="FI439" i="1"/>
  <c r="FE439" i="1"/>
  <c r="FY439" i="1"/>
  <c r="ES439" i="1"/>
  <c r="FU439" i="1"/>
  <c r="GA439" i="1"/>
  <c r="FS439" i="1"/>
  <c r="FC439" i="1"/>
  <c r="EU439" i="1"/>
  <c r="EI439" i="1"/>
  <c r="DS439" i="1"/>
  <c r="EG439" i="1"/>
  <c r="DQ439" i="1"/>
  <c r="EE439" i="1"/>
  <c r="DO439" i="1"/>
  <c r="EO439" i="1"/>
  <c r="DY439" i="1"/>
  <c r="DI439" i="1"/>
  <c r="DM439" i="1"/>
  <c r="EQ439" i="1"/>
  <c r="DK439" i="1"/>
  <c r="EM439" i="1"/>
  <c r="DG439" i="1"/>
  <c r="EK439" i="1"/>
  <c r="DE439" i="1"/>
  <c r="EC439" i="1"/>
  <c r="EA439" i="1"/>
  <c r="DW439" i="1"/>
  <c r="DU439" i="1"/>
  <c r="DC474" i="1"/>
  <c r="FU474" i="1"/>
  <c r="FE474" i="1"/>
  <c r="FS474" i="1"/>
  <c r="FC474" i="1"/>
  <c r="FQ474" i="1"/>
  <c r="FA474" i="1"/>
  <c r="GA474" i="1"/>
  <c r="FK474" i="1"/>
  <c r="EU474" i="1"/>
  <c r="FY474" i="1"/>
  <c r="FI474" i="1"/>
  <c r="ES474" i="1"/>
  <c r="FW474" i="1"/>
  <c r="FO474" i="1"/>
  <c r="FM474" i="1"/>
  <c r="EW474" i="1"/>
  <c r="GE474" i="1"/>
  <c r="GC474" i="1"/>
  <c r="FG474" i="1"/>
  <c r="EY474" i="1"/>
  <c r="EM474" i="1"/>
  <c r="DW474" i="1"/>
  <c r="DG474" i="1"/>
  <c r="EI474" i="1"/>
  <c r="DS474" i="1"/>
  <c r="EG474" i="1"/>
  <c r="DQ474" i="1"/>
  <c r="DU474" i="1"/>
  <c r="EQ474" i="1"/>
  <c r="DO474" i="1"/>
  <c r="EO474" i="1"/>
  <c r="DM474" i="1"/>
  <c r="EC474" i="1"/>
  <c r="DE474" i="1"/>
  <c r="DK474" i="1"/>
  <c r="DI474" i="1"/>
  <c r="EK474" i="1"/>
  <c r="EE474" i="1"/>
  <c r="EA474" i="1"/>
  <c r="DY474" i="1"/>
  <c r="GC475" i="1"/>
  <c r="FM475" i="1"/>
  <c r="EW475" i="1"/>
  <c r="GA475" i="1"/>
  <c r="FK475" i="1"/>
  <c r="EU475" i="1"/>
  <c r="FY475" i="1"/>
  <c r="FI475" i="1"/>
  <c r="ES475" i="1"/>
  <c r="FS475" i="1"/>
  <c r="FC475" i="1"/>
  <c r="FQ475" i="1"/>
  <c r="FA475" i="1"/>
  <c r="FW475" i="1"/>
  <c r="FU475" i="1"/>
  <c r="FO475" i="1"/>
  <c r="EY475" i="1"/>
  <c r="GE475" i="1"/>
  <c r="FG475" i="1"/>
  <c r="EE475" i="1"/>
  <c r="DO475" i="1"/>
  <c r="FE475" i="1"/>
  <c r="EQ475" i="1"/>
  <c r="EA475" i="1"/>
  <c r="DK475" i="1"/>
  <c r="EO475" i="1"/>
  <c r="DY475" i="1"/>
  <c r="DI475" i="1"/>
  <c r="EG475" i="1"/>
  <c r="DE475" i="1"/>
  <c r="EC475" i="1"/>
  <c r="DW475" i="1"/>
  <c r="EM475" i="1"/>
  <c r="DQ475" i="1"/>
  <c r="DU475" i="1"/>
  <c r="DS475" i="1"/>
  <c r="DM475" i="1"/>
  <c r="DG475" i="1"/>
  <c r="EK475" i="1"/>
  <c r="EI475" i="1"/>
  <c r="GE492" i="1"/>
  <c r="FO492" i="1"/>
  <c r="EY492" i="1"/>
  <c r="GC492" i="1"/>
  <c r="FM492" i="1"/>
  <c r="EW492" i="1"/>
  <c r="GA492" i="1"/>
  <c r="FK492" i="1"/>
  <c r="EU492" i="1"/>
  <c r="FY492" i="1"/>
  <c r="FI492" i="1"/>
  <c r="ES492" i="1"/>
  <c r="FW492" i="1"/>
  <c r="FG492" i="1"/>
  <c r="FU492" i="1"/>
  <c r="FE492" i="1"/>
  <c r="FS492" i="1"/>
  <c r="FC492" i="1"/>
  <c r="FQ492" i="1"/>
  <c r="FA492" i="1"/>
  <c r="EM492" i="1"/>
  <c r="DW492" i="1"/>
  <c r="DG492" i="1"/>
  <c r="EK492" i="1"/>
  <c r="DU492" i="1"/>
  <c r="DE492" i="1"/>
  <c r="EI492" i="1"/>
  <c r="DS492" i="1"/>
  <c r="EG492" i="1"/>
  <c r="DQ492" i="1"/>
  <c r="DM492" i="1"/>
  <c r="EQ492" i="1"/>
  <c r="DK492" i="1"/>
  <c r="EO492" i="1"/>
  <c r="DI492" i="1"/>
  <c r="EA492" i="1"/>
  <c r="EE492" i="1"/>
  <c r="EC492" i="1"/>
  <c r="DY492" i="1"/>
  <c r="DO492" i="1"/>
  <c r="DC454" i="1"/>
  <c r="GC454" i="1"/>
  <c r="FM454" i="1"/>
  <c r="EW454" i="1"/>
  <c r="GA454" i="1"/>
  <c r="FK454" i="1"/>
  <c r="EU454" i="1"/>
  <c r="FY454" i="1"/>
  <c r="FI454" i="1"/>
  <c r="ES454" i="1"/>
  <c r="FS454" i="1"/>
  <c r="FC454" i="1"/>
  <c r="FQ454" i="1"/>
  <c r="FA454" i="1"/>
  <c r="FU454" i="1"/>
  <c r="FO454" i="1"/>
  <c r="FG454" i="1"/>
  <c r="GE454" i="1"/>
  <c r="FW454" i="1"/>
  <c r="FE454" i="1"/>
  <c r="EY454" i="1"/>
  <c r="EQ454" i="1"/>
  <c r="EA454" i="1"/>
  <c r="DK454" i="1"/>
  <c r="EO454" i="1"/>
  <c r="DY454" i="1"/>
  <c r="DI454" i="1"/>
  <c r="EM454" i="1"/>
  <c r="DW454" i="1"/>
  <c r="DG454" i="1"/>
  <c r="EG454" i="1"/>
  <c r="DQ454" i="1"/>
  <c r="DU454" i="1"/>
  <c r="DS454" i="1"/>
  <c r="DO454" i="1"/>
  <c r="DM454" i="1"/>
  <c r="EK454" i="1"/>
  <c r="DE454" i="1"/>
  <c r="EI454" i="1"/>
  <c r="EE454" i="1"/>
  <c r="EC454" i="1"/>
  <c r="DC489" i="1"/>
  <c r="GE489" i="1"/>
  <c r="FO489" i="1"/>
  <c r="EY489" i="1"/>
  <c r="GC489" i="1"/>
  <c r="FM489" i="1"/>
  <c r="EW489" i="1"/>
  <c r="GA489" i="1"/>
  <c r="FK489" i="1"/>
  <c r="EU489" i="1"/>
  <c r="FY489" i="1"/>
  <c r="FI489" i="1"/>
  <c r="ES489" i="1"/>
  <c r="FW489" i="1"/>
  <c r="FG489" i="1"/>
  <c r="FU489" i="1"/>
  <c r="FE489" i="1"/>
  <c r="FS489" i="1"/>
  <c r="FC489" i="1"/>
  <c r="FQ489" i="1"/>
  <c r="FA489" i="1"/>
  <c r="EM489" i="1"/>
  <c r="DW489" i="1"/>
  <c r="DG489" i="1"/>
  <c r="EK489" i="1"/>
  <c r="DU489" i="1"/>
  <c r="DE489" i="1"/>
  <c r="EI489" i="1"/>
  <c r="DS489" i="1"/>
  <c r="EG489" i="1"/>
  <c r="DQ489" i="1"/>
  <c r="EC489" i="1"/>
  <c r="EA489" i="1"/>
  <c r="DY489" i="1"/>
  <c r="EQ489" i="1"/>
  <c r="DK489" i="1"/>
  <c r="DO489" i="1"/>
  <c r="DM489" i="1"/>
  <c r="DI489" i="1"/>
  <c r="EE489" i="1"/>
  <c r="EO489" i="1"/>
  <c r="DC467" i="1"/>
  <c r="GC467" i="1"/>
  <c r="FM467" i="1"/>
  <c r="EW467" i="1"/>
  <c r="GA467" i="1"/>
  <c r="FK467" i="1"/>
  <c r="EU467" i="1"/>
  <c r="FY467" i="1"/>
  <c r="FI467" i="1"/>
  <c r="ES467" i="1"/>
  <c r="FS467" i="1"/>
  <c r="FC467" i="1"/>
  <c r="FQ467" i="1"/>
  <c r="FA467" i="1"/>
  <c r="FG467" i="1"/>
  <c r="FE467" i="1"/>
  <c r="EY467" i="1"/>
  <c r="FW467" i="1"/>
  <c r="FU467" i="1"/>
  <c r="GE467" i="1"/>
  <c r="FO467" i="1"/>
  <c r="EQ467" i="1"/>
  <c r="EA467" i="1"/>
  <c r="DK467" i="1"/>
  <c r="EO467" i="1"/>
  <c r="DY467" i="1"/>
  <c r="DI467" i="1"/>
  <c r="EM467" i="1"/>
  <c r="DW467" i="1"/>
  <c r="DG467" i="1"/>
  <c r="EG467" i="1"/>
  <c r="DQ467" i="1"/>
  <c r="DU467" i="1"/>
  <c r="DS467" i="1"/>
  <c r="DO467" i="1"/>
  <c r="DM467" i="1"/>
  <c r="EK467" i="1"/>
  <c r="DE467" i="1"/>
  <c r="EI467" i="1"/>
  <c r="EC467" i="1"/>
  <c r="EE467" i="1"/>
  <c r="GE507" i="1"/>
  <c r="FO507" i="1"/>
  <c r="EY507" i="1"/>
  <c r="GC507" i="1"/>
  <c r="FM507" i="1"/>
  <c r="EW507" i="1"/>
  <c r="GA507" i="1"/>
  <c r="FK507" i="1"/>
  <c r="EU507" i="1"/>
  <c r="FY507" i="1"/>
  <c r="FI507" i="1"/>
  <c r="ES507" i="1"/>
  <c r="FW507" i="1"/>
  <c r="FG507" i="1"/>
  <c r="FU507" i="1"/>
  <c r="FE507" i="1"/>
  <c r="FS507" i="1"/>
  <c r="FC507" i="1"/>
  <c r="FA507" i="1"/>
  <c r="FQ507" i="1"/>
  <c r="EC507" i="1"/>
  <c r="DM507" i="1"/>
  <c r="EO507" i="1"/>
  <c r="DY507" i="1"/>
  <c r="DI507" i="1"/>
  <c r="EM507" i="1"/>
  <c r="DS507" i="1"/>
  <c r="EK507" i="1"/>
  <c r="DQ507" i="1"/>
  <c r="EI507" i="1"/>
  <c r="DO507" i="1"/>
  <c r="EG507" i="1"/>
  <c r="DK507" i="1"/>
  <c r="DE507" i="1"/>
  <c r="EQ507" i="1"/>
  <c r="DW507" i="1"/>
  <c r="EE507" i="1"/>
  <c r="EA507" i="1"/>
  <c r="DU507" i="1"/>
  <c r="DG507" i="1"/>
  <c r="DC457" i="1"/>
  <c r="FU457" i="1"/>
  <c r="FE457" i="1"/>
  <c r="FS457" i="1"/>
  <c r="FC457" i="1"/>
  <c r="FQ457" i="1"/>
  <c r="FA457" i="1"/>
  <c r="GA457" i="1"/>
  <c r="FK457" i="1"/>
  <c r="EU457" i="1"/>
  <c r="FY457" i="1"/>
  <c r="FI457" i="1"/>
  <c r="ES457" i="1"/>
  <c r="GE457" i="1"/>
  <c r="GC457" i="1"/>
  <c r="FW457" i="1"/>
  <c r="FG457" i="1"/>
  <c r="EY457" i="1"/>
  <c r="FO457" i="1"/>
  <c r="FM457" i="1"/>
  <c r="EW457" i="1"/>
  <c r="EI457" i="1"/>
  <c r="DS457" i="1"/>
  <c r="EG457" i="1"/>
  <c r="DQ457" i="1"/>
  <c r="EE457" i="1"/>
  <c r="DO457" i="1"/>
  <c r="EO457" i="1"/>
  <c r="DY457" i="1"/>
  <c r="DI457" i="1"/>
  <c r="DM457" i="1"/>
  <c r="EQ457" i="1"/>
  <c r="DK457" i="1"/>
  <c r="EM457" i="1"/>
  <c r="DG457" i="1"/>
  <c r="EK457" i="1"/>
  <c r="DE457" i="1"/>
  <c r="EC457" i="1"/>
  <c r="EA457" i="1"/>
  <c r="DW457" i="1"/>
  <c r="DU457" i="1"/>
  <c r="DC503" i="1"/>
  <c r="GE503" i="1"/>
  <c r="FO503" i="1"/>
  <c r="EY503" i="1"/>
  <c r="GC503" i="1"/>
  <c r="FM503" i="1"/>
  <c r="EW503" i="1"/>
  <c r="GA503" i="1"/>
  <c r="FK503" i="1"/>
  <c r="EU503" i="1"/>
  <c r="FY503" i="1"/>
  <c r="FI503" i="1"/>
  <c r="ES503" i="1"/>
  <c r="FW503" i="1"/>
  <c r="FG503" i="1"/>
  <c r="FU503" i="1"/>
  <c r="FE503" i="1"/>
  <c r="FS503" i="1"/>
  <c r="FC503" i="1"/>
  <c r="FQ503" i="1"/>
  <c r="FA503" i="1"/>
  <c r="EO503" i="1"/>
  <c r="DY503" i="1"/>
  <c r="DI503" i="1"/>
  <c r="EI503" i="1"/>
  <c r="DQ503" i="1"/>
  <c r="EG503" i="1"/>
  <c r="DO503" i="1"/>
  <c r="EE503" i="1"/>
  <c r="DM503" i="1"/>
  <c r="EC503" i="1"/>
  <c r="DK503" i="1"/>
  <c r="EQ503" i="1"/>
  <c r="DE503" i="1"/>
  <c r="EM503" i="1"/>
  <c r="EK503" i="1"/>
  <c r="DU503" i="1"/>
  <c r="EA503" i="1"/>
  <c r="DW503" i="1"/>
  <c r="DS503" i="1"/>
  <c r="DG503" i="1"/>
  <c r="GE579" i="1"/>
  <c r="GC579" i="1"/>
  <c r="GA579" i="1"/>
  <c r="FY579" i="1"/>
  <c r="FW579" i="1"/>
  <c r="FU579" i="1"/>
  <c r="FS579" i="1"/>
  <c r="FQ579" i="1"/>
  <c r="FW511" i="1"/>
  <c r="FG511" i="1"/>
  <c r="FU511" i="1"/>
  <c r="FE511" i="1"/>
  <c r="FS511" i="1"/>
  <c r="FC511" i="1"/>
  <c r="FQ511" i="1"/>
  <c r="FA511" i="1"/>
  <c r="GE511" i="1"/>
  <c r="FO511" i="1"/>
  <c r="EY511" i="1"/>
  <c r="GC511" i="1"/>
  <c r="FM511" i="1"/>
  <c r="EW511" i="1"/>
  <c r="GA511" i="1"/>
  <c r="FK511" i="1"/>
  <c r="EU511" i="1"/>
  <c r="FI511" i="1"/>
  <c r="ES511" i="1"/>
  <c r="FY511" i="1"/>
  <c r="EK511" i="1"/>
  <c r="DU511" i="1"/>
  <c r="DE511" i="1"/>
  <c r="EG511" i="1"/>
  <c r="DQ511" i="1"/>
  <c r="EA511" i="1"/>
  <c r="DG511" i="1"/>
  <c r="DY511" i="1"/>
  <c r="EQ511" i="1"/>
  <c r="DW511" i="1"/>
  <c r="EO511" i="1"/>
  <c r="DS511" i="1"/>
  <c r="DM511" i="1"/>
  <c r="DK511" i="1"/>
  <c r="DI511" i="1"/>
  <c r="EE511" i="1"/>
  <c r="EM511" i="1"/>
  <c r="EI511" i="1"/>
  <c r="EC511" i="1"/>
  <c r="DO511" i="1"/>
  <c r="GE499" i="1"/>
  <c r="FO499" i="1"/>
  <c r="EY499" i="1"/>
  <c r="GC499" i="1"/>
  <c r="FM499" i="1"/>
  <c r="EW499" i="1"/>
  <c r="GA499" i="1"/>
  <c r="FK499" i="1"/>
  <c r="EU499" i="1"/>
  <c r="FY499" i="1"/>
  <c r="FI499" i="1"/>
  <c r="ES499" i="1"/>
  <c r="FW499" i="1"/>
  <c r="FG499" i="1"/>
  <c r="FU499" i="1"/>
  <c r="FE499" i="1"/>
  <c r="FS499" i="1"/>
  <c r="FC499" i="1"/>
  <c r="FQ499" i="1"/>
  <c r="FA499" i="1"/>
  <c r="EO499" i="1"/>
  <c r="DY499" i="1"/>
  <c r="EQ499" i="1"/>
  <c r="DW499" i="1"/>
  <c r="DG499" i="1"/>
  <c r="EM499" i="1"/>
  <c r="DU499" i="1"/>
  <c r="DE499" i="1"/>
  <c r="EK499" i="1"/>
  <c r="DS499" i="1"/>
  <c r="EI499" i="1"/>
  <c r="DQ499" i="1"/>
  <c r="DM499" i="1"/>
  <c r="DK499" i="1"/>
  <c r="DI499" i="1"/>
  <c r="EC499" i="1"/>
  <c r="EG499" i="1"/>
  <c r="EE499" i="1"/>
  <c r="EA499" i="1"/>
  <c r="DO499" i="1"/>
  <c r="CY447" i="1"/>
  <c r="DC447" i="1"/>
  <c r="BI495" i="1"/>
  <c r="DC495" i="1"/>
  <c r="CM451" i="1"/>
  <c r="DC451" i="1"/>
  <c r="CO459" i="1"/>
  <c r="DC459" i="1"/>
  <c r="CM470" i="1"/>
  <c r="DC470" i="1"/>
  <c r="DA493" i="1"/>
  <c r="DC493" i="1"/>
  <c r="CK502" i="1"/>
  <c r="DC502" i="1"/>
  <c r="BI439" i="1"/>
  <c r="DC439" i="1"/>
  <c r="CO475" i="1"/>
  <c r="DC475" i="1"/>
  <c r="CU492" i="1"/>
  <c r="DC492" i="1"/>
  <c r="CQ507" i="1"/>
  <c r="DC507" i="1"/>
  <c r="CI481" i="1"/>
  <c r="DC481" i="1"/>
  <c r="M579" i="1"/>
  <c r="CO511" i="1"/>
  <c r="DC511" i="1"/>
  <c r="CI499" i="1"/>
  <c r="DC499" i="1"/>
  <c r="CI442" i="1"/>
  <c r="DC442" i="1"/>
  <c r="CY485" i="1"/>
  <c r="DC485" i="1"/>
  <c r="CW459" i="1"/>
  <c r="AE493" i="1"/>
  <c r="CM493" i="1"/>
  <c r="CY470" i="1"/>
  <c r="BA439" i="1"/>
  <c r="BE470" i="1"/>
  <c r="DA439" i="1"/>
  <c r="CM502" i="1"/>
  <c r="I493" i="1"/>
  <c r="AO493" i="1"/>
  <c r="AY470" i="1"/>
  <c r="CS499" i="1"/>
  <c r="W495" i="1"/>
  <c r="AG579" i="1"/>
  <c r="AS495" i="1"/>
  <c r="Q451" i="1"/>
  <c r="O499" i="1"/>
  <c r="AI579" i="1"/>
  <c r="CY495" i="1"/>
  <c r="AC499" i="1"/>
  <c r="CM475" i="1"/>
  <c r="AG499" i="1"/>
  <c r="BE499" i="1"/>
  <c r="AU499" i="1"/>
  <c r="AG492" i="1"/>
  <c r="AK499" i="1"/>
  <c r="CQ511" i="1"/>
  <c r="CY499" i="1"/>
  <c r="AG493" i="1"/>
  <c r="BA493" i="1"/>
  <c r="CY493" i="1"/>
  <c r="Y481" i="1"/>
  <c r="AU470" i="1"/>
  <c r="Q447" i="1"/>
  <c r="U493" i="1"/>
  <c r="AQ493" i="1"/>
  <c r="BE493" i="1"/>
  <c r="CO493" i="1"/>
  <c r="S459" i="1"/>
  <c r="AQ481" i="1"/>
  <c r="AE470" i="1"/>
  <c r="CW470" i="1"/>
  <c r="U451" i="1"/>
  <c r="AY447" i="1"/>
  <c r="AI481" i="1"/>
  <c r="K493" i="1"/>
  <c r="AS493" i="1"/>
  <c r="BG493" i="1"/>
  <c r="CQ493" i="1"/>
  <c r="AU459" i="1"/>
  <c r="CK481" i="1"/>
  <c r="I470" i="1"/>
  <c r="CY451" i="1"/>
  <c r="K439" i="1"/>
  <c r="CQ447" i="1"/>
  <c r="AG481" i="1"/>
  <c r="S493" i="1"/>
  <c r="AU493" i="1"/>
  <c r="CU493" i="1"/>
  <c r="BC459" i="1"/>
  <c r="AA470" i="1"/>
  <c r="W439" i="1"/>
  <c r="K470" i="1"/>
  <c r="AK470" i="1"/>
  <c r="CQ470" i="1"/>
  <c r="Q439" i="1"/>
  <c r="O470" i="1"/>
  <c r="AQ470" i="1"/>
  <c r="CS470" i="1"/>
  <c r="AE439" i="1"/>
  <c r="S507" i="1"/>
  <c r="S470" i="1"/>
  <c r="AS470" i="1"/>
  <c r="CU470" i="1"/>
  <c r="AW439" i="1"/>
  <c r="AM470" i="1"/>
  <c r="AW470" i="1"/>
  <c r="CO439" i="1"/>
  <c r="Q470" i="1"/>
  <c r="BC470" i="1"/>
  <c r="CK470" i="1"/>
  <c r="AA439" i="1"/>
  <c r="CU439" i="1"/>
  <c r="AA502" i="1"/>
  <c r="BA447" i="1"/>
  <c r="O459" i="1"/>
  <c r="AQ459" i="1"/>
  <c r="AM459" i="1"/>
  <c r="BI459" i="1"/>
  <c r="U481" i="1"/>
  <c r="AS481" i="1"/>
  <c r="BE481" i="1"/>
  <c r="CY481" i="1"/>
  <c r="M447" i="1"/>
  <c r="AW447" i="1"/>
  <c r="AK447" i="1"/>
  <c r="DA447" i="1"/>
  <c r="U459" i="1"/>
  <c r="AW459" i="1"/>
  <c r="AO459" i="1"/>
  <c r="CI459" i="1"/>
  <c r="M481" i="1"/>
  <c r="W481" i="1"/>
  <c r="AY481" i="1"/>
  <c r="CS481" i="1"/>
  <c r="DA481" i="1"/>
  <c r="S447" i="1"/>
  <c r="Y447" i="1"/>
  <c r="BC447" i="1"/>
  <c r="CI447" i="1"/>
  <c r="CS447" i="1"/>
  <c r="Y459" i="1"/>
  <c r="AE459" i="1"/>
  <c r="AS459" i="1"/>
  <c r="BE459" i="1"/>
  <c r="CY459" i="1"/>
  <c r="Q481" i="1"/>
  <c r="AA481" i="1"/>
  <c r="AK481" i="1"/>
  <c r="BG481" i="1"/>
  <c r="CM481" i="1"/>
  <c r="O447" i="1"/>
  <c r="AA447" i="1"/>
  <c r="BE447" i="1"/>
  <c r="AQ447" i="1"/>
  <c r="BG447" i="1"/>
  <c r="M459" i="1"/>
  <c r="W459" i="1"/>
  <c r="AI459" i="1"/>
  <c r="CQ459" i="1"/>
  <c r="CK459" i="1"/>
  <c r="I481" i="1"/>
  <c r="AC481" i="1"/>
  <c r="BA481" i="1"/>
  <c r="CU481" i="1"/>
  <c r="CO481" i="1"/>
  <c r="K447" i="1"/>
  <c r="W447" i="1"/>
  <c r="AI447" i="1"/>
  <c r="AS447" i="1"/>
  <c r="CU447" i="1"/>
  <c r="Q459" i="1"/>
  <c r="AA459" i="1"/>
  <c r="AY459" i="1"/>
  <c r="CS459" i="1"/>
  <c r="DA459" i="1"/>
  <c r="K481" i="1"/>
  <c r="AE481" i="1"/>
  <c r="AM481" i="1"/>
  <c r="BI481" i="1"/>
  <c r="CQ481" i="1"/>
  <c r="U447" i="1"/>
  <c r="AE447" i="1"/>
  <c r="AM447" i="1"/>
  <c r="CM447" i="1"/>
  <c r="BI447" i="1"/>
  <c r="I459" i="1"/>
  <c r="AG459" i="1"/>
  <c r="AK459" i="1"/>
  <c r="BG459" i="1"/>
  <c r="CM459" i="1"/>
  <c r="O481" i="1"/>
  <c r="AU481" i="1"/>
  <c r="BC481" i="1"/>
  <c r="CW481" i="1"/>
  <c r="AU447" i="1"/>
  <c r="AC447" i="1"/>
  <c r="AO447" i="1"/>
  <c r="CO447" i="1"/>
  <c r="CW447" i="1"/>
  <c r="K459" i="1"/>
  <c r="AC459" i="1"/>
  <c r="BA459" i="1"/>
  <c r="CU459" i="1"/>
  <c r="S481" i="1"/>
  <c r="AW481" i="1"/>
  <c r="AO481" i="1"/>
  <c r="I447" i="1"/>
  <c r="AG447" i="1"/>
  <c r="CK447" i="1"/>
  <c r="O493" i="1"/>
  <c r="AW493" i="1"/>
  <c r="AM493" i="1"/>
  <c r="CW493" i="1"/>
  <c r="M470" i="1"/>
  <c r="W470" i="1"/>
  <c r="AG470" i="1"/>
  <c r="AI470" i="1"/>
  <c r="BG470" i="1"/>
  <c r="AI495" i="1"/>
  <c r="AG451" i="1"/>
  <c r="U439" i="1"/>
  <c r="AK439" i="1"/>
  <c r="CW439" i="1"/>
  <c r="BA511" i="1"/>
  <c r="U499" i="1"/>
  <c r="CK499" i="1"/>
  <c r="AC439" i="1"/>
  <c r="CI439" i="1"/>
  <c r="U470" i="1"/>
  <c r="AC470" i="1"/>
  <c r="BA470" i="1"/>
  <c r="CI470" i="1"/>
  <c r="BI470" i="1"/>
  <c r="W442" i="1"/>
  <c r="CO495" i="1"/>
  <c r="CS451" i="1"/>
  <c r="I439" i="1"/>
  <c r="BE439" i="1"/>
  <c r="CK439" i="1"/>
  <c r="U502" i="1"/>
  <c r="AI485" i="1"/>
  <c r="AE499" i="1"/>
  <c r="BA499" i="1"/>
  <c r="Q493" i="1"/>
  <c r="AA493" i="1"/>
  <c r="AI493" i="1"/>
  <c r="CS493" i="1"/>
  <c r="Y470" i="1"/>
  <c r="AO470" i="1"/>
  <c r="DA470" i="1"/>
  <c r="S439" i="1"/>
  <c r="AU439" i="1"/>
  <c r="CY439" i="1"/>
  <c r="AA507" i="1"/>
  <c r="AK502" i="1"/>
  <c r="AI499" i="1"/>
  <c r="CW499" i="1"/>
  <c r="AI439" i="1"/>
  <c r="BG439" i="1"/>
  <c r="AA475" i="1"/>
  <c r="DA507" i="1"/>
  <c r="BI492" i="1"/>
  <c r="AG475" i="1"/>
  <c r="CS507" i="1"/>
  <c r="AW475" i="1"/>
  <c r="AO475" i="1"/>
  <c r="O492" i="1"/>
  <c r="BE475" i="1"/>
  <c r="O507" i="1"/>
  <c r="Y492" i="1"/>
  <c r="Q475" i="1"/>
  <c r="AW507" i="1"/>
  <c r="CQ492" i="1"/>
  <c r="I442" i="1"/>
  <c r="I475" i="1"/>
  <c r="AS475" i="1"/>
  <c r="BI475" i="1"/>
  <c r="BE507" i="1"/>
  <c r="CW507" i="1"/>
  <c r="AQ492" i="1"/>
  <c r="I511" i="1"/>
  <c r="AQ485" i="1"/>
  <c r="M499" i="1"/>
  <c r="AM499" i="1"/>
  <c r="CO499" i="1"/>
  <c r="AU442" i="1"/>
  <c r="K475" i="1"/>
  <c r="AK475" i="1"/>
  <c r="CW475" i="1"/>
  <c r="BC507" i="1"/>
  <c r="CY507" i="1"/>
  <c r="AI492" i="1"/>
  <c r="AG511" i="1"/>
  <c r="CK485" i="1"/>
  <c r="K499" i="1"/>
  <c r="BC499" i="1"/>
  <c r="CQ499" i="1"/>
  <c r="BA442" i="1"/>
  <c r="O475" i="1"/>
  <c r="BA475" i="1"/>
  <c r="CI475" i="1"/>
  <c r="AY507" i="1"/>
  <c r="AO492" i="1"/>
  <c r="S579" i="1"/>
  <c r="CY442" i="1"/>
  <c r="S475" i="1"/>
  <c r="BC475" i="1"/>
  <c r="DA475" i="1"/>
  <c r="Y507" i="1"/>
  <c r="AS507" i="1"/>
  <c r="Q492" i="1"/>
  <c r="AS492" i="1"/>
  <c r="BI511" i="1"/>
  <c r="S499" i="1"/>
  <c r="AS499" i="1"/>
  <c r="BI499" i="1"/>
  <c r="I485" i="1"/>
  <c r="AU475" i="1"/>
  <c r="CS475" i="1"/>
  <c r="W507" i="1"/>
  <c r="CO507" i="1"/>
  <c r="AA492" i="1"/>
  <c r="BG492" i="1"/>
  <c r="U485" i="1"/>
  <c r="U442" i="1"/>
  <c r="AA442" i="1"/>
  <c r="AW442" i="1"/>
  <c r="CQ442" i="1"/>
  <c r="CK442" i="1"/>
  <c r="AG439" i="1"/>
  <c r="AO439" i="1"/>
  <c r="BC439" i="1"/>
  <c r="CQ439" i="1"/>
  <c r="I507" i="1"/>
  <c r="AI507" i="1"/>
  <c r="AK507" i="1"/>
  <c r="BG507" i="1"/>
  <c r="BA502" i="1"/>
  <c r="K485" i="1"/>
  <c r="Y485" i="1"/>
  <c r="AY485" i="1"/>
  <c r="CS485" i="1"/>
  <c r="DA485" i="1"/>
  <c r="W499" i="1"/>
  <c r="AO499" i="1"/>
  <c r="AW499" i="1"/>
  <c r="BG499" i="1"/>
  <c r="M442" i="1"/>
  <c r="AG442" i="1"/>
  <c r="BC442" i="1"/>
  <c r="CS442" i="1"/>
  <c r="DA442" i="1"/>
  <c r="AM439" i="1"/>
  <c r="M439" i="1"/>
  <c r="AQ439" i="1"/>
  <c r="AS439" i="1"/>
  <c r="CS439" i="1"/>
  <c r="Q507" i="1"/>
  <c r="U507" i="1"/>
  <c r="AM507" i="1"/>
  <c r="BA507" i="1"/>
  <c r="CU507" i="1"/>
  <c r="BG502" i="1"/>
  <c r="O485" i="1"/>
  <c r="AC485" i="1"/>
  <c r="AK485" i="1"/>
  <c r="BG485" i="1"/>
  <c r="CM485" i="1"/>
  <c r="Q499" i="1"/>
  <c r="I499" i="1"/>
  <c r="AY499" i="1"/>
  <c r="DA499" i="1"/>
  <c r="CU499" i="1"/>
  <c r="Q442" i="1"/>
  <c r="Y442" i="1"/>
  <c r="BE442" i="1"/>
  <c r="CU442" i="1"/>
  <c r="CM442" i="1"/>
  <c r="M507" i="1"/>
  <c r="AC507" i="1"/>
  <c r="AO507" i="1"/>
  <c r="CK507" i="1"/>
  <c r="BI507" i="1"/>
  <c r="CU502" i="1"/>
  <c r="S485" i="1"/>
  <c r="AE485" i="1"/>
  <c r="BA485" i="1"/>
  <c r="CU485" i="1"/>
  <c r="CO485" i="1"/>
  <c r="AE442" i="1"/>
  <c r="AC442" i="1"/>
  <c r="AS442" i="1"/>
  <c r="CW442" i="1"/>
  <c r="CO442" i="1"/>
  <c r="AA485" i="1"/>
  <c r="AU485" i="1"/>
  <c r="AM485" i="1"/>
  <c r="BI485" i="1"/>
  <c r="CQ485" i="1"/>
  <c r="K442" i="1"/>
  <c r="AM442" i="1"/>
  <c r="AI442" i="1"/>
  <c r="BG442" i="1"/>
  <c r="O439" i="1"/>
  <c r="Y439" i="1"/>
  <c r="AY439" i="1"/>
  <c r="CM439" i="1"/>
  <c r="K507" i="1"/>
  <c r="AE507" i="1"/>
  <c r="AQ507" i="1"/>
  <c r="CM507" i="1"/>
  <c r="CI507" i="1"/>
  <c r="I502" i="1"/>
  <c r="CO502" i="1"/>
  <c r="M485" i="1"/>
  <c r="AG485" i="1"/>
  <c r="BC485" i="1"/>
  <c r="CW485" i="1"/>
  <c r="Y499" i="1"/>
  <c r="AA499" i="1"/>
  <c r="AQ499" i="1"/>
  <c r="CM499" i="1"/>
  <c r="O442" i="1"/>
  <c r="AO442" i="1"/>
  <c r="AY442" i="1"/>
  <c r="BI442" i="1"/>
  <c r="Q485" i="1"/>
  <c r="AW485" i="1"/>
  <c r="AO485" i="1"/>
  <c r="CI485" i="1"/>
  <c r="S442" i="1"/>
  <c r="AQ442" i="1"/>
  <c r="AK442" i="1"/>
  <c r="AG507" i="1"/>
  <c r="AU507" i="1"/>
  <c r="AC502" i="1"/>
  <c r="W485" i="1"/>
  <c r="AS485" i="1"/>
  <c r="BE485" i="1"/>
  <c r="Y495" i="1"/>
  <c r="AC495" i="1"/>
  <c r="BE495" i="1"/>
  <c r="DA495" i="1"/>
  <c r="CW495" i="1"/>
  <c r="O451" i="1"/>
  <c r="AM451" i="1"/>
  <c r="AQ451" i="1"/>
  <c r="CO451" i="1"/>
  <c r="K495" i="1"/>
  <c r="AG495" i="1"/>
  <c r="AQ495" i="1"/>
  <c r="CM495" i="1"/>
  <c r="CI495" i="1"/>
  <c r="S451" i="1"/>
  <c r="AO451" i="1"/>
  <c r="AS451" i="1"/>
  <c r="CQ451" i="1"/>
  <c r="I495" i="1"/>
  <c r="AM495" i="1"/>
  <c r="AU495" i="1"/>
  <c r="CQ495" i="1"/>
  <c r="Y451" i="1"/>
  <c r="I451" i="1"/>
  <c r="AW451" i="1"/>
  <c r="AU451" i="1"/>
  <c r="BG451" i="1"/>
  <c r="M495" i="1"/>
  <c r="AE495" i="1"/>
  <c r="AW495" i="1"/>
  <c r="CS495" i="1"/>
  <c r="M451" i="1"/>
  <c r="BE451" i="1"/>
  <c r="AY451" i="1"/>
  <c r="DA451" i="1"/>
  <c r="CU451" i="1"/>
  <c r="Q495" i="1"/>
  <c r="AO495" i="1"/>
  <c r="AK495" i="1"/>
  <c r="BG495" i="1"/>
  <c r="AA451" i="1"/>
  <c r="AC451" i="1"/>
  <c r="BC451" i="1"/>
  <c r="CI451" i="1"/>
  <c r="BI451" i="1"/>
  <c r="S495" i="1"/>
  <c r="U495" i="1"/>
  <c r="AY495" i="1"/>
  <c r="BA495" i="1"/>
  <c r="CU495" i="1"/>
  <c r="W451" i="1"/>
  <c r="AE451" i="1"/>
  <c r="AK451" i="1"/>
  <c r="CK451" i="1"/>
  <c r="CW451" i="1"/>
  <c r="O495" i="1"/>
  <c r="AA495" i="1"/>
  <c r="BC495" i="1"/>
  <c r="CK495" i="1"/>
  <c r="K451" i="1"/>
  <c r="AI451" i="1"/>
  <c r="BA451" i="1"/>
  <c r="U579" i="1"/>
  <c r="AS579" i="1"/>
  <c r="AY579" i="1"/>
  <c r="Q579" i="1"/>
  <c r="U475" i="1"/>
  <c r="AE475" i="1"/>
  <c r="AI475" i="1"/>
  <c r="AQ475" i="1"/>
  <c r="CY475" i="1"/>
  <c r="U492" i="1"/>
  <c r="AC492" i="1"/>
  <c r="BE492" i="1"/>
  <c r="AW492" i="1"/>
  <c r="CW492" i="1"/>
  <c r="U511" i="1"/>
  <c r="AQ511" i="1"/>
  <c r="AM511" i="1"/>
  <c r="CW511" i="1"/>
  <c r="W579" i="1"/>
  <c r="BC579" i="1"/>
  <c r="CK579" i="1"/>
  <c r="BG579" i="1"/>
  <c r="M475" i="1"/>
  <c r="W475" i="1"/>
  <c r="AY475" i="1"/>
  <c r="CQ475" i="1"/>
  <c r="CK475" i="1"/>
  <c r="I492" i="1"/>
  <c r="AE492" i="1"/>
  <c r="AK492" i="1"/>
  <c r="CM492" i="1"/>
  <c r="CI492" i="1"/>
  <c r="M511" i="1"/>
  <c r="AU511" i="1"/>
  <c r="BC511" i="1"/>
  <c r="CI511" i="1"/>
  <c r="BE579" i="1"/>
  <c r="AK579" i="1"/>
  <c r="K492" i="1"/>
  <c r="BA492" i="1"/>
  <c r="AM492" i="1"/>
  <c r="CO492" i="1"/>
  <c r="CY492" i="1"/>
  <c r="Q511" i="1"/>
  <c r="AW511" i="1"/>
  <c r="AO511" i="1"/>
  <c r="CY511" i="1"/>
  <c r="AE579" i="1"/>
  <c r="AM579" i="1"/>
  <c r="BA579" i="1"/>
  <c r="BI579" i="1"/>
  <c r="AC511" i="1"/>
  <c r="Y511" i="1"/>
  <c r="AI511" i="1"/>
  <c r="BE511" i="1"/>
  <c r="CK511" i="1"/>
  <c r="Y579" i="1"/>
  <c r="AC579" i="1"/>
  <c r="AO579" i="1"/>
  <c r="Y475" i="1"/>
  <c r="AC475" i="1"/>
  <c r="AM475" i="1"/>
  <c r="CU475" i="1"/>
  <c r="S492" i="1"/>
  <c r="AY492" i="1"/>
  <c r="CK492" i="1"/>
  <c r="CS492" i="1"/>
  <c r="K511" i="1"/>
  <c r="AE511" i="1"/>
  <c r="AY511" i="1"/>
  <c r="AS511" i="1"/>
  <c r="DA511" i="1"/>
  <c r="AA579" i="1"/>
  <c r="AQ579" i="1"/>
  <c r="CM579" i="1"/>
  <c r="CI579" i="1"/>
  <c r="O511" i="1"/>
  <c r="W511" i="1"/>
  <c r="CS511" i="1"/>
  <c r="BG511" i="1"/>
  <c r="CM511" i="1"/>
  <c r="O579" i="1"/>
  <c r="AU579" i="1"/>
  <c r="AW579" i="1"/>
  <c r="CO579" i="1"/>
  <c r="M492" i="1"/>
  <c r="W492" i="1"/>
  <c r="BC492" i="1"/>
  <c r="DA492" i="1"/>
  <c r="S511" i="1"/>
  <c r="AA511" i="1"/>
  <c r="AK511" i="1"/>
  <c r="CU511" i="1"/>
  <c r="Q502" i="1"/>
  <c r="W502" i="1"/>
  <c r="AY502" i="1"/>
  <c r="AS502" i="1"/>
  <c r="DA502" i="1"/>
  <c r="Y502" i="1"/>
  <c r="AE502" i="1"/>
  <c r="AM502" i="1"/>
  <c r="BI502" i="1"/>
  <c r="CQ502" i="1"/>
  <c r="K502" i="1"/>
  <c r="AU502" i="1"/>
  <c r="BC502" i="1"/>
  <c r="CW502" i="1"/>
  <c r="O502" i="1"/>
  <c r="AW502" i="1"/>
  <c r="AO502" i="1"/>
  <c r="CI502" i="1"/>
  <c r="S502" i="1"/>
  <c r="AQ502" i="1"/>
  <c r="BE502" i="1"/>
  <c r="CY502" i="1"/>
  <c r="M502" i="1"/>
  <c r="AG502" i="1"/>
  <c r="AI502" i="1"/>
  <c r="CS502" i="1"/>
  <c r="C27" i="7"/>
  <c r="F27" i="7" s="1"/>
  <c r="E409" i="1"/>
  <c r="CG409" i="1" s="1"/>
  <c r="C32" i="7"/>
  <c r="F32" i="7" s="1"/>
  <c r="E413" i="1"/>
  <c r="CG413" i="1" s="1"/>
  <c r="C36" i="7"/>
  <c r="F36" i="7" s="1"/>
  <c r="E417" i="1"/>
  <c r="CG417" i="1" s="1"/>
  <c r="C18" i="7"/>
  <c r="F18" i="7" s="1"/>
  <c r="E401" i="1"/>
  <c r="CG401" i="1" s="1"/>
  <c r="C57" i="7"/>
  <c r="F57" i="7" s="1"/>
  <c r="C15" i="7"/>
  <c r="F15" i="7" s="1"/>
  <c r="E397" i="1"/>
  <c r="CG397" i="1" s="1"/>
  <c r="CW457" i="1"/>
  <c r="BI457" i="1"/>
  <c r="CU457" i="1"/>
  <c r="BG457" i="1"/>
  <c r="CS457" i="1"/>
  <c r="CQ457" i="1"/>
  <c r="CO457" i="1"/>
  <c r="CM457" i="1"/>
  <c r="CK457" i="1"/>
  <c r="CI457" i="1"/>
  <c r="DA457" i="1"/>
  <c r="CY457" i="1"/>
  <c r="AW457" i="1"/>
  <c r="AU457" i="1"/>
  <c r="AS457" i="1"/>
  <c r="AQ457" i="1"/>
  <c r="BA457" i="1"/>
  <c r="AK457" i="1"/>
  <c r="AY457" i="1"/>
  <c r="AG457" i="1"/>
  <c r="AO457" i="1"/>
  <c r="AM457" i="1"/>
  <c r="AI457" i="1"/>
  <c r="BE457" i="1"/>
  <c r="BC457" i="1"/>
  <c r="AC457" i="1"/>
  <c r="AA457" i="1"/>
  <c r="W457" i="1"/>
  <c r="AE457" i="1"/>
  <c r="U457" i="1"/>
  <c r="S457" i="1"/>
  <c r="O457" i="1"/>
  <c r="K457" i="1"/>
  <c r="I457" i="1"/>
  <c r="Q457" i="1"/>
  <c r="M457" i="1"/>
  <c r="Y457" i="1"/>
  <c r="CO446" i="1"/>
  <c r="CM446" i="1"/>
  <c r="DA446" i="1"/>
  <c r="CK446" i="1"/>
  <c r="CY446" i="1"/>
  <c r="CI446" i="1"/>
  <c r="CW446" i="1"/>
  <c r="CU446" i="1"/>
  <c r="CS446" i="1"/>
  <c r="CQ446" i="1"/>
  <c r="BI446" i="1"/>
  <c r="BG446" i="1"/>
  <c r="BA446" i="1"/>
  <c r="AK446" i="1"/>
  <c r="AY446" i="1"/>
  <c r="AI446" i="1"/>
  <c r="AS446" i="1"/>
  <c r="AO446" i="1"/>
  <c r="AM446" i="1"/>
  <c r="BE446" i="1"/>
  <c r="BC446" i="1"/>
  <c r="AW446" i="1"/>
  <c r="AU446" i="1"/>
  <c r="AQ446" i="1"/>
  <c r="AC446" i="1"/>
  <c r="AE446" i="1"/>
  <c r="AA446" i="1"/>
  <c r="W446" i="1"/>
  <c r="AG446" i="1"/>
  <c r="S446" i="1"/>
  <c r="O446" i="1"/>
  <c r="K446" i="1"/>
  <c r="Y446" i="1"/>
  <c r="I446" i="1"/>
  <c r="Q446" i="1"/>
  <c r="M446" i="1"/>
  <c r="U446" i="1"/>
  <c r="C16" i="7"/>
  <c r="F16" i="7" s="1"/>
  <c r="E398" i="1"/>
  <c r="CG398" i="1" s="1"/>
  <c r="C24" i="7"/>
  <c r="F24" i="7" s="1"/>
  <c r="E406" i="1"/>
  <c r="CG406" i="1" s="1"/>
  <c r="C23" i="7"/>
  <c r="F23" i="7" s="1"/>
  <c r="E421" i="1"/>
  <c r="CG421" i="1" s="1"/>
  <c r="C40" i="7"/>
  <c r="F40" i="7" s="1"/>
  <c r="C45" i="7"/>
  <c r="F45" i="7" s="1"/>
  <c r="E425" i="1"/>
  <c r="CG425" i="1" s="1"/>
  <c r="C49" i="7"/>
  <c r="F49" i="7" s="1"/>
  <c r="CO450" i="1"/>
  <c r="CM450" i="1"/>
  <c r="DA450" i="1"/>
  <c r="CK450" i="1"/>
  <c r="CY450" i="1"/>
  <c r="CI450" i="1"/>
  <c r="BI450" i="1"/>
  <c r="BG450" i="1"/>
  <c r="CW450" i="1"/>
  <c r="CU450" i="1"/>
  <c r="BC450" i="1"/>
  <c r="AM450" i="1"/>
  <c r="BA450" i="1"/>
  <c r="AK450" i="1"/>
  <c r="CS450" i="1"/>
  <c r="AY450" i="1"/>
  <c r="AI450" i="1"/>
  <c r="AS450" i="1"/>
  <c r="AU450" i="1"/>
  <c r="AQ450" i="1"/>
  <c r="AO450" i="1"/>
  <c r="AG450" i="1"/>
  <c r="BE450" i="1"/>
  <c r="AE450" i="1"/>
  <c r="CQ450" i="1"/>
  <c r="AC450" i="1"/>
  <c r="Y450" i="1"/>
  <c r="U450" i="1"/>
  <c r="AW450" i="1"/>
  <c r="Q450" i="1"/>
  <c r="M450" i="1"/>
  <c r="S450" i="1"/>
  <c r="O450" i="1"/>
  <c r="K450" i="1"/>
  <c r="W450" i="1"/>
  <c r="AA450" i="1"/>
  <c r="I450" i="1"/>
  <c r="CY489" i="1"/>
  <c r="CI489" i="1"/>
  <c r="CW489" i="1"/>
  <c r="BI489" i="1"/>
  <c r="CU489" i="1"/>
  <c r="BG489" i="1"/>
  <c r="CS489" i="1"/>
  <c r="CQ489" i="1"/>
  <c r="CO489" i="1"/>
  <c r="CM489" i="1"/>
  <c r="CK489" i="1"/>
  <c r="AW489" i="1"/>
  <c r="AU489" i="1"/>
  <c r="AS489" i="1"/>
  <c r="DA489" i="1"/>
  <c r="AQ489" i="1"/>
  <c r="AO489" i="1"/>
  <c r="AM489" i="1"/>
  <c r="BE489" i="1"/>
  <c r="AK489" i="1"/>
  <c r="AY489" i="1"/>
  <c r="BC489" i="1"/>
  <c r="BA489" i="1"/>
  <c r="AG489" i="1"/>
  <c r="AI489" i="1"/>
  <c r="AE489" i="1"/>
  <c r="AC489" i="1"/>
  <c r="Y489" i="1"/>
  <c r="U489" i="1"/>
  <c r="Q489" i="1"/>
  <c r="M489" i="1"/>
  <c r="W489" i="1"/>
  <c r="AA489" i="1"/>
  <c r="S489" i="1"/>
  <c r="O489" i="1"/>
  <c r="K489" i="1"/>
  <c r="I489" i="1"/>
  <c r="C29" i="7"/>
  <c r="F29" i="7" s="1"/>
  <c r="CW474" i="1"/>
  <c r="BI474" i="1"/>
  <c r="CU474" i="1"/>
  <c r="BG474" i="1"/>
  <c r="CS474" i="1"/>
  <c r="CQ474" i="1"/>
  <c r="CO474" i="1"/>
  <c r="CM474" i="1"/>
  <c r="DA474" i="1"/>
  <c r="CY474" i="1"/>
  <c r="CK474" i="1"/>
  <c r="CI474" i="1"/>
  <c r="AY474" i="1"/>
  <c r="AI474" i="1"/>
  <c r="AW474" i="1"/>
  <c r="AU474" i="1"/>
  <c r="AS474" i="1"/>
  <c r="AQ474" i="1"/>
  <c r="BA474" i="1"/>
  <c r="AK474" i="1"/>
  <c r="BC474" i="1"/>
  <c r="AG474" i="1"/>
  <c r="AO474" i="1"/>
  <c r="AM474" i="1"/>
  <c r="AC474" i="1"/>
  <c r="BE474" i="1"/>
  <c r="AA474" i="1"/>
  <c r="W474" i="1"/>
  <c r="S474" i="1"/>
  <c r="O474" i="1"/>
  <c r="K474" i="1"/>
  <c r="AE474" i="1"/>
  <c r="I474" i="1"/>
  <c r="Y474" i="1"/>
  <c r="Q474" i="1"/>
  <c r="M474" i="1"/>
  <c r="U474" i="1"/>
  <c r="CY555" i="1"/>
  <c r="CI555" i="1"/>
  <c r="CW555" i="1"/>
  <c r="BI555" i="1"/>
  <c r="CU555" i="1"/>
  <c r="BG555" i="1"/>
  <c r="CS555" i="1"/>
  <c r="CQ555" i="1"/>
  <c r="CO555" i="1"/>
  <c r="CM555" i="1"/>
  <c r="DA555" i="1"/>
  <c r="BA555" i="1"/>
  <c r="AK555" i="1"/>
  <c r="AW555" i="1"/>
  <c r="AU555" i="1"/>
  <c r="AS555" i="1"/>
  <c r="AQ555" i="1"/>
  <c r="AO555" i="1"/>
  <c r="CK555" i="1"/>
  <c r="AM555" i="1"/>
  <c r="AI555" i="1"/>
  <c r="AY555" i="1"/>
  <c r="AG555" i="1"/>
  <c r="BE555" i="1"/>
  <c r="BC555" i="1"/>
  <c r="AE555" i="1"/>
  <c r="AC555" i="1"/>
  <c r="AA555" i="1"/>
  <c r="W555" i="1"/>
  <c r="S555" i="1"/>
  <c r="O555" i="1"/>
  <c r="K555" i="1"/>
  <c r="I555" i="1"/>
  <c r="Y555" i="1"/>
  <c r="Q555" i="1"/>
  <c r="M555" i="1"/>
  <c r="U555" i="1"/>
  <c r="CY503" i="1"/>
  <c r="CI503" i="1"/>
  <c r="CW503" i="1"/>
  <c r="BI503" i="1"/>
  <c r="CU503" i="1"/>
  <c r="BG503" i="1"/>
  <c r="CS503" i="1"/>
  <c r="CQ503" i="1"/>
  <c r="CO503" i="1"/>
  <c r="CM503" i="1"/>
  <c r="DA503" i="1"/>
  <c r="CK503" i="1"/>
  <c r="BA503" i="1"/>
  <c r="AK503" i="1"/>
  <c r="AW503" i="1"/>
  <c r="AU503" i="1"/>
  <c r="AS503" i="1"/>
  <c r="AQ503" i="1"/>
  <c r="BC503" i="1"/>
  <c r="AY503" i="1"/>
  <c r="AO503" i="1"/>
  <c r="AM503" i="1"/>
  <c r="AI503" i="1"/>
  <c r="BE503" i="1"/>
  <c r="AE503" i="1"/>
  <c r="AG503" i="1"/>
  <c r="AC503" i="1"/>
  <c r="AA503" i="1"/>
  <c r="Y503" i="1"/>
  <c r="U503" i="1"/>
  <c r="Q503" i="1"/>
  <c r="M503" i="1"/>
  <c r="I503" i="1"/>
  <c r="O503" i="1"/>
  <c r="S503" i="1"/>
  <c r="W503" i="1"/>
  <c r="K503" i="1"/>
  <c r="CO467" i="1"/>
  <c r="CM467" i="1"/>
  <c r="DA467" i="1"/>
  <c r="CK467" i="1"/>
  <c r="CY467" i="1"/>
  <c r="CI467" i="1"/>
  <c r="CW467" i="1"/>
  <c r="BI467" i="1"/>
  <c r="CU467" i="1"/>
  <c r="BG467" i="1"/>
  <c r="CS467" i="1"/>
  <c r="CQ467" i="1"/>
  <c r="AQ467" i="1"/>
  <c r="BE467" i="1"/>
  <c r="AO467" i="1"/>
  <c r="BC467" i="1"/>
  <c r="AM467" i="1"/>
  <c r="BA467" i="1"/>
  <c r="AK467" i="1"/>
  <c r="AY467" i="1"/>
  <c r="AI467" i="1"/>
  <c r="AS467" i="1"/>
  <c r="AU467" i="1"/>
  <c r="AG467" i="1"/>
  <c r="AE467" i="1"/>
  <c r="AC467" i="1"/>
  <c r="Y467" i="1"/>
  <c r="U467" i="1"/>
  <c r="AW467" i="1"/>
  <c r="Q467" i="1"/>
  <c r="M467" i="1"/>
  <c r="W467" i="1"/>
  <c r="AA467" i="1"/>
  <c r="S467" i="1"/>
  <c r="O467" i="1"/>
  <c r="K467" i="1"/>
  <c r="I467" i="1"/>
  <c r="E430" i="1"/>
  <c r="CG430" i="1" s="1"/>
  <c r="C50" i="7"/>
  <c r="F50" i="7" s="1"/>
  <c r="CW443" i="1"/>
  <c r="BI443" i="1"/>
  <c r="CU443" i="1"/>
  <c r="BG443" i="1"/>
  <c r="CS443" i="1"/>
  <c r="CQ443" i="1"/>
  <c r="CO443" i="1"/>
  <c r="CM443" i="1"/>
  <c r="CK443" i="1"/>
  <c r="CI443" i="1"/>
  <c r="AS443" i="1"/>
  <c r="AQ443" i="1"/>
  <c r="CY443" i="1"/>
  <c r="BA443" i="1"/>
  <c r="AK443" i="1"/>
  <c r="BE443" i="1"/>
  <c r="AG443" i="1"/>
  <c r="BC443" i="1"/>
  <c r="DA443" i="1"/>
  <c r="AY443" i="1"/>
  <c r="AW443" i="1"/>
  <c r="AU443" i="1"/>
  <c r="AO443" i="1"/>
  <c r="AM443" i="1"/>
  <c r="AC443" i="1"/>
  <c r="AI443" i="1"/>
  <c r="AE443" i="1"/>
  <c r="AA443" i="1"/>
  <c r="W443" i="1"/>
  <c r="S443" i="1"/>
  <c r="O443" i="1"/>
  <c r="K443" i="1"/>
  <c r="Y443" i="1"/>
  <c r="I443" i="1"/>
  <c r="Q443" i="1"/>
  <c r="M443" i="1"/>
  <c r="U443" i="1"/>
  <c r="CY486" i="1"/>
  <c r="CI486" i="1"/>
  <c r="CW486" i="1"/>
  <c r="BI486" i="1"/>
  <c r="CU486" i="1"/>
  <c r="BG486" i="1"/>
  <c r="CS486" i="1"/>
  <c r="CQ486" i="1"/>
  <c r="CO486" i="1"/>
  <c r="CM486" i="1"/>
  <c r="DA486" i="1"/>
  <c r="CK486" i="1"/>
  <c r="AW486" i="1"/>
  <c r="BA486" i="1"/>
  <c r="AI486" i="1"/>
  <c r="AY486" i="1"/>
  <c r="AU486" i="1"/>
  <c r="AS486" i="1"/>
  <c r="AQ486" i="1"/>
  <c r="BC486" i="1"/>
  <c r="AK486" i="1"/>
  <c r="BE486" i="1"/>
  <c r="AO486" i="1"/>
  <c r="AM486" i="1"/>
  <c r="AG486" i="1"/>
  <c r="AE486" i="1"/>
  <c r="AC486" i="1"/>
  <c r="AA486" i="1"/>
  <c r="I486" i="1"/>
  <c r="Y486" i="1"/>
  <c r="S486" i="1"/>
  <c r="O486" i="1"/>
  <c r="K486" i="1"/>
  <c r="U486" i="1"/>
  <c r="M486" i="1"/>
  <c r="Q486" i="1"/>
  <c r="W486" i="1"/>
  <c r="CO471" i="1"/>
  <c r="CM471" i="1"/>
  <c r="DA471" i="1"/>
  <c r="CK471" i="1"/>
  <c r="CY471" i="1"/>
  <c r="CI471" i="1"/>
  <c r="CW471" i="1"/>
  <c r="BI471" i="1"/>
  <c r="CU471" i="1"/>
  <c r="BG471" i="1"/>
  <c r="CS471" i="1"/>
  <c r="CQ471" i="1"/>
  <c r="AQ471" i="1"/>
  <c r="BE471" i="1"/>
  <c r="AO471" i="1"/>
  <c r="BC471" i="1"/>
  <c r="AM471" i="1"/>
  <c r="BA471" i="1"/>
  <c r="AK471" i="1"/>
  <c r="AY471" i="1"/>
  <c r="AI471" i="1"/>
  <c r="AS471" i="1"/>
  <c r="AW471" i="1"/>
  <c r="AU471" i="1"/>
  <c r="AG471" i="1"/>
  <c r="AC471" i="1"/>
  <c r="AA471" i="1"/>
  <c r="W471" i="1"/>
  <c r="AE471" i="1"/>
  <c r="S471" i="1"/>
  <c r="O471" i="1"/>
  <c r="K471" i="1"/>
  <c r="Y471" i="1"/>
  <c r="I471" i="1"/>
  <c r="U471" i="1"/>
  <c r="Q471" i="1"/>
  <c r="M471" i="1"/>
  <c r="C19" i="7"/>
  <c r="F19" i="7" s="1"/>
  <c r="E402" i="1"/>
  <c r="CG402" i="1" s="1"/>
  <c r="C55" i="7"/>
  <c r="F55" i="7" s="1"/>
  <c r="E435" i="1"/>
  <c r="CG435" i="1" s="1"/>
  <c r="C22" i="7"/>
  <c r="F22" i="7" s="1"/>
  <c r="C28" i="7"/>
  <c r="F28" i="7" s="1"/>
  <c r="E414" i="1"/>
  <c r="CG414" i="1" s="1"/>
  <c r="C33" i="7"/>
  <c r="F33" i="7" s="1"/>
  <c r="C37" i="7"/>
  <c r="F37" i="7" s="1"/>
  <c r="E418" i="1"/>
  <c r="CG418" i="1" s="1"/>
  <c r="E434" i="1"/>
  <c r="CG434" i="1" s="1"/>
  <c r="C54" i="7"/>
  <c r="F54" i="7" s="1"/>
  <c r="C58" i="7"/>
  <c r="F58" i="7" s="1"/>
  <c r="CY482" i="1"/>
  <c r="CI482" i="1"/>
  <c r="CW482" i="1"/>
  <c r="BI482" i="1"/>
  <c r="CU482" i="1"/>
  <c r="BG482" i="1"/>
  <c r="CS482" i="1"/>
  <c r="CQ482" i="1"/>
  <c r="CO482" i="1"/>
  <c r="CM482" i="1"/>
  <c r="DA482" i="1"/>
  <c r="CK482" i="1"/>
  <c r="AY482" i="1"/>
  <c r="AI482" i="1"/>
  <c r="AW482" i="1"/>
  <c r="AU482" i="1"/>
  <c r="AS482" i="1"/>
  <c r="AQ482" i="1"/>
  <c r="BA482" i="1"/>
  <c r="AK482" i="1"/>
  <c r="AM482" i="1"/>
  <c r="AE482" i="1"/>
  <c r="BE482" i="1"/>
  <c r="BC482" i="1"/>
  <c r="AG482" i="1"/>
  <c r="AC482" i="1"/>
  <c r="AO482" i="1"/>
  <c r="W482" i="1"/>
  <c r="Q482" i="1"/>
  <c r="M482" i="1"/>
  <c r="AA482" i="1"/>
  <c r="Y482" i="1"/>
  <c r="I482" i="1"/>
  <c r="U482" i="1"/>
  <c r="K482" i="1"/>
  <c r="O482" i="1"/>
  <c r="S482" i="1"/>
  <c r="C17" i="7"/>
  <c r="F17" i="7" s="1"/>
  <c r="C42" i="7"/>
  <c r="F42" i="7" s="1"/>
  <c r="CY510" i="1"/>
  <c r="CI510" i="1"/>
  <c r="CW510" i="1"/>
  <c r="BI510" i="1"/>
  <c r="CU510" i="1"/>
  <c r="BG510" i="1"/>
  <c r="CS510" i="1"/>
  <c r="CQ510" i="1"/>
  <c r="CO510" i="1"/>
  <c r="CM510" i="1"/>
  <c r="DA510" i="1"/>
  <c r="BA510" i="1"/>
  <c r="AK510" i="1"/>
  <c r="AW510" i="1"/>
  <c r="AU510" i="1"/>
  <c r="AS510" i="1"/>
  <c r="AQ510" i="1"/>
  <c r="AO510" i="1"/>
  <c r="AM510" i="1"/>
  <c r="AI510" i="1"/>
  <c r="AY510" i="1"/>
  <c r="AE510" i="1"/>
  <c r="BE510" i="1"/>
  <c r="CK510" i="1"/>
  <c r="BC510" i="1"/>
  <c r="AG510" i="1"/>
  <c r="AC510" i="1"/>
  <c r="AA510" i="1"/>
  <c r="W510" i="1"/>
  <c r="Y510" i="1"/>
  <c r="Q510" i="1"/>
  <c r="M510" i="1"/>
  <c r="U510" i="1"/>
  <c r="I510" i="1"/>
  <c r="K510" i="1"/>
  <c r="O510" i="1"/>
  <c r="S510" i="1"/>
  <c r="CO454" i="1"/>
  <c r="CM454" i="1"/>
  <c r="DA454" i="1"/>
  <c r="CW454" i="1"/>
  <c r="CU454" i="1"/>
  <c r="CS454" i="1"/>
  <c r="CQ454" i="1"/>
  <c r="CK454" i="1"/>
  <c r="CI454" i="1"/>
  <c r="CY454" i="1"/>
  <c r="BI454" i="1"/>
  <c r="BG454" i="1"/>
  <c r="BC454" i="1"/>
  <c r="AM454" i="1"/>
  <c r="BA454" i="1"/>
  <c r="AK454" i="1"/>
  <c r="AY454" i="1"/>
  <c r="AI454" i="1"/>
  <c r="AS454" i="1"/>
  <c r="BE454" i="1"/>
  <c r="AW454" i="1"/>
  <c r="AU454" i="1"/>
  <c r="AQ454" i="1"/>
  <c r="AO454" i="1"/>
  <c r="AG454" i="1"/>
  <c r="AC454" i="1"/>
  <c r="AE454" i="1"/>
  <c r="AA454" i="1"/>
  <c r="W454" i="1"/>
  <c r="U454" i="1"/>
  <c r="S454" i="1"/>
  <c r="O454" i="1"/>
  <c r="K454" i="1"/>
  <c r="I454" i="1"/>
  <c r="Y454" i="1"/>
  <c r="Q454" i="1"/>
  <c r="M454" i="1"/>
  <c r="CQ506" i="1"/>
  <c r="CO506" i="1"/>
  <c r="CM506" i="1"/>
  <c r="DA506" i="1"/>
  <c r="CK506" i="1"/>
  <c r="CY506" i="1"/>
  <c r="CI506" i="1"/>
  <c r="CW506" i="1"/>
  <c r="BI506" i="1"/>
  <c r="CU506" i="1"/>
  <c r="BG506" i="1"/>
  <c r="CS506" i="1"/>
  <c r="AS506" i="1"/>
  <c r="BE506" i="1"/>
  <c r="AO506" i="1"/>
  <c r="BC506" i="1"/>
  <c r="AM506" i="1"/>
  <c r="BA506" i="1"/>
  <c r="AK506" i="1"/>
  <c r="AY506" i="1"/>
  <c r="AI506" i="1"/>
  <c r="AW506" i="1"/>
  <c r="AQ506" i="1"/>
  <c r="AG506" i="1"/>
  <c r="AE506" i="1"/>
  <c r="AC506" i="1"/>
  <c r="Y506" i="1"/>
  <c r="U506" i="1"/>
  <c r="AA506" i="1"/>
  <c r="Q506" i="1"/>
  <c r="M506" i="1"/>
  <c r="AU506" i="1"/>
  <c r="W506" i="1"/>
  <c r="S506" i="1"/>
  <c r="O506" i="1"/>
  <c r="K506" i="1"/>
  <c r="I506" i="1"/>
  <c r="BI573" i="1"/>
  <c r="BG573" i="1"/>
  <c r="AY573" i="1"/>
  <c r="BC573" i="1"/>
  <c r="AK573" i="1"/>
  <c r="BA573" i="1"/>
  <c r="AI573" i="1"/>
  <c r="AW573" i="1"/>
  <c r="AU573" i="1"/>
  <c r="AS573" i="1"/>
  <c r="AQ573" i="1"/>
  <c r="BE573" i="1"/>
  <c r="AO573" i="1"/>
  <c r="AG573" i="1"/>
  <c r="AM573" i="1"/>
  <c r="AE573" i="1"/>
  <c r="AC573" i="1"/>
  <c r="AA573" i="1"/>
  <c r="W573" i="1"/>
  <c r="Y573" i="1"/>
  <c r="U573" i="1"/>
  <c r="S573" i="1"/>
  <c r="O573" i="1"/>
  <c r="Q573" i="1"/>
  <c r="M573" i="1"/>
  <c r="BI562" i="1"/>
  <c r="BG562" i="1"/>
  <c r="BA562" i="1"/>
  <c r="AK562" i="1"/>
  <c r="AW562" i="1"/>
  <c r="AU562" i="1"/>
  <c r="AS562" i="1"/>
  <c r="AQ562" i="1"/>
  <c r="AM562" i="1"/>
  <c r="AI562" i="1"/>
  <c r="BE562" i="1"/>
  <c r="AO562" i="1"/>
  <c r="BC562" i="1"/>
  <c r="AY562" i="1"/>
  <c r="AG562" i="1"/>
  <c r="AA562" i="1"/>
  <c r="AE562" i="1"/>
  <c r="AC562" i="1"/>
  <c r="Y562" i="1"/>
  <c r="W562" i="1"/>
  <c r="Q562" i="1"/>
  <c r="M562" i="1"/>
  <c r="S562" i="1"/>
  <c r="O562" i="1"/>
  <c r="C53" i="7"/>
  <c r="F53" i="7" s="1"/>
  <c r="E433" i="1"/>
  <c r="CG433" i="1" s="1"/>
  <c r="C41" i="7"/>
  <c r="F41" i="7" s="1"/>
  <c r="C46" i="7"/>
  <c r="F46" i="7" s="1"/>
  <c r="E426" i="1"/>
  <c r="CG426" i="1" s="1"/>
  <c r="CQ498" i="1"/>
  <c r="CO498" i="1"/>
  <c r="CM498" i="1"/>
  <c r="DA498" i="1"/>
  <c r="CK498" i="1"/>
  <c r="CY498" i="1"/>
  <c r="CI498" i="1"/>
  <c r="CW498" i="1"/>
  <c r="BI498" i="1"/>
  <c r="CU498" i="1"/>
  <c r="BG498" i="1"/>
  <c r="CS498" i="1"/>
  <c r="AS498" i="1"/>
  <c r="BE498" i="1"/>
  <c r="AO498" i="1"/>
  <c r="BC498" i="1"/>
  <c r="AM498" i="1"/>
  <c r="BA498" i="1"/>
  <c r="AK498" i="1"/>
  <c r="AY498" i="1"/>
  <c r="AI498" i="1"/>
  <c r="AQ498" i="1"/>
  <c r="AU498" i="1"/>
  <c r="AG498" i="1"/>
  <c r="AW498" i="1"/>
  <c r="AC498" i="1"/>
  <c r="Y498" i="1"/>
  <c r="U498" i="1"/>
  <c r="Q498" i="1"/>
  <c r="M498" i="1"/>
  <c r="AE498" i="1"/>
  <c r="W498" i="1"/>
  <c r="S498" i="1"/>
  <c r="O498" i="1"/>
  <c r="K498" i="1"/>
  <c r="AA498" i="1"/>
  <c r="I498" i="1"/>
  <c r="CO455" i="1"/>
  <c r="CM455" i="1"/>
  <c r="DA455" i="1"/>
  <c r="CK455" i="1"/>
  <c r="CY455" i="1"/>
  <c r="CI455" i="1"/>
  <c r="CW455" i="1"/>
  <c r="BI455" i="1"/>
  <c r="CU455" i="1"/>
  <c r="BG455" i="1"/>
  <c r="CS455" i="1"/>
  <c r="CQ455" i="1"/>
  <c r="BC455" i="1"/>
  <c r="AM455" i="1"/>
  <c r="BA455" i="1"/>
  <c r="AK455" i="1"/>
  <c r="AY455" i="1"/>
  <c r="AI455" i="1"/>
  <c r="AS455" i="1"/>
  <c r="AU455" i="1"/>
  <c r="AQ455" i="1"/>
  <c r="AO455" i="1"/>
  <c r="AG455" i="1"/>
  <c r="BE455" i="1"/>
  <c r="AW455" i="1"/>
  <c r="AA455" i="1"/>
  <c r="W455" i="1"/>
  <c r="AE455" i="1"/>
  <c r="AC455" i="1"/>
  <c r="Y455" i="1"/>
  <c r="Q455" i="1"/>
  <c r="M455" i="1"/>
  <c r="I455" i="1"/>
  <c r="U455" i="1"/>
  <c r="S455" i="1"/>
  <c r="O455" i="1"/>
  <c r="K455" i="1"/>
  <c r="CW466" i="1"/>
  <c r="BI466" i="1"/>
  <c r="CU466" i="1"/>
  <c r="BG466" i="1"/>
  <c r="CS466" i="1"/>
  <c r="CQ466" i="1"/>
  <c r="CO466" i="1"/>
  <c r="CM466" i="1"/>
  <c r="DA466" i="1"/>
  <c r="CY466" i="1"/>
  <c r="CK466" i="1"/>
  <c r="CI466" i="1"/>
  <c r="AY466" i="1"/>
  <c r="AI466" i="1"/>
  <c r="AW466" i="1"/>
  <c r="AU466" i="1"/>
  <c r="AS466" i="1"/>
  <c r="AQ466" i="1"/>
  <c r="BA466" i="1"/>
  <c r="AK466" i="1"/>
  <c r="BE466" i="1"/>
  <c r="BC466" i="1"/>
  <c r="AO466" i="1"/>
  <c r="AM466" i="1"/>
  <c r="AE466" i="1"/>
  <c r="AG466" i="1"/>
  <c r="AC466" i="1"/>
  <c r="Y466" i="1"/>
  <c r="U466" i="1"/>
  <c r="Q466" i="1"/>
  <c r="M466" i="1"/>
  <c r="W466" i="1"/>
  <c r="AA466" i="1"/>
  <c r="S466" i="1"/>
  <c r="O466" i="1"/>
  <c r="K466" i="1"/>
  <c r="I466" i="1"/>
  <c r="CO438" i="1"/>
  <c r="CM438" i="1"/>
  <c r="DA438" i="1"/>
  <c r="CK438" i="1"/>
  <c r="CY438" i="1"/>
  <c r="CI438" i="1"/>
  <c r="CW438" i="1"/>
  <c r="CU438" i="1"/>
  <c r="CS438" i="1"/>
  <c r="CQ438" i="1"/>
  <c r="BI438" i="1"/>
  <c r="BG438" i="1"/>
  <c r="BA438" i="1"/>
  <c r="AK438" i="1"/>
  <c r="AQ438" i="1"/>
  <c r="AO438" i="1"/>
  <c r="BE438" i="1"/>
  <c r="AM438" i="1"/>
  <c r="BC438" i="1"/>
  <c r="AI438" i="1"/>
  <c r="AY438" i="1"/>
  <c r="AW438" i="1"/>
  <c r="AG438" i="1"/>
  <c r="AU438" i="1"/>
  <c r="AS438" i="1"/>
  <c r="AE438" i="1"/>
  <c r="AA438" i="1"/>
  <c r="W438" i="1"/>
  <c r="U438" i="1"/>
  <c r="Q438" i="1"/>
  <c r="M438" i="1"/>
  <c r="Y438" i="1"/>
  <c r="I438" i="1"/>
  <c r="AC438" i="1"/>
  <c r="S438" i="1"/>
  <c r="O438" i="1"/>
  <c r="K438" i="1"/>
  <c r="B125" i="7"/>
  <c r="B480" i="1"/>
  <c r="B121" i="7" s="1"/>
  <c r="B116" i="7"/>
  <c r="B473" i="1"/>
  <c r="B112" i="7" s="1"/>
  <c r="B108" i="7"/>
  <c r="B104" i="7"/>
  <c r="B100" i="7"/>
  <c r="B97" i="7"/>
  <c r="B93" i="7"/>
  <c r="B453" i="1"/>
  <c r="B81" i="7" s="1"/>
  <c r="B77" i="7"/>
  <c r="B445" i="1"/>
  <c r="B72" i="7" s="1"/>
  <c r="B60" i="7"/>
  <c r="B420" i="1"/>
  <c r="B39" i="7" s="1"/>
  <c r="B412" i="1"/>
  <c r="B31" i="7" s="1"/>
  <c r="B21" i="7"/>
  <c r="B396" i="1"/>
  <c r="B14" i="7" s="1"/>
  <c r="BK405" i="1" l="1"/>
  <c r="CE405" i="1"/>
  <c r="CC405" i="1"/>
  <c r="BM405" i="1"/>
  <c r="CA405" i="1"/>
  <c r="BY405" i="1"/>
  <c r="BW405" i="1"/>
  <c r="BO405" i="1"/>
  <c r="BU405" i="1"/>
  <c r="BS405" i="1"/>
  <c r="BQ405" i="1"/>
  <c r="BK435" i="1"/>
  <c r="BQ435" i="1"/>
  <c r="BY435" i="1"/>
  <c r="BU435" i="1"/>
  <c r="BO435" i="1"/>
  <c r="BM435" i="1"/>
  <c r="CE435" i="1"/>
  <c r="CC435" i="1"/>
  <c r="CA435" i="1"/>
  <c r="BS435" i="1"/>
  <c r="BW435" i="1"/>
  <c r="BK421" i="1"/>
  <c r="CE421" i="1"/>
  <c r="CC421" i="1"/>
  <c r="BM421" i="1"/>
  <c r="CA421" i="1"/>
  <c r="BY421" i="1"/>
  <c r="BW421" i="1"/>
  <c r="BU421" i="1"/>
  <c r="BQ421" i="1"/>
  <c r="BO421" i="1"/>
  <c r="BS421" i="1"/>
  <c r="BK397" i="1"/>
  <c r="BY397" i="1"/>
  <c r="BU397" i="1"/>
  <c r="BS397" i="1"/>
  <c r="CA397" i="1"/>
  <c r="BW397" i="1"/>
  <c r="BQ397" i="1"/>
  <c r="CE397" i="1"/>
  <c r="BO397" i="1"/>
  <c r="CC397" i="1"/>
  <c r="BM397" i="1"/>
  <c r="BU434" i="1"/>
  <c r="BK434" i="1"/>
  <c r="CC434" i="1"/>
  <c r="BM434" i="1"/>
  <c r="BS434" i="1"/>
  <c r="BQ434" i="1"/>
  <c r="BO434" i="1"/>
  <c r="CE434" i="1"/>
  <c r="CA434" i="1"/>
  <c r="BY434" i="1"/>
  <c r="BW434" i="1"/>
  <c r="BK409" i="1"/>
  <c r="CE409" i="1"/>
  <c r="CC409" i="1"/>
  <c r="BM409" i="1"/>
  <c r="CA409" i="1"/>
  <c r="BY409" i="1"/>
  <c r="BO409" i="1"/>
  <c r="BW409" i="1"/>
  <c r="BU409" i="1"/>
  <c r="BQ409" i="1"/>
  <c r="BS409" i="1"/>
  <c r="BK433" i="1"/>
  <c r="BY433" i="1"/>
  <c r="BQ433" i="1"/>
  <c r="BS433" i="1"/>
  <c r="BO433" i="1"/>
  <c r="BM433" i="1"/>
  <c r="CE433" i="1"/>
  <c r="CC433" i="1"/>
  <c r="CA433" i="1"/>
  <c r="BW433" i="1"/>
  <c r="BU433" i="1"/>
  <c r="BK418" i="1"/>
  <c r="BY418" i="1"/>
  <c r="BW418" i="1"/>
  <c r="BU418" i="1"/>
  <c r="BS418" i="1"/>
  <c r="BQ418" i="1"/>
  <c r="CC418" i="1"/>
  <c r="CE418" i="1"/>
  <c r="BO418" i="1"/>
  <c r="BM418" i="1"/>
  <c r="CA418" i="1"/>
  <c r="BK402" i="1"/>
  <c r="CA402" i="1"/>
  <c r="BY402" i="1"/>
  <c r="BW402" i="1"/>
  <c r="BU402" i="1"/>
  <c r="BS402" i="1"/>
  <c r="BQ402" i="1"/>
  <c r="BO402" i="1"/>
  <c r="CC402" i="1"/>
  <c r="CE402" i="1"/>
  <c r="BM402" i="1"/>
  <c r="BK406" i="1"/>
  <c r="BY406" i="1"/>
  <c r="BW406" i="1"/>
  <c r="BU406" i="1"/>
  <c r="BS406" i="1"/>
  <c r="BQ406" i="1"/>
  <c r="CE406" i="1"/>
  <c r="CC406" i="1"/>
  <c r="BO406" i="1"/>
  <c r="BM406" i="1"/>
  <c r="CA406" i="1"/>
  <c r="BK401" i="1"/>
  <c r="CE401" i="1"/>
  <c r="CC401" i="1"/>
  <c r="BM401" i="1"/>
  <c r="BY401" i="1"/>
  <c r="BW401" i="1"/>
  <c r="BU401" i="1"/>
  <c r="BQ401" i="1"/>
  <c r="BS401" i="1"/>
  <c r="BO401" i="1"/>
  <c r="CA401" i="1"/>
  <c r="BK430" i="1"/>
  <c r="CC430" i="1"/>
  <c r="BM430" i="1"/>
  <c r="BY430" i="1"/>
  <c r="BW430" i="1"/>
  <c r="BU430" i="1"/>
  <c r="BS430" i="1"/>
  <c r="BQ430" i="1"/>
  <c r="CA430" i="1"/>
  <c r="CE430" i="1"/>
  <c r="BO430" i="1"/>
  <c r="BK398" i="1"/>
  <c r="BU398" i="1"/>
  <c r="BQ398" i="1"/>
  <c r="CE398" i="1"/>
  <c r="BO398" i="1"/>
  <c r="CC398" i="1"/>
  <c r="BM398" i="1"/>
  <c r="BW398" i="1"/>
  <c r="CA398" i="1"/>
  <c r="BY398" i="1"/>
  <c r="BS398" i="1"/>
  <c r="BK410" i="1"/>
  <c r="CA410" i="1"/>
  <c r="BY410" i="1"/>
  <c r="BW410" i="1"/>
  <c r="BU410" i="1"/>
  <c r="BS410" i="1"/>
  <c r="BQ410" i="1"/>
  <c r="CE410" i="1"/>
  <c r="BO410" i="1"/>
  <c r="CC410" i="1"/>
  <c r="BM410" i="1"/>
  <c r="BK414" i="1"/>
  <c r="CA414" i="1"/>
  <c r="BY414" i="1"/>
  <c r="BW414" i="1"/>
  <c r="BU414" i="1"/>
  <c r="BS414" i="1"/>
  <c r="BQ414" i="1"/>
  <c r="BM414" i="1"/>
  <c r="CE414" i="1"/>
  <c r="BO414" i="1"/>
  <c r="CC414" i="1"/>
  <c r="BK425" i="1"/>
  <c r="BO425" i="1"/>
  <c r="CC425" i="1"/>
  <c r="BM425" i="1"/>
  <c r="CA425" i="1"/>
  <c r="BY425" i="1"/>
  <c r="CE425" i="1"/>
  <c r="BW425" i="1"/>
  <c r="BU425" i="1"/>
  <c r="BQ425" i="1"/>
  <c r="BS425" i="1"/>
  <c r="BK417" i="1"/>
  <c r="CE417" i="1"/>
  <c r="CC417" i="1"/>
  <c r="BM417" i="1"/>
  <c r="CA417" i="1"/>
  <c r="BY417" i="1"/>
  <c r="BW417" i="1"/>
  <c r="BU417" i="1"/>
  <c r="BQ417" i="1"/>
  <c r="BO417" i="1"/>
  <c r="BS417" i="1"/>
  <c r="BK422" i="1"/>
  <c r="BM422" i="1"/>
  <c r="BY422" i="1"/>
  <c r="BW422" i="1"/>
  <c r="BU422" i="1"/>
  <c r="BS422" i="1"/>
  <c r="BQ422" i="1"/>
  <c r="CE422" i="1"/>
  <c r="BO422" i="1"/>
  <c r="CC422" i="1"/>
  <c r="CA422" i="1"/>
  <c r="BK426" i="1"/>
  <c r="BM426" i="1"/>
  <c r="BY426" i="1"/>
  <c r="BW426" i="1"/>
  <c r="BU426" i="1"/>
  <c r="BS426" i="1"/>
  <c r="BQ426" i="1"/>
  <c r="CC426" i="1"/>
  <c r="CA426" i="1"/>
  <c r="CE426" i="1"/>
  <c r="BO426" i="1"/>
  <c r="BK413" i="1"/>
  <c r="CE413" i="1"/>
  <c r="CC413" i="1"/>
  <c r="BM413" i="1"/>
  <c r="CA413" i="1"/>
  <c r="BY413" i="1"/>
  <c r="BW413" i="1"/>
  <c r="BO413" i="1"/>
  <c r="BU413" i="1"/>
  <c r="BS413" i="1"/>
  <c r="BQ413" i="1"/>
  <c r="GG400" i="1"/>
  <c r="GG410" i="1"/>
  <c r="GG405" i="1"/>
  <c r="GG434" i="1"/>
  <c r="GG409" i="1"/>
  <c r="GG413" i="1"/>
  <c r="GG418" i="1"/>
  <c r="GG435" i="1"/>
  <c r="GG406" i="1"/>
  <c r="GG433" i="1"/>
  <c r="GG421" i="1"/>
  <c r="GG397" i="1"/>
  <c r="GG426" i="1"/>
  <c r="GG430" i="1"/>
  <c r="GG401" i="1"/>
  <c r="GG402" i="1"/>
  <c r="GG425" i="1"/>
  <c r="GG398" i="1"/>
  <c r="GG414" i="1"/>
  <c r="GG417" i="1"/>
  <c r="GG422" i="1"/>
  <c r="DC402" i="1"/>
  <c r="FQ402" i="1"/>
  <c r="FA402" i="1"/>
  <c r="GC402" i="1"/>
  <c r="FM402" i="1"/>
  <c r="EW402" i="1"/>
  <c r="FW402" i="1"/>
  <c r="FG402" i="1"/>
  <c r="FU402" i="1"/>
  <c r="FE402" i="1"/>
  <c r="FC402" i="1"/>
  <c r="GE402" i="1"/>
  <c r="EY402" i="1"/>
  <c r="FY402" i="1"/>
  <c r="ES402" i="1"/>
  <c r="FO402" i="1"/>
  <c r="FK402" i="1"/>
  <c r="FI402" i="1"/>
  <c r="EU402" i="1"/>
  <c r="GA402" i="1"/>
  <c r="EK402" i="1"/>
  <c r="DU402" i="1"/>
  <c r="DE402" i="1"/>
  <c r="EI402" i="1"/>
  <c r="DS402" i="1"/>
  <c r="EG402" i="1"/>
  <c r="DQ402" i="1"/>
  <c r="FS402" i="1"/>
  <c r="EQ402" i="1"/>
  <c r="EA402" i="1"/>
  <c r="DK402" i="1"/>
  <c r="EC402" i="1"/>
  <c r="DY402" i="1"/>
  <c r="DI402" i="1"/>
  <c r="DW402" i="1"/>
  <c r="EE402" i="1"/>
  <c r="DO402" i="1"/>
  <c r="DG402" i="1"/>
  <c r="DM402" i="1"/>
  <c r="EO402" i="1"/>
  <c r="EM402" i="1"/>
  <c r="DC425" i="1"/>
  <c r="FQ425" i="1"/>
  <c r="FA425" i="1"/>
  <c r="GE425" i="1"/>
  <c r="FO425" i="1"/>
  <c r="EY425" i="1"/>
  <c r="GC425" i="1"/>
  <c r="FM425" i="1"/>
  <c r="EW425" i="1"/>
  <c r="FW425" i="1"/>
  <c r="FG425" i="1"/>
  <c r="GA425" i="1"/>
  <c r="EU425" i="1"/>
  <c r="FU425" i="1"/>
  <c r="FI425" i="1"/>
  <c r="FE425" i="1"/>
  <c r="FY425" i="1"/>
  <c r="FK425" i="1"/>
  <c r="EI425" i="1"/>
  <c r="DS425" i="1"/>
  <c r="FS425" i="1"/>
  <c r="EG425" i="1"/>
  <c r="DQ425" i="1"/>
  <c r="FC425" i="1"/>
  <c r="EE425" i="1"/>
  <c r="DO425" i="1"/>
  <c r="EO425" i="1"/>
  <c r="DY425" i="1"/>
  <c r="DI425" i="1"/>
  <c r="EC425" i="1"/>
  <c r="EA425" i="1"/>
  <c r="DW425" i="1"/>
  <c r="ES425" i="1"/>
  <c r="DU425" i="1"/>
  <c r="DM425" i="1"/>
  <c r="EQ425" i="1"/>
  <c r="DK425" i="1"/>
  <c r="EM425" i="1"/>
  <c r="EK425" i="1"/>
  <c r="DG425" i="1"/>
  <c r="DE425" i="1"/>
  <c r="DC414" i="1"/>
  <c r="FQ414" i="1"/>
  <c r="FA414" i="1"/>
  <c r="GE414" i="1"/>
  <c r="FO414" i="1"/>
  <c r="EY414" i="1"/>
  <c r="GC414" i="1"/>
  <c r="FM414" i="1"/>
  <c r="EW414" i="1"/>
  <c r="FW414" i="1"/>
  <c r="FG414" i="1"/>
  <c r="FK414" i="1"/>
  <c r="FE414" i="1"/>
  <c r="FY414" i="1"/>
  <c r="ES414" i="1"/>
  <c r="FU414" i="1"/>
  <c r="FS414" i="1"/>
  <c r="FI414" i="1"/>
  <c r="EU414" i="1"/>
  <c r="GA414" i="1"/>
  <c r="FC414" i="1"/>
  <c r="EI414" i="1"/>
  <c r="DS414" i="1"/>
  <c r="EG414" i="1"/>
  <c r="DQ414" i="1"/>
  <c r="EE414" i="1"/>
  <c r="DO414" i="1"/>
  <c r="EO414" i="1"/>
  <c r="DY414" i="1"/>
  <c r="DI414" i="1"/>
  <c r="DM414" i="1"/>
  <c r="EQ414" i="1"/>
  <c r="DK414" i="1"/>
  <c r="EM414" i="1"/>
  <c r="DG414" i="1"/>
  <c r="EK414" i="1"/>
  <c r="DE414" i="1"/>
  <c r="EC414" i="1"/>
  <c r="EA414" i="1"/>
  <c r="DW414" i="1"/>
  <c r="DU414" i="1"/>
  <c r="DC417" i="1"/>
  <c r="FY417" i="1"/>
  <c r="FI417" i="1"/>
  <c r="ES417" i="1"/>
  <c r="FW417" i="1"/>
  <c r="FG417" i="1"/>
  <c r="FU417" i="1"/>
  <c r="FE417" i="1"/>
  <c r="GE417" i="1"/>
  <c r="FO417" i="1"/>
  <c r="EY417" i="1"/>
  <c r="FC417" i="1"/>
  <c r="GC417" i="1"/>
  <c r="EW417" i="1"/>
  <c r="FQ417" i="1"/>
  <c r="FM417" i="1"/>
  <c r="FS417" i="1"/>
  <c r="GA417" i="1"/>
  <c r="EQ417" i="1"/>
  <c r="EA417" i="1"/>
  <c r="DK417" i="1"/>
  <c r="FK417" i="1"/>
  <c r="EO417" i="1"/>
  <c r="DY417" i="1"/>
  <c r="DI417" i="1"/>
  <c r="FA417" i="1"/>
  <c r="EM417" i="1"/>
  <c r="DW417" i="1"/>
  <c r="DG417" i="1"/>
  <c r="EG417" i="1"/>
  <c r="DQ417" i="1"/>
  <c r="EK417" i="1"/>
  <c r="DE417" i="1"/>
  <c r="EI417" i="1"/>
  <c r="EE417" i="1"/>
  <c r="EC417" i="1"/>
  <c r="DU417" i="1"/>
  <c r="DS417" i="1"/>
  <c r="DM417" i="1"/>
  <c r="EU417" i="1"/>
  <c r="DO417" i="1"/>
  <c r="DC433" i="1"/>
  <c r="FQ433" i="1"/>
  <c r="FA433" i="1"/>
  <c r="GE433" i="1"/>
  <c r="FO433" i="1"/>
  <c r="EY433" i="1"/>
  <c r="GC433" i="1"/>
  <c r="FM433" i="1"/>
  <c r="EW433" i="1"/>
  <c r="FW433" i="1"/>
  <c r="FG433" i="1"/>
  <c r="GA433" i="1"/>
  <c r="EU433" i="1"/>
  <c r="FU433" i="1"/>
  <c r="FI433" i="1"/>
  <c r="FE433" i="1"/>
  <c r="FC433" i="1"/>
  <c r="ES433" i="1"/>
  <c r="FY433" i="1"/>
  <c r="FS433" i="1"/>
  <c r="FK433" i="1"/>
  <c r="EI433" i="1"/>
  <c r="DS433" i="1"/>
  <c r="EG433" i="1"/>
  <c r="DQ433" i="1"/>
  <c r="EE433" i="1"/>
  <c r="DO433" i="1"/>
  <c r="EO433" i="1"/>
  <c r="DY433" i="1"/>
  <c r="DI433" i="1"/>
  <c r="EC433" i="1"/>
  <c r="EA433" i="1"/>
  <c r="DW433" i="1"/>
  <c r="DU433" i="1"/>
  <c r="DM433" i="1"/>
  <c r="EQ433" i="1"/>
  <c r="DK433" i="1"/>
  <c r="EK433" i="1"/>
  <c r="DG433" i="1"/>
  <c r="DE433" i="1"/>
  <c r="EM433" i="1"/>
  <c r="DC421" i="1"/>
  <c r="FY421" i="1"/>
  <c r="FI421" i="1"/>
  <c r="ES421" i="1"/>
  <c r="FW421" i="1"/>
  <c r="FG421" i="1"/>
  <c r="FU421" i="1"/>
  <c r="FE421" i="1"/>
  <c r="GE421" i="1"/>
  <c r="FO421" i="1"/>
  <c r="EY421" i="1"/>
  <c r="FS421" i="1"/>
  <c r="FM421" i="1"/>
  <c r="FA421" i="1"/>
  <c r="GC421" i="1"/>
  <c r="EW421" i="1"/>
  <c r="GA421" i="1"/>
  <c r="FQ421" i="1"/>
  <c r="FC421" i="1"/>
  <c r="EU421" i="1"/>
  <c r="EQ421" i="1"/>
  <c r="EA421" i="1"/>
  <c r="DK421" i="1"/>
  <c r="EO421" i="1"/>
  <c r="DY421" i="1"/>
  <c r="DI421" i="1"/>
  <c r="EM421" i="1"/>
  <c r="DW421" i="1"/>
  <c r="DG421" i="1"/>
  <c r="EG421" i="1"/>
  <c r="DQ421" i="1"/>
  <c r="DU421" i="1"/>
  <c r="DS421" i="1"/>
  <c r="DO421" i="1"/>
  <c r="DM421" i="1"/>
  <c r="EK421" i="1"/>
  <c r="DE421" i="1"/>
  <c r="EI421" i="1"/>
  <c r="FK421" i="1"/>
  <c r="EE421" i="1"/>
  <c r="EC421" i="1"/>
  <c r="DC397" i="1"/>
  <c r="FQ397" i="1"/>
  <c r="FA397" i="1"/>
  <c r="GC397" i="1"/>
  <c r="FM397" i="1"/>
  <c r="EW397" i="1"/>
  <c r="FW397" i="1"/>
  <c r="FG397" i="1"/>
  <c r="FU397" i="1"/>
  <c r="FE397" i="1"/>
  <c r="FC397" i="1"/>
  <c r="GE397" i="1"/>
  <c r="EY397" i="1"/>
  <c r="FY397" i="1"/>
  <c r="ES397" i="1"/>
  <c r="FS397" i="1"/>
  <c r="FO397" i="1"/>
  <c r="FK397" i="1"/>
  <c r="FI397" i="1"/>
  <c r="EU397" i="1"/>
  <c r="EK397" i="1"/>
  <c r="DU397" i="1"/>
  <c r="DE397" i="1"/>
  <c r="EI397" i="1"/>
  <c r="DS397" i="1"/>
  <c r="GA397" i="1"/>
  <c r="EG397" i="1"/>
  <c r="DQ397" i="1"/>
  <c r="EQ397" i="1"/>
  <c r="EA397" i="1"/>
  <c r="DK397" i="1"/>
  <c r="EC397" i="1"/>
  <c r="DY397" i="1"/>
  <c r="DI397" i="1"/>
  <c r="DW397" i="1"/>
  <c r="EM397" i="1"/>
  <c r="EE397" i="1"/>
  <c r="DO397" i="1"/>
  <c r="DM397" i="1"/>
  <c r="DG397" i="1"/>
  <c r="EO397" i="1"/>
  <c r="DC413" i="1"/>
  <c r="GE413" i="1"/>
  <c r="FY413" i="1"/>
  <c r="FI413" i="1"/>
  <c r="ES413" i="1"/>
  <c r="FU413" i="1"/>
  <c r="FE413" i="1"/>
  <c r="FO413" i="1"/>
  <c r="EY413" i="1"/>
  <c r="GC413" i="1"/>
  <c r="FM413" i="1"/>
  <c r="EW413" i="1"/>
  <c r="FK413" i="1"/>
  <c r="FG413" i="1"/>
  <c r="FA413" i="1"/>
  <c r="GA413" i="1"/>
  <c r="FW413" i="1"/>
  <c r="EQ413" i="1"/>
  <c r="EA413" i="1"/>
  <c r="DK413" i="1"/>
  <c r="EO413" i="1"/>
  <c r="DY413" i="1"/>
  <c r="DI413" i="1"/>
  <c r="EM413" i="1"/>
  <c r="DW413" i="1"/>
  <c r="DG413" i="1"/>
  <c r="FQ413" i="1"/>
  <c r="EG413" i="1"/>
  <c r="DQ413" i="1"/>
  <c r="FS413" i="1"/>
  <c r="DU413" i="1"/>
  <c r="FC413" i="1"/>
  <c r="DS413" i="1"/>
  <c r="EU413" i="1"/>
  <c r="DO413" i="1"/>
  <c r="DM413" i="1"/>
  <c r="EK413" i="1"/>
  <c r="DE413" i="1"/>
  <c r="EI413" i="1"/>
  <c r="EE413" i="1"/>
  <c r="EC413" i="1"/>
  <c r="DC422" i="1"/>
  <c r="FY422" i="1"/>
  <c r="FI422" i="1"/>
  <c r="ES422" i="1"/>
  <c r="FW422" i="1"/>
  <c r="FG422" i="1"/>
  <c r="FU422" i="1"/>
  <c r="FE422" i="1"/>
  <c r="GE422" i="1"/>
  <c r="FO422" i="1"/>
  <c r="EY422" i="1"/>
  <c r="FC422" i="1"/>
  <c r="GC422" i="1"/>
  <c r="EW422" i="1"/>
  <c r="FQ422" i="1"/>
  <c r="FM422" i="1"/>
  <c r="FK422" i="1"/>
  <c r="FA422" i="1"/>
  <c r="GA422" i="1"/>
  <c r="FS422" i="1"/>
  <c r="EU422" i="1"/>
  <c r="EQ422" i="1"/>
  <c r="EA422" i="1"/>
  <c r="DK422" i="1"/>
  <c r="EO422" i="1"/>
  <c r="DY422" i="1"/>
  <c r="DI422" i="1"/>
  <c r="EM422" i="1"/>
  <c r="DW422" i="1"/>
  <c r="DG422" i="1"/>
  <c r="EG422" i="1"/>
  <c r="DQ422" i="1"/>
  <c r="EK422" i="1"/>
  <c r="DE422" i="1"/>
  <c r="EI422" i="1"/>
  <c r="EE422" i="1"/>
  <c r="EC422" i="1"/>
  <c r="DU422" i="1"/>
  <c r="DS422" i="1"/>
  <c r="DO422" i="1"/>
  <c r="DM422" i="1"/>
  <c r="DC400" i="1"/>
  <c r="FQ400" i="1"/>
  <c r="FA400" i="1"/>
  <c r="GC400" i="1"/>
  <c r="FM400" i="1"/>
  <c r="EW400" i="1"/>
  <c r="FW400" i="1"/>
  <c r="FG400" i="1"/>
  <c r="FU400" i="1"/>
  <c r="FE400" i="1"/>
  <c r="FS400" i="1"/>
  <c r="FO400" i="1"/>
  <c r="FI400" i="1"/>
  <c r="EU400" i="1"/>
  <c r="ES400" i="1"/>
  <c r="GE400" i="1"/>
  <c r="GA400" i="1"/>
  <c r="FY400" i="1"/>
  <c r="FK400" i="1"/>
  <c r="FC400" i="1"/>
  <c r="EK400" i="1"/>
  <c r="DU400" i="1"/>
  <c r="DE400" i="1"/>
  <c r="EI400" i="1"/>
  <c r="DS400" i="1"/>
  <c r="EG400" i="1"/>
  <c r="DQ400" i="1"/>
  <c r="EQ400" i="1"/>
  <c r="EA400" i="1"/>
  <c r="DK400" i="1"/>
  <c r="DM400" i="1"/>
  <c r="DO400" i="1"/>
  <c r="EO400" i="1"/>
  <c r="DI400" i="1"/>
  <c r="EM400" i="1"/>
  <c r="DG400" i="1"/>
  <c r="DY400" i="1"/>
  <c r="EE400" i="1"/>
  <c r="EC400" i="1"/>
  <c r="EY400" i="1"/>
  <c r="DW400" i="1"/>
  <c r="DC410" i="1"/>
  <c r="FQ410" i="1"/>
  <c r="FA410" i="1"/>
  <c r="GC410" i="1"/>
  <c r="FM410" i="1"/>
  <c r="EW410" i="1"/>
  <c r="FW410" i="1"/>
  <c r="FG410" i="1"/>
  <c r="FU410" i="1"/>
  <c r="FE410" i="1"/>
  <c r="FS410" i="1"/>
  <c r="FO410" i="1"/>
  <c r="FI410" i="1"/>
  <c r="GE410" i="1"/>
  <c r="GA410" i="1"/>
  <c r="FY410" i="1"/>
  <c r="FK410" i="1"/>
  <c r="FC410" i="1"/>
  <c r="EI410" i="1"/>
  <c r="DS410" i="1"/>
  <c r="EY410" i="1"/>
  <c r="EG410" i="1"/>
  <c r="DQ410" i="1"/>
  <c r="EU410" i="1"/>
  <c r="EE410" i="1"/>
  <c r="DO410" i="1"/>
  <c r="EO410" i="1"/>
  <c r="DY410" i="1"/>
  <c r="DI410" i="1"/>
  <c r="EC410" i="1"/>
  <c r="EA410" i="1"/>
  <c r="DW410" i="1"/>
  <c r="ES410" i="1"/>
  <c r="DU410" i="1"/>
  <c r="DM410" i="1"/>
  <c r="EQ410" i="1"/>
  <c r="DK410" i="1"/>
  <c r="DE410" i="1"/>
  <c r="EM410" i="1"/>
  <c r="DG410" i="1"/>
  <c r="EK410" i="1"/>
  <c r="DC405" i="1"/>
  <c r="FQ405" i="1"/>
  <c r="FA405" i="1"/>
  <c r="GC405" i="1"/>
  <c r="FM405" i="1"/>
  <c r="EW405" i="1"/>
  <c r="FW405" i="1"/>
  <c r="FG405" i="1"/>
  <c r="FU405" i="1"/>
  <c r="FE405" i="1"/>
  <c r="FS405" i="1"/>
  <c r="FO405" i="1"/>
  <c r="FI405" i="1"/>
  <c r="ES405" i="1"/>
  <c r="GE405" i="1"/>
  <c r="GA405" i="1"/>
  <c r="FY405" i="1"/>
  <c r="EG405" i="1"/>
  <c r="FC405" i="1"/>
  <c r="FK405" i="1"/>
  <c r="EM405" i="1"/>
  <c r="DU405" i="1"/>
  <c r="DE405" i="1"/>
  <c r="EY405" i="1"/>
  <c r="EK405" i="1"/>
  <c r="DS405" i="1"/>
  <c r="EU405" i="1"/>
  <c r="EI405" i="1"/>
  <c r="DQ405" i="1"/>
  <c r="EA405" i="1"/>
  <c r="DK405" i="1"/>
  <c r="DM405" i="1"/>
  <c r="EQ405" i="1"/>
  <c r="DI405" i="1"/>
  <c r="DY405" i="1"/>
  <c r="EO405" i="1"/>
  <c r="DG405" i="1"/>
  <c r="EE405" i="1"/>
  <c r="EC405" i="1"/>
  <c r="DW405" i="1"/>
  <c r="DO405" i="1"/>
  <c r="DC398" i="1"/>
  <c r="FY398" i="1"/>
  <c r="FI398" i="1"/>
  <c r="ES398" i="1"/>
  <c r="FU398" i="1"/>
  <c r="FE398" i="1"/>
  <c r="GE398" i="1"/>
  <c r="FO398" i="1"/>
  <c r="EY398" i="1"/>
  <c r="GC398" i="1"/>
  <c r="FM398" i="1"/>
  <c r="EW398" i="1"/>
  <c r="GA398" i="1"/>
  <c r="EU398" i="1"/>
  <c r="FW398" i="1"/>
  <c r="FQ398" i="1"/>
  <c r="FS398" i="1"/>
  <c r="FK398" i="1"/>
  <c r="FC398" i="1"/>
  <c r="FG398" i="1"/>
  <c r="EC398" i="1"/>
  <c r="DM398" i="1"/>
  <c r="FA398" i="1"/>
  <c r="EQ398" i="1"/>
  <c r="EA398" i="1"/>
  <c r="DK398" i="1"/>
  <c r="EO398" i="1"/>
  <c r="DY398" i="1"/>
  <c r="DI398" i="1"/>
  <c r="EI398" i="1"/>
  <c r="DS398" i="1"/>
  <c r="DU398" i="1"/>
  <c r="EE398" i="1"/>
  <c r="DQ398" i="1"/>
  <c r="DO398" i="1"/>
  <c r="EM398" i="1"/>
  <c r="DG398" i="1"/>
  <c r="EK398" i="1"/>
  <c r="EG398" i="1"/>
  <c r="DE398" i="1"/>
  <c r="DW398" i="1"/>
  <c r="DC434" i="1"/>
  <c r="FY434" i="1"/>
  <c r="FI434" i="1"/>
  <c r="ES434" i="1"/>
  <c r="FW434" i="1"/>
  <c r="FG434" i="1"/>
  <c r="FU434" i="1"/>
  <c r="FE434" i="1"/>
  <c r="GE434" i="1"/>
  <c r="FO434" i="1"/>
  <c r="EY434" i="1"/>
  <c r="FS434" i="1"/>
  <c r="FM434" i="1"/>
  <c r="FA434" i="1"/>
  <c r="GC434" i="1"/>
  <c r="EW434" i="1"/>
  <c r="GA434" i="1"/>
  <c r="FQ434" i="1"/>
  <c r="FC434" i="1"/>
  <c r="EQ434" i="1"/>
  <c r="EA434" i="1"/>
  <c r="DK434" i="1"/>
  <c r="EO434" i="1"/>
  <c r="DY434" i="1"/>
  <c r="DI434" i="1"/>
  <c r="FK434" i="1"/>
  <c r="EM434" i="1"/>
  <c r="DW434" i="1"/>
  <c r="DG434" i="1"/>
  <c r="EG434" i="1"/>
  <c r="DQ434" i="1"/>
  <c r="DU434" i="1"/>
  <c r="DS434" i="1"/>
  <c r="DO434" i="1"/>
  <c r="DM434" i="1"/>
  <c r="EK434" i="1"/>
  <c r="DE434" i="1"/>
  <c r="EI434" i="1"/>
  <c r="EU434" i="1"/>
  <c r="EE434" i="1"/>
  <c r="EC434" i="1"/>
  <c r="DC409" i="1"/>
  <c r="FQ409" i="1"/>
  <c r="FA409" i="1"/>
  <c r="GC409" i="1"/>
  <c r="FM409" i="1"/>
  <c r="EW409" i="1"/>
  <c r="FW409" i="1"/>
  <c r="FG409" i="1"/>
  <c r="FU409" i="1"/>
  <c r="FE409" i="1"/>
  <c r="FC409" i="1"/>
  <c r="GE409" i="1"/>
  <c r="EY409" i="1"/>
  <c r="FY409" i="1"/>
  <c r="ES409" i="1"/>
  <c r="FK409" i="1"/>
  <c r="FI409" i="1"/>
  <c r="EU409" i="1"/>
  <c r="EI409" i="1"/>
  <c r="DS409" i="1"/>
  <c r="EG409" i="1"/>
  <c r="DQ409" i="1"/>
  <c r="EE409" i="1"/>
  <c r="DO409" i="1"/>
  <c r="GA409" i="1"/>
  <c r="EO409" i="1"/>
  <c r="DY409" i="1"/>
  <c r="DI409" i="1"/>
  <c r="DM409" i="1"/>
  <c r="EQ409" i="1"/>
  <c r="DK409" i="1"/>
  <c r="EM409" i="1"/>
  <c r="DG409" i="1"/>
  <c r="EK409" i="1"/>
  <c r="DE409" i="1"/>
  <c r="EC409" i="1"/>
  <c r="FS409" i="1"/>
  <c r="EA409" i="1"/>
  <c r="FO409" i="1"/>
  <c r="DW409" i="1"/>
  <c r="DU409" i="1"/>
  <c r="DC435" i="1"/>
  <c r="FQ435" i="1"/>
  <c r="FA435" i="1"/>
  <c r="GE435" i="1"/>
  <c r="FO435" i="1"/>
  <c r="EY435" i="1"/>
  <c r="GC435" i="1"/>
  <c r="FM435" i="1"/>
  <c r="EW435" i="1"/>
  <c r="FW435" i="1"/>
  <c r="FG435" i="1"/>
  <c r="FK435" i="1"/>
  <c r="FE435" i="1"/>
  <c r="FY435" i="1"/>
  <c r="ES435" i="1"/>
  <c r="FU435" i="1"/>
  <c r="GA435" i="1"/>
  <c r="FS435" i="1"/>
  <c r="FI435" i="1"/>
  <c r="FC435" i="1"/>
  <c r="EI435" i="1"/>
  <c r="DS435" i="1"/>
  <c r="EU435" i="1"/>
  <c r="EG435" i="1"/>
  <c r="DQ435" i="1"/>
  <c r="EE435" i="1"/>
  <c r="DO435" i="1"/>
  <c r="EO435" i="1"/>
  <c r="DY435" i="1"/>
  <c r="DI435" i="1"/>
  <c r="DM435" i="1"/>
  <c r="EQ435" i="1"/>
  <c r="DK435" i="1"/>
  <c r="EM435" i="1"/>
  <c r="DG435" i="1"/>
  <c r="EK435" i="1"/>
  <c r="DE435" i="1"/>
  <c r="EC435" i="1"/>
  <c r="EA435" i="1"/>
  <c r="DW435" i="1"/>
  <c r="DU435" i="1"/>
  <c r="DC406" i="1"/>
  <c r="FY406" i="1"/>
  <c r="FI406" i="1"/>
  <c r="ES406" i="1"/>
  <c r="FU406" i="1"/>
  <c r="FE406" i="1"/>
  <c r="GE406" i="1"/>
  <c r="FO406" i="1"/>
  <c r="EY406" i="1"/>
  <c r="GC406" i="1"/>
  <c r="FM406" i="1"/>
  <c r="EW406" i="1"/>
  <c r="FK406" i="1"/>
  <c r="FG406" i="1"/>
  <c r="FA406" i="1"/>
  <c r="EU406" i="1"/>
  <c r="GA406" i="1"/>
  <c r="FW406" i="1"/>
  <c r="EQ406" i="1"/>
  <c r="EA406" i="1"/>
  <c r="DK406" i="1"/>
  <c r="FS406" i="1"/>
  <c r="EO406" i="1"/>
  <c r="DY406" i="1"/>
  <c r="DI406" i="1"/>
  <c r="FQ406" i="1"/>
  <c r="EM406" i="1"/>
  <c r="DW406" i="1"/>
  <c r="DG406" i="1"/>
  <c r="EG406" i="1"/>
  <c r="DU406" i="1"/>
  <c r="DS406" i="1"/>
  <c r="DQ406" i="1"/>
  <c r="EK406" i="1"/>
  <c r="EI406" i="1"/>
  <c r="DE406" i="1"/>
  <c r="DM406" i="1"/>
  <c r="EC406" i="1"/>
  <c r="FC406" i="1"/>
  <c r="DO406" i="1"/>
  <c r="EE406" i="1"/>
  <c r="DC418" i="1"/>
  <c r="FQ418" i="1"/>
  <c r="FA418" i="1"/>
  <c r="GE418" i="1"/>
  <c r="FO418" i="1"/>
  <c r="EY418" i="1"/>
  <c r="GC418" i="1"/>
  <c r="FM418" i="1"/>
  <c r="EW418" i="1"/>
  <c r="FW418" i="1"/>
  <c r="FG418" i="1"/>
  <c r="GA418" i="1"/>
  <c r="EU418" i="1"/>
  <c r="FU418" i="1"/>
  <c r="FI418" i="1"/>
  <c r="FE418" i="1"/>
  <c r="FC418" i="1"/>
  <c r="ES418" i="1"/>
  <c r="FY418" i="1"/>
  <c r="FS418" i="1"/>
  <c r="FK418" i="1"/>
  <c r="EI418" i="1"/>
  <c r="DS418" i="1"/>
  <c r="EG418" i="1"/>
  <c r="DQ418" i="1"/>
  <c r="EE418" i="1"/>
  <c r="DO418" i="1"/>
  <c r="EO418" i="1"/>
  <c r="DY418" i="1"/>
  <c r="DI418" i="1"/>
  <c r="EC418" i="1"/>
  <c r="EA418" i="1"/>
  <c r="DW418" i="1"/>
  <c r="DU418" i="1"/>
  <c r="DM418" i="1"/>
  <c r="EQ418" i="1"/>
  <c r="DK418" i="1"/>
  <c r="DE418" i="1"/>
  <c r="DG418" i="1"/>
  <c r="EM418" i="1"/>
  <c r="EK418" i="1"/>
  <c r="DC426" i="1"/>
  <c r="FY426" i="1"/>
  <c r="FI426" i="1"/>
  <c r="ES426" i="1"/>
  <c r="FW426" i="1"/>
  <c r="FG426" i="1"/>
  <c r="FU426" i="1"/>
  <c r="FE426" i="1"/>
  <c r="GE426" i="1"/>
  <c r="FO426" i="1"/>
  <c r="EY426" i="1"/>
  <c r="FS426" i="1"/>
  <c r="FM426" i="1"/>
  <c r="FA426" i="1"/>
  <c r="GC426" i="1"/>
  <c r="EW426" i="1"/>
  <c r="EU426" i="1"/>
  <c r="GA426" i="1"/>
  <c r="FQ426" i="1"/>
  <c r="FK426" i="1"/>
  <c r="FC426" i="1"/>
  <c r="EQ426" i="1"/>
  <c r="EA426" i="1"/>
  <c r="DK426" i="1"/>
  <c r="EO426" i="1"/>
  <c r="DY426" i="1"/>
  <c r="DI426" i="1"/>
  <c r="EM426" i="1"/>
  <c r="DW426" i="1"/>
  <c r="DG426" i="1"/>
  <c r="EG426" i="1"/>
  <c r="DQ426" i="1"/>
  <c r="DU426" i="1"/>
  <c r="DS426" i="1"/>
  <c r="DO426" i="1"/>
  <c r="DM426" i="1"/>
  <c r="EK426" i="1"/>
  <c r="DE426" i="1"/>
  <c r="EI426" i="1"/>
  <c r="EC426" i="1"/>
  <c r="EE426" i="1"/>
  <c r="DC430" i="1"/>
  <c r="FY430" i="1"/>
  <c r="FI430" i="1"/>
  <c r="ES430" i="1"/>
  <c r="FW430" i="1"/>
  <c r="FG430" i="1"/>
  <c r="FU430" i="1"/>
  <c r="FE430" i="1"/>
  <c r="GE430" i="1"/>
  <c r="FO430" i="1"/>
  <c r="EY430" i="1"/>
  <c r="FC430" i="1"/>
  <c r="GC430" i="1"/>
  <c r="EW430" i="1"/>
  <c r="FQ430" i="1"/>
  <c r="FM430" i="1"/>
  <c r="FS430" i="1"/>
  <c r="GA430" i="1"/>
  <c r="EQ430" i="1"/>
  <c r="EA430" i="1"/>
  <c r="DK430" i="1"/>
  <c r="EO430" i="1"/>
  <c r="DY430" i="1"/>
  <c r="DI430" i="1"/>
  <c r="EM430" i="1"/>
  <c r="DW430" i="1"/>
  <c r="DG430" i="1"/>
  <c r="FA430" i="1"/>
  <c r="EG430" i="1"/>
  <c r="DQ430" i="1"/>
  <c r="FK430" i="1"/>
  <c r="EK430" i="1"/>
  <c r="DE430" i="1"/>
  <c r="EU430" i="1"/>
  <c r="EI430" i="1"/>
  <c r="EE430" i="1"/>
  <c r="EC430" i="1"/>
  <c r="DU430" i="1"/>
  <c r="DS430" i="1"/>
  <c r="DO430" i="1"/>
  <c r="DM430" i="1"/>
  <c r="DC401" i="1"/>
  <c r="FY401" i="1"/>
  <c r="FI401" i="1"/>
  <c r="ES401" i="1"/>
  <c r="FU401" i="1"/>
  <c r="FE401" i="1"/>
  <c r="GE401" i="1"/>
  <c r="FO401" i="1"/>
  <c r="EY401" i="1"/>
  <c r="GC401" i="1"/>
  <c r="FM401" i="1"/>
  <c r="EW401" i="1"/>
  <c r="FK401" i="1"/>
  <c r="FG401" i="1"/>
  <c r="FA401" i="1"/>
  <c r="FC401" i="1"/>
  <c r="EU401" i="1"/>
  <c r="FW401" i="1"/>
  <c r="EC401" i="1"/>
  <c r="DM401" i="1"/>
  <c r="EQ401" i="1"/>
  <c r="EA401" i="1"/>
  <c r="DK401" i="1"/>
  <c r="EO401" i="1"/>
  <c r="DY401" i="1"/>
  <c r="DI401" i="1"/>
  <c r="GA401" i="1"/>
  <c r="FS401" i="1"/>
  <c r="EI401" i="1"/>
  <c r="DS401" i="1"/>
  <c r="EK401" i="1"/>
  <c r="DE401" i="1"/>
  <c r="DQ401" i="1"/>
  <c r="EG401" i="1"/>
  <c r="EM401" i="1"/>
  <c r="EE401" i="1"/>
  <c r="DO401" i="1"/>
  <c r="DW401" i="1"/>
  <c r="DU401" i="1"/>
  <c r="DG401" i="1"/>
  <c r="FQ401" i="1"/>
  <c r="CW414" i="1"/>
  <c r="BI414" i="1"/>
  <c r="CU414" i="1"/>
  <c r="BG414" i="1"/>
  <c r="CS414" i="1"/>
  <c r="CQ414" i="1"/>
  <c r="DA414" i="1"/>
  <c r="CY414" i="1"/>
  <c r="CO414" i="1"/>
  <c r="CM414" i="1"/>
  <c r="CK414" i="1"/>
  <c r="CI414" i="1"/>
  <c r="AS414" i="1"/>
  <c r="AQ414" i="1"/>
  <c r="BE414" i="1"/>
  <c r="AO414" i="1"/>
  <c r="AG414" i="1"/>
  <c r="BC414" i="1"/>
  <c r="AM414" i="1"/>
  <c r="BA414" i="1"/>
  <c r="AK414" i="1"/>
  <c r="AY414" i="1"/>
  <c r="AI414" i="1"/>
  <c r="AW414" i="1"/>
  <c r="AE414" i="1"/>
  <c r="AC414" i="1"/>
  <c r="AU414" i="1"/>
  <c r="I414" i="1"/>
  <c r="W414" i="1"/>
  <c r="S414" i="1"/>
  <c r="O414" i="1"/>
  <c r="K414" i="1"/>
  <c r="AA414" i="1"/>
  <c r="Y414" i="1"/>
  <c r="M414" i="1"/>
  <c r="Q414" i="1"/>
  <c r="U414" i="1"/>
  <c r="CO401" i="1"/>
  <c r="CM401" i="1"/>
  <c r="DA401" i="1"/>
  <c r="CK401" i="1"/>
  <c r="BI401" i="1"/>
  <c r="BG401" i="1"/>
  <c r="CY401" i="1"/>
  <c r="CW401" i="1"/>
  <c r="CU401" i="1"/>
  <c r="CS401" i="1"/>
  <c r="CQ401" i="1"/>
  <c r="CI401" i="1"/>
  <c r="BA401" i="1"/>
  <c r="AK401" i="1"/>
  <c r="AY401" i="1"/>
  <c r="AI401" i="1"/>
  <c r="AW401" i="1"/>
  <c r="AU401" i="1"/>
  <c r="AS401" i="1"/>
  <c r="AQ401" i="1"/>
  <c r="BE401" i="1"/>
  <c r="AO401" i="1"/>
  <c r="BC401" i="1"/>
  <c r="AC401" i="1"/>
  <c r="Y401" i="1"/>
  <c r="AM401" i="1"/>
  <c r="AG401" i="1"/>
  <c r="I401" i="1"/>
  <c r="S401" i="1"/>
  <c r="O401" i="1"/>
  <c r="K401" i="1"/>
  <c r="AE401" i="1"/>
  <c r="W401" i="1"/>
  <c r="U401" i="1"/>
  <c r="Q401" i="1"/>
  <c r="M401" i="1"/>
  <c r="AA401" i="1"/>
  <c r="CO422" i="1"/>
  <c r="CM422" i="1"/>
  <c r="DA422" i="1"/>
  <c r="CK422" i="1"/>
  <c r="CY422" i="1"/>
  <c r="CI422" i="1"/>
  <c r="BI422" i="1"/>
  <c r="BG422" i="1"/>
  <c r="CW422" i="1"/>
  <c r="CU422" i="1"/>
  <c r="CS422" i="1"/>
  <c r="CQ422" i="1"/>
  <c r="BA422" i="1"/>
  <c r="AK422" i="1"/>
  <c r="AY422" i="1"/>
  <c r="AI422" i="1"/>
  <c r="AW422" i="1"/>
  <c r="AU422" i="1"/>
  <c r="AS422" i="1"/>
  <c r="AQ422" i="1"/>
  <c r="BE422" i="1"/>
  <c r="AO422" i="1"/>
  <c r="AC422" i="1"/>
  <c r="Y422" i="1"/>
  <c r="AG422" i="1"/>
  <c r="BC422" i="1"/>
  <c r="AM422" i="1"/>
  <c r="I422" i="1"/>
  <c r="S422" i="1"/>
  <c r="O422" i="1"/>
  <c r="K422" i="1"/>
  <c r="AE422" i="1"/>
  <c r="W422" i="1"/>
  <c r="AA422" i="1"/>
  <c r="U422" i="1"/>
  <c r="Q422" i="1"/>
  <c r="M422" i="1"/>
  <c r="CW425" i="1"/>
  <c r="BI425" i="1"/>
  <c r="CU425" i="1"/>
  <c r="BG425" i="1"/>
  <c r="CS425" i="1"/>
  <c r="CQ425" i="1"/>
  <c r="CO425" i="1"/>
  <c r="CM425" i="1"/>
  <c r="CK425" i="1"/>
  <c r="CI425" i="1"/>
  <c r="DA425" i="1"/>
  <c r="CY425" i="1"/>
  <c r="AS425" i="1"/>
  <c r="AQ425" i="1"/>
  <c r="BE425" i="1"/>
  <c r="AO425" i="1"/>
  <c r="BC425" i="1"/>
  <c r="AM425" i="1"/>
  <c r="BA425" i="1"/>
  <c r="AK425" i="1"/>
  <c r="AY425" i="1"/>
  <c r="AI425" i="1"/>
  <c r="AW425" i="1"/>
  <c r="AG425" i="1"/>
  <c r="AC425" i="1"/>
  <c r="AE425" i="1"/>
  <c r="AU425" i="1"/>
  <c r="W425" i="1"/>
  <c r="AA425" i="1"/>
  <c r="Y425" i="1"/>
  <c r="U425" i="1"/>
  <c r="Q425" i="1"/>
  <c r="M425" i="1"/>
  <c r="I425" i="1"/>
  <c r="K425" i="1"/>
  <c r="O425" i="1"/>
  <c r="S425" i="1"/>
  <c r="CO398" i="1"/>
  <c r="CM398" i="1"/>
  <c r="DA398" i="1"/>
  <c r="CK398" i="1"/>
  <c r="BG398" i="1"/>
  <c r="CY398" i="1"/>
  <c r="CW398" i="1"/>
  <c r="CU398" i="1"/>
  <c r="CS398" i="1"/>
  <c r="CQ398" i="1"/>
  <c r="BI398" i="1"/>
  <c r="BA398" i="1"/>
  <c r="AK398" i="1"/>
  <c r="AY398" i="1"/>
  <c r="AI398" i="1"/>
  <c r="AW398" i="1"/>
  <c r="AU398" i="1"/>
  <c r="AG398" i="1"/>
  <c r="AS398" i="1"/>
  <c r="AQ398" i="1"/>
  <c r="CI398" i="1"/>
  <c r="BE398" i="1"/>
  <c r="AO398" i="1"/>
  <c r="AE398" i="1"/>
  <c r="AC398" i="1"/>
  <c r="Y398" i="1"/>
  <c r="BC398" i="1"/>
  <c r="W398" i="1"/>
  <c r="U398" i="1"/>
  <c r="Q398" i="1"/>
  <c r="M398" i="1"/>
  <c r="AA398" i="1"/>
  <c r="AM398" i="1"/>
  <c r="S398" i="1"/>
  <c r="O398" i="1"/>
  <c r="K398" i="1"/>
  <c r="I398" i="1"/>
  <c r="CW433" i="1"/>
  <c r="BI433" i="1"/>
  <c r="CU433" i="1"/>
  <c r="BG433" i="1"/>
  <c r="CS433" i="1"/>
  <c r="CQ433" i="1"/>
  <c r="CO433" i="1"/>
  <c r="CM433" i="1"/>
  <c r="CK433" i="1"/>
  <c r="CI433" i="1"/>
  <c r="DA433" i="1"/>
  <c r="CY433" i="1"/>
  <c r="AS433" i="1"/>
  <c r="AQ433" i="1"/>
  <c r="BE433" i="1"/>
  <c r="AO433" i="1"/>
  <c r="BC433" i="1"/>
  <c r="AM433" i="1"/>
  <c r="BA433" i="1"/>
  <c r="AK433" i="1"/>
  <c r="AY433" i="1"/>
  <c r="AI433" i="1"/>
  <c r="AW433" i="1"/>
  <c r="AG433" i="1"/>
  <c r="AC433" i="1"/>
  <c r="AE433" i="1"/>
  <c r="AU433" i="1"/>
  <c r="W433" i="1"/>
  <c r="AA433" i="1"/>
  <c r="U433" i="1"/>
  <c r="Q433" i="1"/>
  <c r="M433" i="1"/>
  <c r="Y433" i="1"/>
  <c r="I433" i="1"/>
  <c r="K433" i="1"/>
  <c r="O433" i="1"/>
  <c r="S433" i="1"/>
  <c r="CO417" i="1"/>
  <c r="CM417" i="1"/>
  <c r="DA417" i="1"/>
  <c r="CK417" i="1"/>
  <c r="CY417" i="1"/>
  <c r="CI417" i="1"/>
  <c r="BI417" i="1"/>
  <c r="BG417" i="1"/>
  <c r="CW417" i="1"/>
  <c r="CU417" i="1"/>
  <c r="CS417" i="1"/>
  <c r="CQ417" i="1"/>
  <c r="BA417" i="1"/>
  <c r="AK417" i="1"/>
  <c r="AY417" i="1"/>
  <c r="AI417" i="1"/>
  <c r="AW417" i="1"/>
  <c r="AU417" i="1"/>
  <c r="AS417" i="1"/>
  <c r="AQ417" i="1"/>
  <c r="BE417" i="1"/>
  <c r="AO417" i="1"/>
  <c r="AG417" i="1"/>
  <c r="AC417" i="1"/>
  <c r="BC417" i="1"/>
  <c r="AM417" i="1"/>
  <c r="AE417" i="1"/>
  <c r="AA417" i="1"/>
  <c r="W417" i="1"/>
  <c r="S417" i="1"/>
  <c r="O417" i="1"/>
  <c r="K417" i="1"/>
  <c r="Y417" i="1"/>
  <c r="I417" i="1"/>
  <c r="U417" i="1"/>
  <c r="Q417" i="1"/>
  <c r="M417" i="1"/>
  <c r="CW400" i="1"/>
  <c r="BI400" i="1"/>
  <c r="CU400" i="1"/>
  <c r="BG400" i="1"/>
  <c r="CS400" i="1"/>
  <c r="CI400" i="1"/>
  <c r="DA400" i="1"/>
  <c r="CY400" i="1"/>
  <c r="CQ400" i="1"/>
  <c r="CO400" i="1"/>
  <c r="CM400" i="1"/>
  <c r="BE400" i="1"/>
  <c r="AG400" i="1"/>
  <c r="BC400" i="1"/>
  <c r="AM400" i="1"/>
  <c r="BA400" i="1"/>
  <c r="AK400" i="1"/>
  <c r="CK400" i="1"/>
  <c r="AY400" i="1"/>
  <c r="AI400" i="1"/>
  <c r="AW400" i="1"/>
  <c r="AE400" i="1"/>
  <c r="AC400" i="1"/>
  <c r="AA400" i="1"/>
  <c r="I400" i="1"/>
  <c r="Y400" i="1"/>
  <c r="S400" i="1"/>
  <c r="O400" i="1"/>
  <c r="K400" i="1"/>
  <c r="M400" i="1"/>
  <c r="Q400" i="1"/>
  <c r="W400" i="1"/>
  <c r="U400" i="1"/>
  <c r="CW410" i="1"/>
  <c r="BI410" i="1"/>
  <c r="CU410" i="1"/>
  <c r="BG410" i="1"/>
  <c r="CS410" i="1"/>
  <c r="CQ410" i="1"/>
  <c r="CO410" i="1"/>
  <c r="CM410" i="1"/>
  <c r="CK410" i="1"/>
  <c r="CI410" i="1"/>
  <c r="DA410" i="1"/>
  <c r="AS410" i="1"/>
  <c r="CY410" i="1"/>
  <c r="AQ410" i="1"/>
  <c r="BE410" i="1"/>
  <c r="AO410" i="1"/>
  <c r="BC410" i="1"/>
  <c r="AM410" i="1"/>
  <c r="BA410" i="1"/>
  <c r="AK410" i="1"/>
  <c r="AY410" i="1"/>
  <c r="AI410" i="1"/>
  <c r="AW410" i="1"/>
  <c r="AC410" i="1"/>
  <c r="AU410" i="1"/>
  <c r="AE410" i="1"/>
  <c r="AG410" i="1"/>
  <c r="AA410" i="1"/>
  <c r="Y410" i="1"/>
  <c r="U410" i="1"/>
  <c r="Q410" i="1"/>
  <c r="M410" i="1"/>
  <c r="I410" i="1"/>
  <c r="W410" i="1"/>
  <c r="O410" i="1"/>
  <c r="S410" i="1"/>
  <c r="K410" i="1"/>
  <c r="CO434" i="1"/>
  <c r="CM434" i="1"/>
  <c r="DA434" i="1"/>
  <c r="CK434" i="1"/>
  <c r="CY434" i="1"/>
  <c r="CI434" i="1"/>
  <c r="CW434" i="1"/>
  <c r="CU434" i="1"/>
  <c r="CS434" i="1"/>
  <c r="CQ434" i="1"/>
  <c r="BI434" i="1"/>
  <c r="BG434" i="1"/>
  <c r="BA434" i="1"/>
  <c r="AK434" i="1"/>
  <c r="AY434" i="1"/>
  <c r="AI434" i="1"/>
  <c r="AW434" i="1"/>
  <c r="AU434" i="1"/>
  <c r="AS434" i="1"/>
  <c r="AQ434" i="1"/>
  <c r="AG434" i="1"/>
  <c r="BE434" i="1"/>
  <c r="AO434" i="1"/>
  <c r="AE434" i="1"/>
  <c r="AA434" i="1"/>
  <c r="W434" i="1"/>
  <c r="BC434" i="1"/>
  <c r="AM434" i="1"/>
  <c r="U434" i="1"/>
  <c r="Q434" i="1"/>
  <c r="M434" i="1"/>
  <c r="AC434" i="1"/>
  <c r="Y434" i="1"/>
  <c r="I434" i="1"/>
  <c r="S434" i="1"/>
  <c r="O434" i="1"/>
  <c r="K434" i="1"/>
  <c r="CO421" i="1"/>
  <c r="CM421" i="1"/>
  <c r="DA421" i="1"/>
  <c r="CK421" i="1"/>
  <c r="CY421" i="1"/>
  <c r="CI421" i="1"/>
  <c r="CW421" i="1"/>
  <c r="CU421" i="1"/>
  <c r="CS421" i="1"/>
  <c r="CQ421" i="1"/>
  <c r="BI421" i="1"/>
  <c r="BG421" i="1"/>
  <c r="BA421" i="1"/>
  <c r="AK421" i="1"/>
  <c r="AY421" i="1"/>
  <c r="AI421" i="1"/>
  <c r="AW421" i="1"/>
  <c r="AU421" i="1"/>
  <c r="AG421" i="1"/>
  <c r="AS421" i="1"/>
  <c r="AQ421" i="1"/>
  <c r="BE421" i="1"/>
  <c r="AO421" i="1"/>
  <c r="BC421" i="1"/>
  <c r="AE421" i="1"/>
  <c r="AM421" i="1"/>
  <c r="AC421" i="1"/>
  <c r="Y421" i="1"/>
  <c r="U421" i="1"/>
  <c r="Q421" i="1"/>
  <c r="M421" i="1"/>
  <c r="S421" i="1"/>
  <c r="O421" i="1"/>
  <c r="K421" i="1"/>
  <c r="W421" i="1"/>
  <c r="AA421" i="1"/>
  <c r="I421" i="1"/>
  <c r="CW397" i="1"/>
  <c r="BI397" i="1"/>
  <c r="CU397" i="1"/>
  <c r="BG397" i="1"/>
  <c r="CS397" i="1"/>
  <c r="DA397" i="1"/>
  <c r="CY397" i="1"/>
  <c r="CQ397" i="1"/>
  <c r="CO397" i="1"/>
  <c r="CM397" i="1"/>
  <c r="CK397" i="1"/>
  <c r="CI397" i="1"/>
  <c r="AS397" i="1"/>
  <c r="AQ397" i="1"/>
  <c r="BE397" i="1"/>
  <c r="AO397" i="1"/>
  <c r="BC397" i="1"/>
  <c r="AM397" i="1"/>
  <c r="BA397" i="1"/>
  <c r="AK397" i="1"/>
  <c r="AY397" i="1"/>
  <c r="AI397" i="1"/>
  <c r="AW397" i="1"/>
  <c r="AU397" i="1"/>
  <c r="AE397" i="1"/>
  <c r="AG397" i="1"/>
  <c r="AC397" i="1"/>
  <c r="Y397" i="1"/>
  <c r="W397" i="1"/>
  <c r="U397" i="1"/>
  <c r="Q397" i="1"/>
  <c r="M397" i="1"/>
  <c r="AA397" i="1"/>
  <c r="S397" i="1"/>
  <c r="O397" i="1"/>
  <c r="K397" i="1"/>
  <c r="I397" i="1"/>
  <c r="CO413" i="1"/>
  <c r="CM413" i="1"/>
  <c r="DA413" i="1"/>
  <c r="CK413" i="1"/>
  <c r="CY413" i="1"/>
  <c r="CI413" i="1"/>
  <c r="CW413" i="1"/>
  <c r="CU413" i="1"/>
  <c r="CS413" i="1"/>
  <c r="CQ413" i="1"/>
  <c r="BI413" i="1"/>
  <c r="BG413" i="1"/>
  <c r="BA413" i="1"/>
  <c r="AK413" i="1"/>
  <c r="AY413" i="1"/>
  <c r="AI413" i="1"/>
  <c r="AW413" i="1"/>
  <c r="AU413" i="1"/>
  <c r="AG413" i="1"/>
  <c r="AS413" i="1"/>
  <c r="AQ413" i="1"/>
  <c r="BE413" i="1"/>
  <c r="AO413" i="1"/>
  <c r="AM413" i="1"/>
  <c r="AE413" i="1"/>
  <c r="AC413" i="1"/>
  <c r="Y413" i="1"/>
  <c r="U413" i="1"/>
  <c r="Q413" i="1"/>
  <c r="M413" i="1"/>
  <c r="BC413" i="1"/>
  <c r="W413" i="1"/>
  <c r="S413" i="1"/>
  <c r="O413" i="1"/>
  <c r="K413" i="1"/>
  <c r="AA413" i="1"/>
  <c r="I413" i="1"/>
  <c r="CW418" i="1"/>
  <c r="BI418" i="1"/>
  <c r="CU418" i="1"/>
  <c r="BG418" i="1"/>
  <c r="CS418" i="1"/>
  <c r="CQ418" i="1"/>
  <c r="CO418" i="1"/>
  <c r="CM418" i="1"/>
  <c r="CK418" i="1"/>
  <c r="CI418" i="1"/>
  <c r="CY418" i="1"/>
  <c r="DA418" i="1"/>
  <c r="AS418" i="1"/>
  <c r="AQ418" i="1"/>
  <c r="BE418" i="1"/>
  <c r="AO418" i="1"/>
  <c r="BC418" i="1"/>
  <c r="AM418" i="1"/>
  <c r="BA418" i="1"/>
  <c r="AK418" i="1"/>
  <c r="AY418" i="1"/>
  <c r="AI418" i="1"/>
  <c r="AW418" i="1"/>
  <c r="AG418" i="1"/>
  <c r="AC418" i="1"/>
  <c r="AU418" i="1"/>
  <c r="AE418" i="1"/>
  <c r="W418" i="1"/>
  <c r="AA418" i="1"/>
  <c r="Y418" i="1"/>
  <c r="U418" i="1"/>
  <c r="Q418" i="1"/>
  <c r="M418" i="1"/>
  <c r="I418" i="1"/>
  <c r="K418" i="1"/>
  <c r="O418" i="1"/>
  <c r="S418" i="1"/>
  <c r="CW435" i="1"/>
  <c r="BI435" i="1"/>
  <c r="CU435" i="1"/>
  <c r="BG435" i="1"/>
  <c r="CS435" i="1"/>
  <c r="CQ435" i="1"/>
  <c r="DA435" i="1"/>
  <c r="CY435" i="1"/>
  <c r="CO435" i="1"/>
  <c r="CM435" i="1"/>
  <c r="CK435" i="1"/>
  <c r="CI435" i="1"/>
  <c r="AS435" i="1"/>
  <c r="AQ435" i="1"/>
  <c r="BE435" i="1"/>
  <c r="AO435" i="1"/>
  <c r="BC435" i="1"/>
  <c r="AM435" i="1"/>
  <c r="BA435" i="1"/>
  <c r="AK435" i="1"/>
  <c r="AY435" i="1"/>
  <c r="AI435" i="1"/>
  <c r="AW435" i="1"/>
  <c r="AE435" i="1"/>
  <c r="AU435" i="1"/>
  <c r="AG435" i="1"/>
  <c r="AC435" i="1"/>
  <c r="Y435" i="1"/>
  <c r="W435" i="1"/>
  <c r="AA435" i="1"/>
  <c r="U435" i="1"/>
  <c r="Q435" i="1"/>
  <c r="M435" i="1"/>
  <c r="S435" i="1"/>
  <c r="O435" i="1"/>
  <c r="K435" i="1"/>
  <c r="I435" i="1"/>
  <c r="CW405" i="1"/>
  <c r="BI405" i="1"/>
  <c r="CU405" i="1"/>
  <c r="BG405" i="1"/>
  <c r="CS405" i="1"/>
  <c r="CM405" i="1"/>
  <c r="CK405" i="1"/>
  <c r="CI405" i="1"/>
  <c r="DA405" i="1"/>
  <c r="CY405" i="1"/>
  <c r="CQ405" i="1"/>
  <c r="AS405" i="1"/>
  <c r="AQ405" i="1"/>
  <c r="BE405" i="1"/>
  <c r="AO405" i="1"/>
  <c r="CO405" i="1"/>
  <c r="BC405" i="1"/>
  <c r="AM405" i="1"/>
  <c r="BA405" i="1"/>
  <c r="AK405" i="1"/>
  <c r="AY405" i="1"/>
  <c r="AI405" i="1"/>
  <c r="AW405" i="1"/>
  <c r="AG405" i="1"/>
  <c r="AE405" i="1"/>
  <c r="AC405" i="1"/>
  <c r="Y405" i="1"/>
  <c r="U405" i="1"/>
  <c r="Q405" i="1"/>
  <c r="M405" i="1"/>
  <c r="AU405" i="1"/>
  <c r="W405" i="1"/>
  <c r="AA405" i="1"/>
  <c r="S405" i="1"/>
  <c r="O405" i="1"/>
  <c r="K405" i="1"/>
  <c r="I405" i="1"/>
  <c r="CO426" i="1"/>
  <c r="CM426" i="1"/>
  <c r="DA426" i="1"/>
  <c r="CK426" i="1"/>
  <c r="CY426" i="1"/>
  <c r="CI426" i="1"/>
  <c r="CW426" i="1"/>
  <c r="CU426" i="1"/>
  <c r="CS426" i="1"/>
  <c r="CQ426" i="1"/>
  <c r="BI426" i="1"/>
  <c r="BG426" i="1"/>
  <c r="BA426" i="1"/>
  <c r="AK426" i="1"/>
  <c r="AY426" i="1"/>
  <c r="AI426" i="1"/>
  <c r="AW426" i="1"/>
  <c r="AU426" i="1"/>
  <c r="AS426" i="1"/>
  <c r="AQ426" i="1"/>
  <c r="AG426" i="1"/>
  <c r="BE426" i="1"/>
  <c r="AO426" i="1"/>
  <c r="BC426" i="1"/>
  <c r="AE426" i="1"/>
  <c r="AA426" i="1"/>
  <c r="W426" i="1"/>
  <c r="AM426" i="1"/>
  <c r="AC426" i="1"/>
  <c r="Y426" i="1"/>
  <c r="U426" i="1"/>
  <c r="Q426" i="1"/>
  <c r="M426" i="1"/>
  <c r="I426" i="1"/>
  <c r="S426" i="1"/>
  <c r="O426" i="1"/>
  <c r="K426" i="1"/>
  <c r="CO430" i="1"/>
  <c r="CM430" i="1"/>
  <c r="DA430" i="1"/>
  <c r="CK430" i="1"/>
  <c r="CY430" i="1"/>
  <c r="CI430" i="1"/>
  <c r="BI430" i="1"/>
  <c r="BG430" i="1"/>
  <c r="CW430" i="1"/>
  <c r="CU430" i="1"/>
  <c r="CS430" i="1"/>
  <c r="BA430" i="1"/>
  <c r="AK430" i="1"/>
  <c r="AY430" i="1"/>
  <c r="AI430" i="1"/>
  <c r="AW430" i="1"/>
  <c r="AU430" i="1"/>
  <c r="AS430" i="1"/>
  <c r="CQ430" i="1"/>
  <c r="AQ430" i="1"/>
  <c r="BE430" i="1"/>
  <c r="AO430" i="1"/>
  <c r="BC430" i="1"/>
  <c r="AG430" i="1"/>
  <c r="AM430" i="1"/>
  <c r="AC430" i="1"/>
  <c r="Y430" i="1"/>
  <c r="I430" i="1"/>
  <c r="S430" i="1"/>
  <c r="O430" i="1"/>
  <c r="K430" i="1"/>
  <c r="W430" i="1"/>
  <c r="AA430" i="1"/>
  <c r="AE430" i="1"/>
  <c r="U430" i="1"/>
  <c r="Q430" i="1"/>
  <c r="M430" i="1"/>
  <c r="CW409" i="1"/>
  <c r="BI409" i="1"/>
  <c r="CU409" i="1"/>
  <c r="BG409" i="1"/>
  <c r="CS409" i="1"/>
  <c r="CO409" i="1"/>
  <c r="CM409" i="1"/>
  <c r="CK409" i="1"/>
  <c r="CI409" i="1"/>
  <c r="DA409" i="1"/>
  <c r="CY409" i="1"/>
  <c r="CQ409" i="1"/>
  <c r="AS409" i="1"/>
  <c r="AG409" i="1"/>
  <c r="AQ409" i="1"/>
  <c r="BE409" i="1"/>
  <c r="AO409" i="1"/>
  <c r="BC409" i="1"/>
  <c r="AM409" i="1"/>
  <c r="BA409" i="1"/>
  <c r="AK409" i="1"/>
  <c r="AY409" i="1"/>
  <c r="AI409" i="1"/>
  <c r="AW409" i="1"/>
  <c r="AC409" i="1"/>
  <c r="AU409" i="1"/>
  <c r="AE409" i="1"/>
  <c r="AA409" i="1"/>
  <c r="W409" i="1"/>
  <c r="S409" i="1"/>
  <c r="O409" i="1"/>
  <c r="K409" i="1"/>
  <c r="Y409" i="1"/>
  <c r="I409" i="1"/>
  <c r="U409" i="1"/>
  <c r="Q409" i="1"/>
  <c r="M409" i="1"/>
  <c r="CW402" i="1"/>
  <c r="BI402" i="1"/>
  <c r="CU402" i="1"/>
  <c r="BG402" i="1"/>
  <c r="CS402" i="1"/>
  <c r="CK402" i="1"/>
  <c r="CI402" i="1"/>
  <c r="DA402" i="1"/>
  <c r="CY402" i="1"/>
  <c r="CQ402" i="1"/>
  <c r="CO402" i="1"/>
  <c r="CM402" i="1"/>
  <c r="AS402" i="1"/>
  <c r="AG402" i="1"/>
  <c r="AQ402" i="1"/>
  <c r="BE402" i="1"/>
  <c r="AO402" i="1"/>
  <c r="BC402" i="1"/>
  <c r="AM402" i="1"/>
  <c r="BA402" i="1"/>
  <c r="AK402" i="1"/>
  <c r="AY402" i="1"/>
  <c r="AI402" i="1"/>
  <c r="AW402" i="1"/>
  <c r="AU402" i="1"/>
  <c r="AC402" i="1"/>
  <c r="AE402" i="1"/>
  <c r="AA402" i="1"/>
  <c r="W402" i="1"/>
  <c r="Y402" i="1"/>
  <c r="S402" i="1"/>
  <c r="O402" i="1"/>
  <c r="K402" i="1"/>
  <c r="I402" i="1"/>
  <c r="U402" i="1"/>
  <c r="Q402" i="1"/>
  <c r="M402" i="1"/>
  <c r="CO406" i="1"/>
  <c r="CM406" i="1"/>
  <c r="DA406" i="1"/>
  <c r="CK406" i="1"/>
  <c r="CQ406" i="1"/>
  <c r="CI406" i="1"/>
  <c r="BI406" i="1"/>
  <c r="BG406" i="1"/>
  <c r="CY406" i="1"/>
  <c r="CW406" i="1"/>
  <c r="CU406" i="1"/>
  <c r="CS406" i="1"/>
  <c r="BA406" i="1"/>
  <c r="AK406" i="1"/>
  <c r="AY406" i="1"/>
  <c r="AI406" i="1"/>
  <c r="AW406" i="1"/>
  <c r="AU406" i="1"/>
  <c r="AG406" i="1"/>
  <c r="AS406" i="1"/>
  <c r="AQ406" i="1"/>
  <c r="BE406" i="1"/>
  <c r="AO406" i="1"/>
  <c r="AE406" i="1"/>
  <c r="BC406" i="1"/>
  <c r="AC406" i="1"/>
  <c r="Y406" i="1"/>
  <c r="AM406" i="1"/>
  <c r="U406" i="1"/>
  <c r="Q406" i="1"/>
  <c r="M406" i="1"/>
  <c r="W406" i="1"/>
  <c r="AA406" i="1"/>
  <c r="S406" i="1"/>
  <c r="O406" i="1"/>
  <c r="K406" i="1"/>
  <c r="I406" i="1"/>
  <c r="B294" i="2"/>
  <c r="E294" i="2" s="1"/>
  <c r="C294" i="2"/>
  <c r="D294" i="2" s="1"/>
  <c r="B295" i="2"/>
  <c r="E295" i="2" s="1"/>
  <c r="C295" i="2"/>
  <c r="D295" i="2" s="1"/>
  <c r="B296" i="2"/>
  <c r="E296" i="2" s="1"/>
  <c r="C296" i="2"/>
  <c r="D296" i="2" s="1"/>
  <c r="B297" i="2"/>
  <c r="E297" i="2" s="1"/>
  <c r="C297" i="2"/>
  <c r="D297" i="2" s="1"/>
  <c r="B298" i="2"/>
  <c r="E298" i="2" s="1"/>
  <c r="C298" i="2"/>
  <c r="D298" i="2" s="1"/>
  <c r="B299" i="2"/>
  <c r="E299" i="2" s="1"/>
  <c r="C299" i="2"/>
  <c r="D299" i="2" s="1"/>
  <c r="B300" i="2"/>
  <c r="E300" i="2" s="1"/>
  <c r="C300" i="2"/>
  <c r="D300" i="2" s="1"/>
  <c r="B301" i="2"/>
  <c r="E301" i="2" s="1"/>
  <c r="C301" i="2"/>
  <c r="D301" i="2" s="1"/>
  <c r="B302" i="2"/>
  <c r="E302" i="2" s="1"/>
  <c r="C302" i="2"/>
  <c r="D302" i="2" s="1"/>
  <c r="B303" i="2"/>
  <c r="E303" i="2" s="1"/>
  <c r="C303" i="2"/>
  <c r="D303" i="2" s="1"/>
  <c r="B304" i="2"/>
  <c r="E304" i="2" s="1"/>
  <c r="C304" i="2"/>
  <c r="D304" i="2" s="1"/>
  <c r="B305" i="2"/>
  <c r="E305" i="2" s="1"/>
  <c r="C305" i="2"/>
  <c r="D305" i="2" s="1"/>
  <c r="B306" i="2"/>
  <c r="E306" i="2" s="1"/>
  <c r="C306" i="2"/>
  <c r="D306" i="2" s="1"/>
  <c r="B307" i="2"/>
  <c r="E307" i="2" s="1"/>
  <c r="C307" i="2"/>
  <c r="D307" i="2" s="1"/>
  <c r="B308" i="2"/>
  <c r="E308" i="2" s="1"/>
  <c r="C308" i="2"/>
  <c r="D308" i="2" s="1"/>
  <c r="B309" i="2"/>
  <c r="E309" i="2" s="1"/>
  <c r="C309" i="2"/>
  <c r="D309" i="2" s="1"/>
  <c r="B310" i="2"/>
  <c r="E310" i="2" s="1"/>
  <c r="C310" i="2"/>
  <c r="D310" i="2" s="1"/>
  <c r="B311" i="2"/>
  <c r="E311" i="2" s="1"/>
  <c r="C311" i="2"/>
  <c r="D311" i="2" s="1"/>
  <c r="B312" i="2"/>
  <c r="E312" i="2" s="1"/>
  <c r="C312" i="2"/>
  <c r="D312" i="2" s="1"/>
  <c r="B313" i="2"/>
  <c r="E313" i="2" s="1"/>
  <c r="C313" i="2"/>
  <c r="D313" i="2" s="1"/>
  <c r="B314" i="2"/>
  <c r="E314" i="2" s="1"/>
  <c r="C314" i="2"/>
  <c r="D314" i="2" s="1"/>
  <c r="B315" i="2"/>
  <c r="E315" i="2" s="1"/>
  <c r="C315" i="2"/>
  <c r="D315" i="2" s="1"/>
  <c r="B316" i="2"/>
  <c r="E316" i="2" s="1"/>
  <c r="C316" i="2"/>
  <c r="D316" i="2" s="1"/>
  <c r="B317" i="2"/>
  <c r="E317" i="2" s="1"/>
  <c r="C317" i="2"/>
  <c r="D317" i="2" s="1"/>
  <c r="B318" i="2"/>
  <c r="E318" i="2" s="1"/>
  <c r="C318" i="2"/>
  <c r="D318" i="2" s="1"/>
  <c r="B319" i="2"/>
  <c r="E319" i="2" s="1"/>
  <c r="C319" i="2"/>
  <c r="D319" i="2" s="1"/>
  <c r="B320" i="2"/>
  <c r="E320" i="2" s="1"/>
  <c r="C320" i="2"/>
  <c r="D320" i="2" s="1"/>
  <c r="B321" i="2"/>
  <c r="E321" i="2" s="1"/>
  <c r="C321" i="2"/>
  <c r="D321" i="2" s="1"/>
  <c r="B322" i="2"/>
  <c r="E322" i="2" s="1"/>
  <c r="C322" i="2"/>
  <c r="D322" i="2" s="1"/>
  <c r="B323" i="2"/>
  <c r="E323" i="2" s="1"/>
  <c r="C323" i="2"/>
  <c r="D323" i="2" s="1"/>
  <c r="B324" i="2"/>
  <c r="E324" i="2" s="1"/>
  <c r="C324" i="2"/>
  <c r="D324" i="2" s="1"/>
  <c r="B325" i="2"/>
  <c r="E325" i="2" s="1"/>
  <c r="C325" i="2"/>
  <c r="D325" i="2" s="1"/>
  <c r="B326" i="2"/>
  <c r="E326" i="2" s="1"/>
  <c r="C326" i="2"/>
  <c r="D326" i="2" s="1"/>
  <c r="B327" i="2"/>
  <c r="E327" i="2" s="1"/>
  <c r="C327" i="2"/>
  <c r="D327" i="2" s="1"/>
  <c r="B328" i="2"/>
  <c r="E328" i="2" s="1"/>
  <c r="C328" i="2"/>
  <c r="D328" i="2" s="1"/>
  <c r="B329" i="2"/>
  <c r="E329" i="2" s="1"/>
  <c r="C329" i="2"/>
  <c r="D329" i="2" s="1"/>
  <c r="B330" i="2"/>
  <c r="E330" i="2" s="1"/>
  <c r="C330" i="2"/>
  <c r="D330" i="2" s="1"/>
  <c r="B331" i="2"/>
  <c r="E331" i="2" s="1"/>
  <c r="C331" i="2"/>
  <c r="D331" i="2" s="1"/>
  <c r="B332" i="2"/>
  <c r="E332" i="2" s="1"/>
  <c r="C332" i="2"/>
  <c r="D332" i="2" s="1"/>
  <c r="B333" i="2"/>
  <c r="E333" i="2" s="1"/>
  <c r="C333" i="2"/>
  <c r="D333" i="2" s="1"/>
  <c r="B334" i="2"/>
  <c r="E334" i="2" s="1"/>
  <c r="C334" i="2"/>
  <c r="D334" i="2" s="1"/>
  <c r="B335" i="2"/>
  <c r="E335" i="2" s="1"/>
  <c r="C335" i="2"/>
  <c r="D335" i="2" s="1"/>
  <c r="B336" i="2"/>
  <c r="E336" i="2" s="1"/>
  <c r="C336" i="2"/>
  <c r="D336" i="2" s="1"/>
  <c r="B337" i="2"/>
  <c r="E337" i="2" s="1"/>
  <c r="C337" i="2"/>
  <c r="D337" i="2" s="1"/>
  <c r="B338" i="2"/>
  <c r="E338" i="2" s="1"/>
  <c r="C338" i="2"/>
  <c r="D338" i="2" s="1"/>
  <c r="B339" i="2"/>
  <c r="E339" i="2" s="1"/>
  <c r="C339" i="2"/>
  <c r="D339" i="2" s="1"/>
  <c r="B340" i="2"/>
  <c r="E340" i="2" s="1"/>
  <c r="C340" i="2"/>
  <c r="D340" i="2" s="1"/>
  <c r="B341" i="2"/>
  <c r="E341" i="2" s="1"/>
  <c r="C341" i="2"/>
  <c r="D341" i="2" s="1"/>
  <c r="B342" i="2"/>
  <c r="E342" i="2" s="1"/>
  <c r="C342" i="2"/>
  <c r="D342" i="2" s="1"/>
  <c r="B343" i="2"/>
  <c r="E343" i="2" s="1"/>
  <c r="C343" i="2"/>
  <c r="D343" i="2" s="1"/>
  <c r="B344" i="2"/>
  <c r="E344" i="2" s="1"/>
  <c r="C344" i="2"/>
  <c r="D344" i="2" s="1"/>
  <c r="B345" i="2"/>
  <c r="E345" i="2" s="1"/>
  <c r="C345" i="2"/>
  <c r="D345" i="2" s="1"/>
  <c r="B346" i="2"/>
  <c r="E346" i="2" s="1"/>
  <c r="C346" i="2"/>
  <c r="D346" i="2" s="1"/>
  <c r="B347" i="2"/>
  <c r="E347" i="2" s="1"/>
  <c r="C347" i="2"/>
  <c r="D347" i="2" s="1"/>
  <c r="B348" i="2"/>
  <c r="E348" i="2" s="1"/>
  <c r="C348" i="2"/>
  <c r="D348" i="2" s="1"/>
  <c r="B349" i="2"/>
  <c r="E349" i="2" s="1"/>
  <c r="C349" i="2"/>
  <c r="D349" i="2" s="1"/>
  <c r="B350" i="2"/>
  <c r="E350" i="2" s="1"/>
  <c r="C350" i="2"/>
  <c r="D350" i="2" s="1"/>
  <c r="B351" i="2"/>
  <c r="E351" i="2" s="1"/>
  <c r="C351" i="2"/>
  <c r="D351" i="2" s="1"/>
  <c r="B352" i="2"/>
  <c r="E352" i="2" s="1"/>
  <c r="C352" i="2"/>
  <c r="D352" i="2" s="1"/>
  <c r="B353" i="2"/>
  <c r="E353" i="2" s="1"/>
  <c r="C353" i="2"/>
  <c r="D353" i="2" s="1"/>
  <c r="B354" i="2"/>
  <c r="E354" i="2" s="1"/>
  <c r="C354" i="2"/>
  <c r="D354" i="2" s="1"/>
  <c r="B355" i="2"/>
  <c r="E355" i="2" s="1"/>
  <c r="C355" i="2"/>
  <c r="D355" i="2" s="1"/>
  <c r="B356" i="2"/>
  <c r="E356" i="2" s="1"/>
  <c r="C356" i="2"/>
  <c r="D356" i="2" s="1"/>
  <c r="C293" i="2"/>
  <c r="D293" i="2" s="1"/>
  <c r="B293" i="2"/>
  <c r="E293" i="2" s="1"/>
  <c r="B441" i="1" l="1"/>
  <c r="B64" i="7" s="1"/>
  <c r="C428" i="1"/>
  <c r="D428" i="1"/>
  <c r="D48" i="7" s="1"/>
  <c r="E48" i="7" s="1"/>
  <c r="B428" i="1"/>
  <c r="B48" i="7" s="1"/>
  <c r="B424" i="1"/>
  <c r="B44" i="7" s="1"/>
  <c r="B416" i="1"/>
  <c r="B35" i="7" s="1"/>
  <c r="B408" i="1"/>
  <c r="B26" i="7" s="1"/>
  <c r="C48" i="7" l="1"/>
  <c r="F48" i="7" s="1"/>
  <c r="E429" i="1"/>
  <c r="CG429" i="1" s="1"/>
  <c r="A29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5" i="2"/>
  <c r="A6" i="5"/>
  <c r="A7" i="5"/>
  <c r="A8" i="5"/>
  <c r="A9" i="5"/>
  <c r="A10" i="5"/>
  <c r="A11" i="5"/>
  <c r="A12" i="5"/>
  <c r="A13" i="5"/>
  <c r="A5" i="5"/>
  <c r="B6" i="5"/>
  <c r="E6" i="5" s="1"/>
  <c r="C6" i="5"/>
  <c r="D6" i="5" s="1"/>
  <c r="B7" i="5"/>
  <c r="E7" i="5" s="1"/>
  <c r="C7" i="5"/>
  <c r="D7" i="5" s="1"/>
  <c r="B8" i="5"/>
  <c r="E8" i="5" s="1"/>
  <c r="C8" i="5"/>
  <c r="D8" i="5" s="1"/>
  <c r="B9" i="5"/>
  <c r="E9" i="5" s="1"/>
  <c r="C9" i="5"/>
  <c r="D9" i="5" s="1"/>
  <c r="B10" i="5"/>
  <c r="E10" i="5" s="1"/>
  <c r="C10" i="5"/>
  <c r="D10" i="5" s="1"/>
  <c r="B11" i="5"/>
  <c r="E11" i="5" s="1"/>
  <c r="C11" i="5"/>
  <c r="D11" i="5" s="1"/>
  <c r="B12" i="5"/>
  <c r="E12" i="5" s="1"/>
  <c r="C12" i="5"/>
  <c r="D12" i="5" s="1"/>
  <c r="B13" i="5"/>
  <c r="E13" i="5" s="1"/>
  <c r="C13" i="5"/>
  <c r="D13" i="5" s="1"/>
  <c r="E14" i="5"/>
  <c r="D14" i="5"/>
  <c r="E15" i="5"/>
  <c r="D15" i="5"/>
  <c r="E16" i="5"/>
  <c r="D16" i="5"/>
  <c r="E17" i="5"/>
  <c r="D17" i="5"/>
  <c r="E18" i="5"/>
  <c r="D18" i="5"/>
  <c r="E19" i="5"/>
  <c r="D19" i="5"/>
  <c r="C5" i="5"/>
  <c r="D5" i="5" s="1"/>
  <c r="B5" i="5"/>
  <c r="E5" i="5" s="1"/>
  <c r="B261" i="2"/>
  <c r="E261" i="2" s="1"/>
  <c r="C261" i="2"/>
  <c r="D261" i="2" s="1"/>
  <c r="B262" i="2"/>
  <c r="E262" i="2" s="1"/>
  <c r="C262" i="2"/>
  <c r="D262" i="2" s="1"/>
  <c r="B263" i="2"/>
  <c r="E263" i="2" s="1"/>
  <c r="C263" i="2"/>
  <c r="D263" i="2" s="1"/>
  <c r="B264" i="2"/>
  <c r="E264" i="2" s="1"/>
  <c r="C264" i="2"/>
  <c r="D264" i="2" s="1"/>
  <c r="B265" i="2"/>
  <c r="E265" i="2" s="1"/>
  <c r="C265" i="2"/>
  <c r="D265" i="2" s="1"/>
  <c r="B266" i="2"/>
  <c r="E266" i="2" s="1"/>
  <c r="C266" i="2"/>
  <c r="D266" i="2" s="1"/>
  <c r="B267" i="2"/>
  <c r="E267" i="2" s="1"/>
  <c r="C267" i="2"/>
  <c r="D267" i="2" s="1"/>
  <c r="B268" i="2"/>
  <c r="E268" i="2" s="1"/>
  <c r="C268" i="2"/>
  <c r="D268" i="2" s="1"/>
  <c r="B269" i="2"/>
  <c r="E269" i="2" s="1"/>
  <c r="C269" i="2"/>
  <c r="D269" i="2" s="1"/>
  <c r="B270" i="2"/>
  <c r="E270" i="2" s="1"/>
  <c r="C270" i="2"/>
  <c r="D270" i="2" s="1"/>
  <c r="B271" i="2"/>
  <c r="E271" i="2" s="1"/>
  <c r="C271" i="2"/>
  <c r="D271" i="2" s="1"/>
  <c r="B272" i="2"/>
  <c r="E272" i="2" s="1"/>
  <c r="C272" i="2"/>
  <c r="D272" i="2" s="1"/>
  <c r="B273" i="2"/>
  <c r="E273" i="2" s="1"/>
  <c r="C273" i="2"/>
  <c r="D273" i="2" s="1"/>
  <c r="B274" i="2"/>
  <c r="E274" i="2" s="1"/>
  <c r="C274" i="2"/>
  <c r="D274" i="2" s="1"/>
  <c r="B275" i="2"/>
  <c r="E275" i="2" s="1"/>
  <c r="C275" i="2"/>
  <c r="D275" i="2" s="1"/>
  <c r="B276" i="2"/>
  <c r="E276" i="2" s="1"/>
  <c r="C276" i="2"/>
  <c r="D276" i="2" s="1"/>
  <c r="B277" i="2"/>
  <c r="E277" i="2" s="1"/>
  <c r="C277" i="2"/>
  <c r="D277" i="2" s="1"/>
  <c r="B278" i="2"/>
  <c r="E278" i="2" s="1"/>
  <c r="C278" i="2"/>
  <c r="D278" i="2" s="1"/>
  <c r="B279" i="2"/>
  <c r="E279" i="2" s="1"/>
  <c r="C279" i="2"/>
  <c r="D279" i="2" s="1"/>
  <c r="B280" i="2"/>
  <c r="E280" i="2" s="1"/>
  <c r="C280" i="2"/>
  <c r="D280" i="2" s="1"/>
  <c r="B281" i="2"/>
  <c r="E281" i="2" s="1"/>
  <c r="C281" i="2"/>
  <c r="D281" i="2" s="1"/>
  <c r="B282" i="2"/>
  <c r="E282" i="2" s="1"/>
  <c r="C282" i="2"/>
  <c r="D282" i="2" s="1"/>
  <c r="B283" i="2"/>
  <c r="E283" i="2" s="1"/>
  <c r="C283" i="2"/>
  <c r="D283" i="2" s="1"/>
  <c r="B284" i="2"/>
  <c r="E284" i="2" s="1"/>
  <c r="C284" i="2"/>
  <c r="D284" i="2" s="1"/>
  <c r="B285" i="2"/>
  <c r="E285" i="2" s="1"/>
  <c r="C285" i="2"/>
  <c r="D285" i="2" s="1"/>
  <c r="B286" i="2"/>
  <c r="E286" i="2" s="1"/>
  <c r="C286" i="2"/>
  <c r="D286" i="2" s="1"/>
  <c r="B287" i="2"/>
  <c r="E287" i="2" s="1"/>
  <c r="C287" i="2"/>
  <c r="D287" i="2" s="1"/>
  <c r="B288" i="2"/>
  <c r="E288" i="2" s="1"/>
  <c r="C288" i="2"/>
  <c r="D288" i="2" s="1"/>
  <c r="B289" i="2"/>
  <c r="E289" i="2" s="1"/>
  <c r="C289" i="2"/>
  <c r="D289" i="2" s="1"/>
  <c r="B290" i="2"/>
  <c r="E290" i="2" s="1"/>
  <c r="C290" i="2"/>
  <c r="D290" i="2" s="1"/>
  <c r="B291" i="2"/>
  <c r="E291" i="2" s="1"/>
  <c r="C291" i="2"/>
  <c r="D291" i="2" s="1"/>
  <c r="B292" i="2"/>
  <c r="E292" i="2" s="1"/>
  <c r="C292" i="2"/>
  <c r="D292" i="2" s="1"/>
  <c r="B6" i="2"/>
  <c r="E6" i="2" s="1"/>
  <c r="C6" i="2"/>
  <c r="D6" i="2" s="1"/>
  <c r="B7" i="2"/>
  <c r="E7" i="2" s="1"/>
  <c r="C7" i="2"/>
  <c r="D7" i="2" s="1"/>
  <c r="B8" i="2"/>
  <c r="E8" i="2" s="1"/>
  <c r="C8" i="2"/>
  <c r="D8" i="2" s="1"/>
  <c r="B9" i="2"/>
  <c r="E9" i="2" s="1"/>
  <c r="C9" i="2"/>
  <c r="D9" i="2" s="1"/>
  <c r="B10" i="2"/>
  <c r="E10" i="2" s="1"/>
  <c r="C10" i="2"/>
  <c r="D10" i="2" s="1"/>
  <c r="B11" i="2"/>
  <c r="E11" i="2" s="1"/>
  <c r="C11" i="2"/>
  <c r="D11" i="2" s="1"/>
  <c r="B12" i="2"/>
  <c r="E12" i="2" s="1"/>
  <c r="C12" i="2"/>
  <c r="D12" i="2" s="1"/>
  <c r="B13" i="2"/>
  <c r="E13" i="2" s="1"/>
  <c r="C13" i="2"/>
  <c r="D13" i="2" s="1"/>
  <c r="B14" i="2"/>
  <c r="E14" i="2" s="1"/>
  <c r="C14" i="2"/>
  <c r="D14" i="2" s="1"/>
  <c r="B15" i="2"/>
  <c r="E15" i="2" s="1"/>
  <c r="C15" i="2"/>
  <c r="D15" i="2" s="1"/>
  <c r="B16" i="2"/>
  <c r="E16" i="2" s="1"/>
  <c r="C16" i="2"/>
  <c r="D16" i="2" s="1"/>
  <c r="B17" i="2"/>
  <c r="E17" i="2" s="1"/>
  <c r="C17" i="2"/>
  <c r="D17" i="2" s="1"/>
  <c r="B18" i="2"/>
  <c r="E18" i="2" s="1"/>
  <c r="C18" i="2"/>
  <c r="D18" i="2" s="1"/>
  <c r="B19" i="2"/>
  <c r="E19" i="2" s="1"/>
  <c r="C19" i="2"/>
  <c r="D19" i="2" s="1"/>
  <c r="B20" i="2"/>
  <c r="E20" i="2" s="1"/>
  <c r="C20" i="2"/>
  <c r="D20" i="2" s="1"/>
  <c r="B21" i="2"/>
  <c r="E21" i="2" s="1"/>
  <c r="C21" i="2"/>
  <c r="D21" i="2" s="1"/>
  <c r="B22" i="2"/>
  <c r="E22" i="2" s="1"/>
  <c r="C22" i="2"/>
  <c r="D22" i="2" s="1"/>
  <c r="B23" i="2"/>
  <c r="E23" i="2" s="1"/>
  <c r="C23" i="2"/>
  <c r="D23" i="2" s="1"/>
  <c r="B24" i="2"/>
  <c r="E24" i="2" s="1"/>
  <c r="C24" i="2"/>
  <c r="D24" i="2" s="1"/>
  <c r="B25" i="2"/>
  <c r="E25" i="2" s="1"/>
  <c r="C25" i="2"/>
  <c r="D25" i="2" s="1"/>
  <c r="B26" i="2"/>
  <c r="E26" i="2" s="1"/>
  <c r="C26" i="2"/>
  <c r="D26" i="2" s="1"/>
  <c r="B27" i="2"/>
  <c r="E27" i="2" s="1"/>
  <c r="C27" i="2"/>
  <c r="D27" i="2" s="1"/>
  <c r="B28" i="2"/>
  <c r="E28" i="2" s="1"/>
  <c r="C28" i="2"/>
  <c r="D28" i="2" s="1"/>
  <c r="B29" i="2"/>
  <c r="E29" i="2" s="1"/>
  <c r="C29" i="2"/>
  <c r="D29" i="2" s="1"/>
  <c r="B30" i="2"/>
  <c r="E30" i="2" s="1"/>
  <c r="C30" i="2"/>
  <c r="D30" i="2" s="1"/>
  <c r="B31" i="2"/>
  <c r="E31" i="2" s="1"/>
  <c r="C31" i="2"/>
  <c r="D31" i="2" s="1"/>
  <c r="B32" i="2"/>
  <c r="E32" i="2" s="1"/>
  <c r="C32" i="2"/>
  <c r="D32" i="2" s="1"/>
  <c r="B33" i="2"/>
  <c r="E33" i="2" s="1"/>
  <c r="C33" i="2"/>
  <c r="D33" i="2" s="1"/>
  <c r="B34" i="2"/>
  <c r="E34" i="2" s="1"/>
  <c r="C34" i="2"/>
  <c r="D34" i="2" s="1"/>
  <c r="B35" i="2"/>
  <c r="E35" i="2" s="1"/>
  <c r="C35" i="2"/>
  <c r="D35" i="2" s="1"/>
  <c r="B36" i="2"/>
  <c r="E36" i="2" s="1"/>
  <c r="C36" i="2"/>
  <c r="D36" i="2" s="1"/>
  <c r="B37" i="2"/>
  <c r="E37" i="2" s="1"/>
  <c r="C37" i="2"/>
  <c r="D37" i="2" s="1"/>
  <c r="B38" i="2"/>
  <c r="E38" i="2" s="1"/>
  <c r="C38" i="2"/>
  <c r="D38" i="2" s="1"/>
  <c r="B39" i="2"/>
  <c r="E39" i="2" s="1"/>
  <c r="C39" i="2"/>
  <c r="D39" i="2" s="1"/>
  <c r="B40" i="2"/>
  <c r="E40" i="2" s="1"/>
  <c r="C40" i="2"/>
  <c r="D40" i="2" s="1"/>
  <c r="B41" i="2"/>
  <c r="E41" i="2" s="1"/>
  <c r="C41" i="2"/>
  <c r="D41" i="2" s="1"/>
  <c r="B42" i="2"/>
  <c r="E42" i="2" s="1"/>
  <c r="C42" i="2"/>
  <c r="D42" i="2" s="1"/>
  <c r="B43" i="2"/>
  <c r="E43" i="2" s="1"/>
  <c r="C43" i="2"/>
  <c r="D43" i="2" s="1"/>
  <c r="B44" i="2"/>
  <c r="E44" i="2" s="1"/>
  <c r="C44" i="2"/>
  <c r="D44" i="2" s="1"/>
  <c r="B45" i="2"/>
  <c r="E45" i="2" s="1"/>
  <c r="C45" i="2"/>
  <c r="D45" i="2" s="1"/>
  <c r="B46" i="2"/>
  <c r="E46" i="2" s="1"/>
  <c r="C46" i="2"/>
  <c r="D46" i="2" s="1"/>
  <c r="B47" i="2"/>
  <c r="E47" i="2" s="1"/>
  <c r="C47" i="2"/>
  <c r="D47" i="2" s="1"/>
  <c r="B48" i="2"/>
  <c r="E48" i="2" s="1"/>
  <c r="C48" i="2"/>
  <c r="D48" i="2" s="1"/>
  <c r="B49" i="2"/>
  <c r="E49" i="2" s="1"/>
  <c r="C49" i="2"/>
  <c r="D49" i="2" s="1"/>
  <c r="B50" i="2"/>
  <c r="E50" i="2" s="1"/>
  <c r="C50" i="2"/>
  <c r="D50" i="2" s="1"/>
  <c r="B51" i="2"/>
  <c r="E51" i="2" s="1"/>
  <c r="C51" i="2"/>
  <c r="D51" i="2" s="1"/>
  <c r="B52" i="2"/>
  <c r="E52" i="2" s="1"/>
  <c r="C52" i="2"/>
  <c r="D52" i="2" s="1"/>
  <c r="B53" i="2"/>
  <c r="E53" i="2" s="1"/>
  <c r="C53" i="2"/>
  <c r="D53" i="2" s="1"/>
  <c r="B54" i="2"/>
  <c r="E54" i="2" s="1"/>
  <c r="C54" i="2"/>
  <c r="D54" i="2" s="1"/>
  <c r="B55" i="2"/>
  <c r="E55" i="2" s="1"/>
  <c r="C55" i="2"/>
  <c r="D55" i="2" s="1"/>
  <c r="B56" i="2"/>
  <c r="E56" i="2" s="1"/>
  <c r="C56" i="2"/>
  <c r="D56" i="2" s="1"/>
  <c r="B57" i="2"/>
  <c r="E57" i="2" s="1"/>
  <c r="C57" i="2"/>
  <c r="D57" i="2" s="1"/>
  <c r="B58" i="2"/>
  <c r="E58" i="2" s="1"/>
  <c r="C58" i="2"/>
  <c r="D58" i="2" s="1"/>
  <c r="B59" i="2"/>
  <c r="E59" i="2" s="1"/>
  <c r="C59" i="2"/>
  <c r="D59" i="2" s="1"/>
  <c r="B60" i="2"/>
  <c r="E60" i="2" s="1"/>
  <c r="C60" i="2"/>
  <c r="D60" i="2" s="1"/>
  <c r="B61" i="2"/>
  <c r="E61" i="2" s="1"/>
  <c r="C61" i="2"/>
  <c r="D61" i="2" s="1"/>
  <c r="B62" i="2"/>
  <c r="E62" i="2" s="1"/>
  <c r="C62" i="2"/>
  <c r="D62" i="2" s="1"/>
  <c r="B63" i="2"/>
  <c r="E63" i="2" s="1"/>
  <c r="C63" i="2"/>
  <c r="D63" i="2" s="1"/>
  <c r="B64" i="2"/>
  <c r="E64" i="2" s="1"/>
  <c r="C64" i="2"/>
  <c r="D64" i="2" s="1"/>
  <c r="B65" i="2"/>
  <c r="E65" i="2" s="1"/>
  <c r="C65" i="2"/>
  <c r="D65" i="2" s="1"/>
  <c r="B66" i="2"/>
  <c r="E66" i="2" s="1"/>
  <c r="C66" i="2"/>
  <c r="D66" i="2" s="1"/>
  <c r="B67" i="2"/>
  <c r="E67" i="2" s="1"/>
  <c r="C67" i="2"/>
  <c r="D67" i="2" s="1"/>
  <c r="B68" i="2"/>
  <c r="E68" i="2" s="1"/>
  <c r="C68" i="2"/>
  <c r="D68" i="2" s="1"/>
  <c r="B69" i="2"/>
  <c r="E69" i="2" s="1"/>
  <c r="C69" i="2"/>
  <c r="D69" i="2" s="1"/>
  <c r="B70" i="2"/>
  <c r="E70" i="2" s="1"/>
  <c r="C70" i="2"/>
  <c r="D70" i="2" s="1"/>
  <c r="B71" i="2"/>
  <c r="E71" i="2" s="1"/>
  <c r="C71" i="2"/>
  <c r="D71" i="2" s="1"/>
  <c r="B72" i="2"/>
  <c r="E72" i="2" s="1"/>
  <c r="C72" i="2"/>
  <c r="D72" i="2" s="1"/>
  <c r="B73" i="2"/>
  <c r="E73" i="2" s="1"/>
  <c r="C73" i="2"/>
  <c r="D73" i="2" s="1"/>
  <c r="B74" i="2"/>
  <c r="E74" i="2" s="1"/>
  <c r="C74" i="2"/>
  <c r="D74" i="2" s="1"/>
  <c r="B75" i="2"/>
  <c r="E75" i="2" s="1"/>
  <c r="C75" i="2"/>
  <c r="D75" i="2" s="1"/>
  <c r="B76" i="2"/>
  <c r="E76" i="2" s="1"/>
  <c r="C76" i="2"/>
  <c r="D76" i="2" s="1"/>
  <c r="B77" i="2"/>
  <c r="E77" i="2" s="1"/>
  <c r="C77" i="2"/>
  <c r="D77" i="2" s="1"/>
  <c r="B78" i="2"/>
  <c r="E78" i="2" s="1"/>
  <c r="C78" i="2"/>
  <c r="D78" i="2" s="1"/>
  <c r="B79" i="2"/>
  <c r="E79" i="2" s="1"/>
  <c r="C79" i="2"/>
  <c r="D79" i="2" s="1"/>
  <c r="B80" i="2"/>
  <c r="E80" i="2" s="1"/>
  <c r="C80" i="2"/>
  <c r="D80" i="2" s="1"/>
  <c r="B81" i="2"/>
  <c r="E81" i="2" s="1"/>
  <c r="C81" i="2"/>
  <c r="D81" i="2" s="1"/>
  <c r="B82" i="2"/>
  <c r="E82" i="2" s="1"/>
  <c r="C82" i="2"/>
  <c r="D82" i="2" s="1"/>
  <c r="B83" i="2"/>
  <c r="E83" i="2" s="1"/>
  <c r="C83" i="2"/>
  <c r="D83" i="2" s="1"/>
  <c r="B84" i="2"/>
  <c r="E84" i="2" s="1"/>
  <c r="C84" i="2"/>
  <c r="D84" i="2" s="1"/>
  <c r="B85" i="2"/>
  <c r="E85" i="2" s="1"/>
  <c r="C85" i="2"/>
  <c r="D85" i="2" s="1"/>
  <c r="B86" i="2"/>
  <c r="E86" i="2" s="1"/>
  <c r="C86" i="2"/>
  <c r="D86" i="2" s="1"/>
  <c r="B87" i="2"/>
  <c r="E87" i="2" s="1"/>
  <c r="C87" i="2"/>
  <c r="D87" i="2" s="1"/>
  <c r="B88" i="2"/>
  <c r="E88" i="2" s="1"/>
  <c r="C88" i="2"/>
  <c r="D88" i="2" s="1"/>
  <c r="B89" i="2"/>
  <c r="E89" i="2" s="1"/>
  <c r="C89" i="2"/>
  <c r="D89" i="2" s="1"/>
  <c r="B90" i="2"/>
  <c r="E90" i="2" s="1"/>
  <c r="C90" i="2"/>
  <c r="D90" i="2" s="1"/>
  <c r="B91" i="2"/>
  <c r="E91" i="2" s="1"/>
  <c r="C91" i="2"/>
  <c r="D91" i="2" s="1"/>
  <c r="B92" i="2"/>
  <c r="E92" i="2" s="1"/>
  <c r="C92" i="2"/>
  <c r="D92" i="2" s="1"/>
  <c r="B93" i="2"/>
  <c r="E93" i="2" s="1"/>
  <c r="C93" i="2"/>
  <c r="D93" i="2" s="1"/>
  <c r="B94" i="2"/>
  <c r="E94" i="2" s="1"/>
  <c r="C94" i="2"/>
  <c r="D94" i="2" s="1"/>
  <c r="B95" i="2"/>
  <c r="E95" i="2" s="1"/>
  <c r="C95" i="2"/>
  <c r="D95" i="2" s="1"/>
  <c r="B96" i="2"/>
  <c r="E96" i="2" s="1"/>
  <c r="C96" i="2"/>
  <c r="D96" i="2" s="1"/>
  <c r="B97" i="2"/>
  <c r="E97" i="2" s="1"/>
  <c r="C97" i="2"/>
  <c r="D97" i="2" s="1"/>
  <c r="B98" i="2"/>
  <c r="E98" i="2" s="1"/>
  <c r="C98" i="2"/>
  <c r="D98" i="2" s="1"/>
  <c r="B99" i="2"/>
  <c r="E99" i="2" s="1"/>
  <c r="C99" i="2"/>
  <c r="D99" i="2" s="1"/>
  <c r="B100" i="2"/>
  <c r="E100" i="2" s="1"/>
  <c r="C100" i="2"/>
  <c r="D100" i="2" s="1"/>
  <c r="B101" i="2"/>
  <c r="E101" i="2" s="1"/>
  <c r="C101" i="2"/>
  <c r="D101" i="2" s="1"/>
  <c r="B102" i="2"/>
  <c r="E102" i="2" s="1"/>
  <c r="C102" i="2"/>
  <c r="D102" i="2" s="1"/>
  <c r="B103" i="2"/>
  <c r="E103" i="2" s="1"/>
  <c r="C103" i="2"/>
  <c r="D103" i="2" s="1"/>
  <c r="B104" i="2"/>
  <c r="E104" i="2" s="1"/>
  <c r="C104" i="2"/>
  <c r="D104" i="2" s="1"/>
  <c r="B105" i="2"/>
  <c r="E105" i="2" s="1"/>
  <c r="C105" i="2"/>
  <c r="D105" i="2" s="1"/>
  <c r="B106" i="2"/>
  <c r="E106" i="2" s="1"/>
  <c r="C106" i="2"/>
  <c r="D106" i="2" s="1"/>
  <c r="B107" i="2"/>
  <c r="E107" i="2" s="1"/>
  <c r="C107" i="2"/>
  <c r="D107" i="2" s="1"/>
  <c r="B108" i="2"/>
  <c r="E108" i="2" s="1"/>
  <c r="C108" i="2"/>
  <c r="D108" i="2" s="1"/>
  <c r="B109" i="2"/>
  <c r="E109" i="2" s="1"/>
  <c r="C109" i="2"/>
  <c r="D109" i="2" s="1"/>
  <c r="B110" i="2"/>
  <c r="E110" i="2" s="1"/>
  <c r="C110" i="2"/>
  <c r="D110" i="2" s="1"/>
  <c r="B111" i="2"/>
  <c r="E111" i="2" s="1"/>
  <c r="C111" i="2"/>
  <c r="D111" i="2" s="1"/>
  <c r="B112" i="2"/>
  <c r="E112" i="2" s="1"/>
  <c r="C112" i="2"/>
  <c r="D112" i="2" s="1"/>
  <c r="B113" i="2"/>
  <c r="E113" i="2" s="1"/>
  <c r="C113" i="2"/>
  <c r="D113" i="2" s="1"/>
  <c r="B114" i="2"/>
  <c r="E114" i="2" s="1"/>
  <c r="C114" i="2"/>
  <c r="D114" i="2" s="1"/>
  <c r="B115" i="2"/>
  <c r="E115" i="2" s="1"/>
  <c r="C115" i="2"/>
  <c r="D115" i="2" s="1"/>
  <c r="B116" i="2"/>
  <c r="E116" i="2" s="1"/>
  <c r="C116" i="2"/>
  <c r="D116" i="2" s="1"/>
  <c r="B117" i="2"/>
  <c r="E117" i="2" s="1"/>
  <c r="C117" i="2"/>
  <c r="D117" i="2" s="1"/>
  <c r="B118" i="2"/>
  <c r="E118" i="2" s="1"/>
  <c r="C118" i="2"/>
  <c r="D118" i="2" s="1"/>
  <c r="B119" i="2"/>
  <c r="E119" i="2" s="1"/>
  <c r="C119" i="2"/>
  <c r="D119" i="2" s="1"/>
  <c r="B120" i="2"/>
  <c r="E120" i="2" s="1"/>
  <c r="C120" i="2"/>
  <c r="D120" i="2" s="1"/>
  <c r="B121" i="2"/>
  <c r="E121" i="2" s="1"/>
  <c r="C121" i="2"/>
  <c r="D121" i="2" s="1"/>
  <c r="B122" i="2"/>
  <c r="E122" i="2" s="1"/>
  <c r="C122" i="2"/>
  <c r="D122" i="2" s="1"/>
  <c r="B123" i="2"/>
  <c r="E123" i="2" s="1"/>
  <c r="C123" i="2"/>
  <c r="D123" i="2" s="1"/>
  <c r="B124" i="2"/>
  <c r="E124" i="2" s="1"/>
  <c r="C124" i="2"/>
  <c r="D124" i="2" s="1"/>
  <c r="B125" i="2"/>
  <c r="E125" i="2" s="1"/>
  <c r="C125" i="2"/>
  <c r="D125" i="2" s="1"/>
  <c r="B126" i="2"/>
  <c r="E126" i="2" s="1"/>
  <c r="C126" i="2"/>
  <c r="D126" i="2" s="1"/>
  <c r="B127" i="2"/>
  <c r="E127" i="2" s="1"/>
  <c r="C127" i="2"/>
  <c r="D127" i="2" s="1"/>
  <c r="B128" i="2"/>
  <c r="E128" i="2" s="1"/>
  <c r="C128" i="2"/>
  <c r="D128" i="2" s="1"/>
  <c r="B129" i="2"/>
  <c r="E129" i="2" s="1"/>
  <c r="C129" i="2"/>
  <c r="D129" i="2" s="1"/>
  <c r="B130" i="2"/>
  <c r="E130" i="2" s="1"/>
  <c r="C130" i="2"/>
  <c r="D130" i="2" s="1"/>
  <c r="B131" i="2"/>
  <c r="E131" i="2" s="1"/>
  <c r="C131" i="2"/>
  <c r="D131" i="2" s="1"/>
  <c r="B132" i="2"/>
  <c r="E132" i="2" s="1"/>
  <c r="C132" i="2"/>
  <c r="D132" i="2" s="1"/>
  <c r="B133" i="2"/>
  <c r="E133" i="2" s="1"/>
  <c r="C133" i="2"/>
  <c r="D133" i="2" s="1"/>
  <c r="B134" i="2"/>
  <c r="E134" i="2" s="1"/>
  <c r="C134" i="2"/>
  <c r="D134" i="2" s="1"/>
  <c r="B135" i="2"/>
  <c r="E135" i="2" s="1"/>
  <c r="C135" i="2"/>
  <c r="D135" i="2" s="1"/>
  <c r="B136" i="2"/>
  <c r="E136" i="2" s="1"/>
  <c r="C136" i="2"/>
  <c r="D136" i="2" s="1"/>
  <c r="B137" i="2"/>
  <c r="E137" i="2" s="1"/>
  <c r="C137" i="2"/>
  <c r="D137" i="2" s="1"/>
  <c r="B138" i="2"/>
  <c r="E138" i="2" s="1"/>
  <c r="C138" i="2"/>
  <c r="D138" i="2" s="1"/>
  <c r="B139" i="2"/>
  <c r="E139" i="2" s="1"/>
  <c r="C139" i="2"/>
  <c r="D139" i="2" s="1"/>
  <c r="B140" i="2"/>
  <c r="E140" i="2" s="1"/>
  <c r="C140" i="2"/>
  <c r="D140" i="2" s="1"/>
  <c r="B141" i="2"/>
  <c r="E141" i="2" s="1"/>
  <c r="C141" i="2"/>
  <c r="D141" i="2" s="1"/>
  <c r="B142" i="2"/>
  <c r="E142" i="2" s="1"/>
  <c r="C142" i="2"/>
  <c r="D142" i="2" s="1"/>
  <c r="B143" i="2"/>
  <c r="E143" i="2" s="1"/>
  <c r="C143" i="2"/>
  <c r="D143" i="2" s="1"/>
  <c r="B144" i="2"/>
  <c r="E144" i="2" s="1"/>
  <c r="C144" i="2"/>
  <c r="D144" i="2" s="1"/>
  <c r="B145" i="2"/>
  <c r="E145" i="2" s="1"/>
  <c r="C145" i="2"/>
  <c r="D145" i="2" s="1"/>
  <c r="B146" i="2"/>
  <c r="E146" i="2" s="1"/>
  <c r="C146" i="2"/>
  <c r="D146" i="2" s="1"/>
  <c r="B147" i="2"/>
  <c r="E147" i="2" s="1"/>
  <c r="C147" i="2"/>
  <c r="D147" i="2" s="1"/>
  <c r="B148" i="2"/>
  <c r="E148" i="2" s="1"/>
  <c r="C148" i="2"/>
  <c r="D148" i="2" s="1"/>
  <c r="B149" i="2"/>
  <c r="E149" i="2" s="1"/>
  <c r="C149" i="2"/>
  <c r="D149" i="2" s="1"/>
  <c r="B150" i="2"/>
  <c r="E150" i="2" s="1"/>
  <c r="C150" i="2"/>
  <c r="D150" i="2" s="1"/>
  <c r="B151" i="2"/>
  <c r="E151" i="2" s="1"/>
  <c r="C151" i="2"/>
  <c r="D151" i="2" s="1"/>
  <c r="B152" i="2"/>
  <c r="E152" i="2" s="1"/>
  <c r="C152" i="2"/>
  <c r="D152" i="2" s="1"/>
  <c r="B153" i="2"/>
  <c r="E153" i="2" s="1"/>
  <c r="C153" i="2"/>
  <c r="D153" i="2" s="1"/>
  <c r="B154" i="2"/>
  <c r="E154" i="2" s="1"/>
  <c r="C154" i="2"/>
  <c r="D154" i="2" s="1"/>
  <c r="B155" i="2"/>
  <c r="E155" i="2" s="1"/>
  <c r="C155" i="2"/>
  <c r="D155" i="2" s="1"/>
  <c r="B156" i="2"/>
  <c r="E156" i="2" s="1"/>
  <c r="C156" i="2"/>
  <c r="D156" i="2" s="1"/>
  <c r="B157" i="2"/>
  <c r="E157" i="2" s="1"/>
  <c r="C157" i="2"/>
  <c r="D157" i="2" s="1"/>
  <c r="B158" i="2"/>
  <c r="E158" i="2" s="1"/>
  <c r="C158" i="2"/>
  <c r="D158" i="2" s="1"/>
  <c r="B159" i="2"/>
  <c r="E159" i="2" s="1"/>
  <c r="C159" i="2"/>
  <c r="D159" i="2" s="1"/>
  <c r="B160" i="2"/>
  <c r="E160" i="2" s="1"/>
  <c r="C160" i="2"/>
  <c r="D160" i="2" s="1"/>
  <c r="B161" i="2"/>
  <c r="E161" i="2" s="1"/>
  <c r="C161" i="2"/>
  <c r="D161" i="2" s="1"/>
  <c r="B162" i="2"/>
  <c r="E162" i="2" s="1"/>
  <c r="C162" i="2"/>
  <c r="D162" i="2" s="1"/>
  <c r="B163" i="2"/>
  <c r="E163" i="2" s="1"/>
  <c r="C163" i="2"/>
  <c r="D163" i="2" s="1"/>
  <c r="B164" i="2"/>
  <c r="E164" i="2" s="1"/>
  <c r="C164" i="2"/>
  <c r="D164" i="2" s="1"/>
  <c r="B165" i="2"/>
  <c r="E165" i="2" s="1"/>
  <c r="C165" i="2"/>
  <c r="D165" i="2" s="1"/>
  <c r="B166" i="2"/>
  <c r="E166" i="2" s="1"/>
  <c r="C166" i="2"/>
  <c r="D166" i="2" s="1"/>
  <c r="B167" i="2"/>
  <c r="E167" i="2" s="1"/>
  <c r="C167" i="2"/>
  <c r="D167" i="2" s="1"/>
  <c r="B168" i="2"/>
  <c r="E168" i="2" s="1"/>
  <c r="C168" i="2"/>
  <c r="D168" i="2" s="1"/>
  <c r="B169" i="2"/>
  <c r="E169" i="2" s="1"/>
  <c r="C169" i="2"/>
  <c r="D169" i="2" s="1"/>
  <c r="B170" i="2"/>
  <c r="E170" i="2" s="1"/>
  <c r="C170" i="2"/>
  <c r="D170" i="2" s="1"/>
  <c r="B171" i="2"/>
  <c r="E171" i="2" s="1"/>
  <c r="C171" i="2"/>
  <c r="D171" i="2" s="1"/>
  <c r="B172" i="2"/>
  <c r="E172" i="2" s="1"/>
  <c r="C172" i="2"/>
  <c r="D172" i="2" s="1"/>
  <c r="B173" i="2"/>
  <c r="E173" i="2" s="1"/>
  <c r="C173" i="2"/>
  <c r="D173" i="2" s="1"/>
  <c r="B174" i="2"/>
  <c r="E174" i="2" s="1"/>
  <c r="C174" i="2"/>
  <c r="D174" i="2" s="1"/>
  <c r="B175" i="2"/>
  <c r="E175" i="2" s="1"/>
  <c r="C175" i="2"/>
  <c r="D175" i="2" s="1"/>
  <c r="B176" i="2"/>
  <c r="E176" i="2" s="1"/>
  <c r="C176" i="2"/>
  <c r="D176" i="2" s="1"/>
  <c r="B177" i="2"/>
  <c r="E177" i="2" s="1"/>
  <c r="C177" i="2"/>
  <c r="D177" i="2" s="1"/>
  <c r="B178" i="2"/>
  <c r="E178" i="2" s="1"/>
  <c r="C178" i="2"/>
  <c r="D178" i="2" s="1"/>
  <c r="B179" i="2"/>
  <c r="E179" i="2" s="1"/>
  <c r="C179" i="2"/>
  <c r="D179" i="2" s="1"/>
  <c r="B180" i="2"/>
  <c r="E180" i="2" s="1"/>
  <c r="C180" i="2"/>
  <c r="D180" i="2" s="1"/>
  <c r="B181" i="2"/>
  <c r="E181" i="2" s="1"/>
  <c r="C181" i="2"/>
  <c r="D181" i="2" s="1"/>
  <c r="B182" i="2"/>
  <c r="E182" i="2" s="1"/>
  <c r="C182" i="2"/>
  <c r="D182" i="2" s="1"/>
  <c r="B183" i="2"/>
  <c r="E183" i="2" s="1"/>
  <c r="C183" i="2"/>
  <c r="D183" i="2" s="1"/>
  <c r="B184" i="2"/>
  <c r="E184" i="2" s="1"/>
  <c r="C184" i="2"/>
  <c r="D184" i="2" s="1"/>
  <c r="B185" i="2"/>
  <c r="E185" i="2" s="1"/>
  <c r="C185" i="2"/>
  <c r="D185" i="2" s="1"/>
  <c r="B186" i="2"/>
  <c r="E186" i="2" s="1"/>
  <c r="C186" i="2"/>
  <c r="D186" i="2" s="1"/>
  <c r="B187" i="2"/>
  <c r="E187" i="2" s="1"/>
  <c r="C187" i="2"/>
  <c r="D187" i="2" s="1"/>
  <c r="B188" i="2"/>
  <c r="E188" i="2" s="1"/>
  <c r="C188" i="2"/>
  <c r="D188" i="2" s="1"/>
  <c r="B189" i="2"/>
  <c r="E189" i="2" s="1"/>
  <c r="C189" i="2"/>
  <c r="D189" i="2" s="1"/>
  <c r="B190" i="2"/>
  <c r="E190" i="2" s="1"/>
  <c r="C190" i="2"/>
  <c r="D190" i="2" s="1"/>
  <c r="B191" i="2"/>
  <c r="E191" i="2" s="1"/>
  <c r="C191" i="2"/>
  <c r="D191" i="2" s="1"/>
  <c r="B192" i="2"/>
  <c r="E192" i="2" s="1"/>
  <c r="C192" i="2"/>
  <c r="D192" i="2" s="1"/>
  <c r="B193" i="2"/>
  <c r="E193" i="2" s="1"/>
  <c r="C193" i="2"/>
  <c r="D193" i="2" s="1"/>
  <c r="B194" i="2"/>
  <c r="E194" i="2" s="1"/>
  <c r="C194" i="2"/>
  <c r="D194" i="2" s="1"/>
  <c r="B195" i="2"/>
  <c r="E195" i="2" s="1"/>
  <c r="C195" i="2"/>
  <c r="D195" i="2" s="1"/>
  <c r="B196" i="2"/>
  <c r="E196" i="2" s="1"/>
  <c r="C196" i="2"/>
  <c r="D196" i="2" s="1"/>
  <c r="B197" i="2"/>
  <c r="E197" i="2" s="1"/>
  <c r="C197" i="2"/>
  <c r="D197" i="2" s="1"/>
  <c r="B198" i="2"/>
  <c r="E198" i="2" s="1"/>
  <c r="C198" i="2"/>
  <c r="D198" i="2" s="1"/>
  <c r="B199" i="2"/>
  <c r="E199" i="2" s="1"/>
  <c r="C199" i="2"/>
  <c r="D199" i="2" s="1"/>
  <c r="B200" i="2"/>
  <c r="E200" i="2" s="1"/>
  <c r="C200" i="2"/>
  <c r="D200" i="2" s="1"/>
  <c r="B201" i="2"/>
  <c r="E201" i="2" s="1"/>
  <c r="C201" i="2"/>
  <c r="D201" i="2" s="1"/>
  <c r="B202" i="2"/>
  <c r="E202" i="2" s="1"/>
  <c r="C202" i="2"/>
  <c r="D202" i="2" s="1"/>
  <c r="B203" i="2"/>
  <c r="E203" i="2" s="1"/>
  <c r="C203" i="2"/>
  <c r="D203" i="2" s="1"/>
  <c r="B204" i="2"/>
  <c r="E204" i="2" s="1"/>
  <c r="C204" i="2"/>
  <c r="D204" i="2" s="1"/>
  <c r="B205" i="2"/>
  <c r="E205" i="2" s="1"/>
  <c r="C205" i="2"/>
  <c r="D205" i="2" s="1"/>
  <c r="B206" i="2"/>
  <c r="E206" i="2" s="1"/>
  <c r="C206" i="2"/>
  <c r="D206" i="2" s="1"/>
  <c r="B207" i="2"/>
  <c r="E207" i="2" s="1"/>
  <c r="C207" i="2"/>
  <c r="D207" i="2" s="1"/>
  <c r="B208" i="2"/>
  <c r="E208" i="2" s="1"/>
  <c r="C208" i="2"/>
  <c r="D208" i="2" s="1"/>
  <c r="B209" i="2"/>
  <c r="E209" i="2" s="1"/>
  <c r="C209" i="2"/>
  <c r="D209" i="2" s="1"/>
  <c r="B210" i="2"/>
  <c r="E210" i="2" s="1"/>
  <c r="C210" i="2"/>
  <c r="D210" i="2" s="1"/>
  <c r="B211" i="2"/>
  <c r="E211" i="2" s="1"/>
  <c r="C211" i="2"/>
  <c r="D211" i="2" s="1"/>
  <c r="B212" i="2"/>
  <c r="E212" i="2" s="1"/>
  <c r="C212" i="2"/>
  <c r="D212" i="2" s="1"/>
  <c r="B213" i="2"/>
  <c r="E213" i="2" s="1"/>
  <c r="C213" i="2"/>
  <c r="D213" i="2" s="1"/>
  <c r="B214" i="2"/>
  <c r="E214" i="2" s="1"/>
  <c r="C214" i="2"/>
  <c r="D214" i="2" s="1"/>
  <c r="B215" i="2"/>
  <c r="E215" i="2" s="1"/>
  <c r="C215" i="2"/>
  <c r="D215" i="2" s="1"/>
  <c r="B216" i="2"/>
  <c r="E216" i="2" s="1"/>
  <c r="C216" i="2"/>
  <c r="D216" i="2" s="1"/>
  <c r="B217" i="2"/>
  <c r="E217" i="2" s="1"/>
  <c r="C217" i="2"/>
  <c r="D217" i="2" s="1"/>
  <c r="B218" i="2"/>
  <c r="E218" i="2" s="1"/>
  <c r="C218" i="2"/>
  <c r="D218" i="2" s="1"/>
  <c r="B219" i="2"/>
  <c r="E219" i="2" s="1"/>
  <c r="C219" i="2"/>
  <c r="D219" i="2" s="1"/>
  <c r="B220" i="2"/>
  <c r="E220" i="2" s="1"/>
  <c r="C220" i="2"/>
  <c r="D220" i="2" s="1"/>
  <c r="B221" i="2"/>
  <c r="E221" i="2" s="1"/>
  <c r="C221" i="2"/>
  <c r="D221" i="2" s="1"/>
  <c r="B222" i="2"/>
  <c r="E222" i="2" s="1"/>
  <c r="C222" i="2"/>
  <c r="D222" i="2" s="1"/>
  <c r="B223" i="2"/>
  <c r="E223" i="2" s="1"/>
  <c r="C223" i="2"/>
  <c r="D223" i="2" s="1"/>
  <c r="B224" i="2"/>
  <c r="E224" i="2" s="1"/>
  <c r="C224" i="2"/>
  <c r="D224" i="2" s="1"/>
  <c r="B225" i="2"/>
  <c r="E225" i="2" s="1"/>
  <c r="C225" i="2"/>
  <c r="D225" i="2" s="1"/>
  <c r="B226" i="2"/>
  <c r="E226" i="2" s="1"/>
  <c r="C226" i="2"/>
  <c r="D226" i="2" s="1"/>
  <c r="B227" i="2"/>
  <c r="E227" i="2" s="1"/>
  <c r="C227" i="2"/>
  <c r="D227" i="2" s="1"/>
  <c r="B228" i="2"/>
  <c r="E228" i="2" s="1"/>
  <c r="C228" i="2"/>
  <c r="D228" i="2" s="1"/>
  <c r="B229" i="2"/>
  <c r="E229" i="2" s="1"/>
  <c r="C229" i="2"/>
  <c r="D229" i="2" s="1"/>
  <c r="B230" i="2"/>
  <c r="E230" i="2" s="1"/>
  <c r="C230" i="2"/>
  <c r="D230" i="2" s="1"/>
  <c r="B231" i="2"/>
  <c r="E231" i="2" s="1"/>
  <c r="C231" i="2"/>
  <c r="D231" i="2" s="1"/>
  <c r="B232" i="2"/>
  <c r="E232" i="2" s="1"/>
  <c r="C232" i="2"/>
  <c r="D232" i="2" s="1"/>
  <c r="B233" i="2"/>
  <c r="E233" i="2" s="1"/>
  <c r="C233" i="2"/>
  <c r="D233" i="2" s="1"/>
  <c r="B234" i="2"/>
  <c r="E234" i="2" s="1"/>
  <c r="C234" i="2"/>
  <c r="D234" i="2" s="1"/>
  <c r="B235" i="2"/>
  <c r="E235" i="2" s="1"/>
  <c r="C235" i="2"/>
  <c r="D235" i="2" s="1"/>
  <c r="B236" i="2"/>
  <c r="E236" i="2" s="1"/>
  <c r="C236" i="2"/>
  <c r="D236" i="2" s="1"/>
  <c r="B237" i="2"/>
  <c r="E237" i="2" s="1"/>
  <c r="C237" i="2"/>
  <c r="D237" i="2" s="1"/>
  <c r="B238" i="2"/>
  <c r="E238" i="2" s="1"/>
  <c r="C238" i="2"/>
  <c r="D238" i="2" s="1"/>
  <c r="B239" i="2"/>
  <c r="E239" i="2" s="1"/>
  <c r="C239" i="2"/>
  <c r="D239" i="2" s="1"/>
  <c r="B240" i="2"/>
  <c r="E240" i="2" s="1"/>
  <c r="C240" i="2"/>
  <c r="D240" i="2" s="1"/>
  <c r="B241" i="2"/>
  <c r="E241" i="2" s="1"/>
  <c r="C241" i="2"/>
  <c r="D241" i="2" s="1"/>
  <c r="B242" i="2"/>
  <c r="E242" i="2" s="1"/>
  <c r="C242" i="2"/>
  <c r="D242" i="2" s="1"/>
  <c r="B243" i="2"/>
  <c r="E243" i="2" s="1"/>
  <c r="C243" i="2"/>
  <c r="D243" i="2" s="1"/>
  <c r="B244" i="2"/>
  <c r="E244" i="2" s="1"/>
  <c r="C244" i="2"/>
  <c r="D244" i="2" s="1"/>
  <c r="B245" i="2"/>
  <c r="E245" i="2" s="1"/>
  <c r="C245" i="2"/>
  <c r="D245" i="2" s="1"/>
  <c r="B246" i="2"/>
  <c r="E246" i="2" s="1"/>
  <c r="C246" i="2"/>
  <c r="D246" i="2" s="1"/>
  <c r="B247" i="2"/>
  <c r="E247" i="2" s="1"/>
  <c r="C247" i="2"/>
  <c r="D247" i="2" s="1"/>
  <c r="B248" i="2"/>
  <c r="E248" i="2" s="1"/>
  <c r="C248" i="2"/>
  <c r="D248" i="2" s="1"/>
  <c r="B249" i="2"/>
  <c r="E249" i="2" s="1"/>
  <c r="C249" i="2"/>
  <c r="D249" i="2" s="1"/>
  <c r="B250" i="2"/>
  <c r="E250" i="2" s="1"/>
  <c r="C250" i="2"/>
  <c r="D250" i="2" s="1"/>
  <c r="B251" i="2"/>
  <c r="E251" i="2" s="1"/>
  <c r="C251" i="2"/>
  <c r="D251" i="2" s="1"/>
  <c r="B252" i="2"/>
  <c r="E252" i="2" s="1"/>
  <c r="C252" i="2"/>
  <c r="D252" i="2" s="1"/>
  <c r="B253" i="2"/>
  <c r="E253" i="2" s="1"/>
  <c r="C253" i="2"/>
  <c r="D253" i="2" s="1"/>
  <c r="B254" i="2"/>
  <c r="E254" i="2" s="1"/>
  <c r="C254" i="2"/>
  <c r="D254" i="2" s="1"/>
  <c r="B255" i="2"/>
  <c r="E255" i="2" s="1"/>
  <c r="C255" i="2"/>
  <c r="D255" i="2" s="1"/>
  <c r="B256" i="2"/>
  <c r="E256" i="2" s="1"/>
  <c r="C256" i="2"/>
  <c r="D256" i="2" s="1"/>
  <c r="B257" i="2"/>
  <c r="E257" i="2" s="1"/>
  <c r="C257" i="2"/>
  <c r="D257" i="2" s="1"/>
  <c r="B258" i="2"/>
  <c r="E258" i="2" s="1"/>
  <c r="C258" i="2"/>
  <c r="D258" i="2" s="1"/>
  <c r="B259" i="2"/>
  <c r="E259" i="2" s="1"/>
  <c r="C259" i="2"/>
  <c r="D259" i="2" s="1"/>
  <c r="B260" i="2"/>
  <c r="E260" i="2" s="1"/>
  <c r="C260" i="2"/>
  <c r="D260" i="2" s="1"/>
  <c r="C5" i="2"/>
  <c r="D5" i="2" s="1"/>
  <c r="B5" i="2"/>
  <c r="E5" i="2" s="1"/>
  <c r="B378" i="1"/>
  <c r="C378" i="1"/>
  <c r="C381" i="1"/>
  <c r="C380" i="1"/>
  <c r="B380" i="1"/>
  <c r="B381" i="1"/>
  <c r="C379" i="1"/>
  <c r="B379" i="1"/>
  <c r="BK429" i="1" l="1"/>
  <c r="CE429" i="1"/>
  <c r="BO429" i="1"/>
  <c r="CC429" i="1"/>
  <c r="BM429" i="1"/>
  <c r="CA429" i="1"/>
  <c r="BY429" i="1"/>
  <c r="BW429" i="1"/>
  <c r="BU429" i="1"/>
  <c r="BQ429" i="1"/>
  <c r="BS429" i="1"/>
  <c r="GG429" i="1"/>
  <c r="DC429" i="1"/>
  <c r="FQ429" i="1"/>
  <c r="FA429" i="1"/>
  <c r="GE429" i="1"/>
  <c r="FO429" i="1"/>
  <c r="EY429" i="1"/>
  <c r="GC429" i="1"/>
  <c r="FM429" i="1"/>
  <c r="EW429" i="1"/>
  <c r="FW429" i="1"/>
  <c r="FG429" i="1"/>
  <c r="FK429" i="1"/>
  <c r="FE429" i="1"/>
  <c r="FY429" i="1"/>
  <c r="ES429" i="1"/>
  <c r="FU429" i="1"/>
  <c r="FS429" i="1"/>
  <c r="FI429" i="1"/>
  <c r="EU429" i="1"/>
  <c r="FC429" i="1"/>
  <c r="EI429" i="1"/>
  <c r="DS429" i="1"/>
  <c r="EG429" i="1"/>
  <c r="DQ429" i="1"/>
  <c r="EE429" i="1"/>
  <c r="DO429" i="1"/>
  <c r="EO429" i="1"/>
  <c r="DY429" i="1"/>
  <c r="DI429" i="1"/>
  <c r="DM429" i="1"/>
  <c r="EQ429" i="1"/>
  <c r="DK429" i="1"/>
  <c r="GA429" i="1"/>
  <c r="EM429" i="1"/>
  <c r="DG429" i="1"/>
  <c r="EK429" i="1"/>
  <c r="DE429" i="1"/>
  <c r="EC429" i="1"/>
  <c r="EA429" i="1"/>
  <c r="DW429" i="1"/>
  <c r="DU429" i="1"/>
  <c r="C557" i="1"/>
  <c r="D557" i="1"/>
  <c r="D163" i="7" s="1"/>
  <c r="E163" i="7" s="1"/>
  <c r="CW429" i="1"/>
  <c r="BI429" i="1"/>
  <c r="CU429" i="1"/>
  <c r="BG429" i="1"/>
  <c r="CS429" i="1"/>
  <c r="CQ429" i="1"/>
  <c r="DA429" i="1"/>
  <c r="CY429" i="1"/>
  <c r="CO429" i="1"/>
  <c r="CM429" i="1"/>
  <c r="CI429" i="1"/>
  <c r="AS429" i="1"/>
  <c r="AQ429" i="1"/>
  <c r="BE429" i="1"/>
  <c r="AO429" i="1"/>
  <c r="AG429" i="1"/>
  <c r="BC429" i="1"/>
  <c r="AM429" i="1"/>
  <c r="BA429" i="1"/>
  <c r="AK429" i="1"/>
  <c r="AY429" i="1"/>
  <c r="AI429" i="1"/>
  <c r="CK429" i="1"/>
  <c r="AW429" i="1"/>
  <c r="AE429" i="1"/>
  <c r="AU429" i="1"/>
  <c r="AC429" i="1"/>
  <c r="I429" i="1"/>
  <c r="S429" i="1"/>
  <c r="O429" i="1"/>
  <c r="K429" i="1"/>
  <c r="W429" i="1"/>
  <c r="AA429" i="1"/>
  <c r="M429" i="1"/>
  <c r="Q429" i="1"/>
  <c r="Y429" i="1"/>
  <c r="U429" i="1"/>
  <c r="C163" i="7" l="1"/>
  <c r="F163" i="7" s="1"/>
  <c r="E558" i="1"/>
  <c r="EQ558" i="1" l="1"/>
  <c r="FG558" i="1"/>
  <c r="ES558" i="1"/>
  <c r="FI558" i="1"/>
  <c r="EE558" i="1"/>
  <c r="EU558" i="1"/>
  <c r="FK558" i="1"/>
  <c r="EG558" i="1"/>
  <c r="EG582" i="1" s="1"/>
  <c r="EW558" i="1"/>
  <c r="FM558" i="1"/>
  <c r="EI558" i="1"/>
  <c r="EY558" i="1"/>
  <c r="FO558" i="1"/>
  <c r="EK558" i="1"/>
  <c r="FA558" i="1"/>
  <c r="EM558" i="1"/>
  <c r="EM582" i="1" s="1"/>
  <c r="FC558" i="1"/>
  <c r="EO558" i="1"/>
  <c r="FE558" i="1"/>
  <c r="BK558" i="1"/>
  <c r="BK582" i="1" s="1"/>
  <c r="CG558" i="1"/>
  <c r="BQ558" i="1"/>
  <c r="BS558" i="1"/>
  <c r="CK558" i="1"/>
  <c r="CK582" i="1" s="1"/>
  <c r="BU558" i="1"/>
  <c r="BW558" i="1"/>
  <c r="BW582" i="1" s="1"/>
  <c r="CO558" i="1"/>
  <c r="BY558" i="1"/>
  <c r="BY582" i="1" s="1"/>
  <c r="CA558" i="1"/>
  <c r="BM558" i="1"/>
  <c r="CC558" i="1"/>
  <c r="CM558" i="1"/>
  <c r="CM582" i="1" s="1"/>
  <c r="BO558" i="1"/>
  <c r="CE558" i="1"/>
  <c r="CE582" i="1" s="1"/>
  <c r="CI558" i="1"/>
  <c r="CI582" i="1" s="1"/>
  <c r="BK583" i="1"/>
  <c r="E583" i="1"/>
  <c r="E584" i="1" s="1"/>
  <c r="CC582" i="1"/>
  <c r="BM582" i="1"/>
  <c r="CA582" i="1"/>
  <c r="BU582" i="1"/>
  <c r="BS582" i="1"/>
  <c r="BO582" i="1"/>
  <c r="BQ582" i="1"/>
  <c r="GG558" i="1"/>
  <c r="GG582" i="1" s="1"/>
  <c r="DC558" i="1"/>
  <c r="DC582" i="1" s="1"/>
  <c r="FW558" i="1"/>
  <c r="FW582" i="1" s="1"/>
  <c r="FG582" i="1"/>
  <c r="FU558" i="1"/>
  <c r="FU582" i="1" s="1"/>
  <c r="FE582" i="1"/>
  <c r="FS558" i="1"/>
  <c r="FS582" i="1" s="1"/>
  <c r="FC582" i="1"/>
  <c r="FQ558" i="1"/>
  <c r="FQ582" i="1" s="1"/>
  <c r="FA582" i="1"/>
  <c r="GE558" i="1"/>
  <c r="GE582" i="1" s="1"/>
  <c r="FO582" i="1"/>
  <c r="EY582" i="1"/>
  <c r="GC558" i="1"/>
  <c r="GC582" i="1" s="1"/>
  <c r="FM582" i="1"/>
  <c r="EW582" i="1"/>
  <c r="GA558" i="1"/>
  <c r="GA582" i="1" s="1"/>
  <c r="FK582" i="1"/>
  <c r="EU582" i="1"/>
  <c r="FY558" i="1"/>
  <c r="FY582" i="1" s="1"/>
  <c r="FI582" i="1"/>
  <c r="ES582" i="1"/>
  <c r="DW558" i="1"/>
  <c r="DW582" i="1" s="1"/>
  <c r="DG558" i="1"/>
  <c r="DG582" i="1" s="1"/>
  <c r="EK582" i="1"/>
  <c r="DU558" i="1"/>
  <c r="DU582" i="1" s="1"/>
  <c r="DE558" i="1"/>
  <c r="DE582" i="1" s="1"/>
  <c r="DQ558" i="1"/>
  <c r="DQ582" i="1" s="1"/>
  <c r="DS558" i="1"/>
  <c r="DS582" i="1" s="1"/>
  <c r="EQ582" i="1"/>
  <c r="DO558" i="1"/>
  <c r="DO582" i="1" s="1"/>
  <c r="EO582" i="1"/>
  <c r="DM558" i="1"/>
  <c r="DM582" i="1" s="1"/>
  <c r="EI582" i="1"/>
  <c r="DK558" i="1"/>
  <c r="DK582" i="1" s="1"/>
  <c r="DY558" i="1"/>
  <c r="DY582" i="1" s="1"/>
  <c r="DI558" i="1"/>
  <c r="DI582" i="1" s="1"/>
  <c r="EE582" i="1"/>
  <c r="EA558" i="1"/>
  <c r="EA582" i="1" s="1"/>
  <c r="EC558" i="1"/>
  <c r="EC582" i="1" s="1"/>
  <c r="CQ558" i="1"/>
  <c r="CQ582" i="1" s="1"/>
  <c r="CO582" i="1"/>
  <c r="DA558" i="1"/>
  <c r="DA582" i="1" s="1"/>
  <c r="CY558" i="1"/>
  <c r="CY582" i="1" s="1"/>
  <c r="CW558" i="1"/>
  <c r="CW582" i="1" s="1"/>
  <c r="BI558" i="1"/>
  <c r="BI582" i="1" s="1"/>
  <c r="CU558" i="1"/>
  <c r="CU582" i="1" s="1"/>
  <c r="BG558" i="1"/>
  <c r="BG582" i="1" s="1"/>
  <c r="AS558" i="1"/>
  <c r="AS582" i="1" s="1"/>
  <c r="BE558" i="1"/>
  <c r="BE582" i="1" s="1"/>
  <c r="AO558" i="1"/>
  <c r="AO582" i="1" s="1"/>
  <c r="BC558" i="1"/>
  <c r="BC582" i="1" s="1"/>
  <c r="AM558" i="1"/>
  <c r="AM582" i="1" s="1"/>
  <c r="BA558" i="1"/>
  <c r="BA582" i="1" s="1"/>
  <c r="AK558" i="1"/>
  <c r="AK582" i="1" s="1"/>
  <c r="AY558" i="1"/>
  <c r="AY582" i="1" s="1"/>
  <c r="AI558" i="1"/>
  <c r="AI582" i="1" s="1"/>
  <c r="CS558" i="1"/>
  <c r="CS582" i="1" s="1"/>
  <c r="AW558" i="1"/>
  <c r="AW582" i="1" s="1"/>
  <c r="AU558" i="1"/>
  <c r="AU582" i="1" s="1"/>
  <c r="AQ558" i="1"/>
  <c r="AQ582" i="1" s="1"/>
  <c r="AG558" i="1"/>
  <c r="AG582" i="1" s="1"/>
  <c r="AA558" i="1"/>
  <c r="AA582" i="1" s="1"/>
  <c r="W558" i="1"/>
  <c r="W582" i="1" s="1"/>
  <c r="AE558" i="1"/>
  <c r="AE582" i="1" s="1"/>
  <c r="AC558" i="1"/>
  <c r="AC582" i="1" s="1"/>
  <c r="Y558" i="1"/>
  <c r="Y582" i="1" s="1"/>
  <c r="Q558" i="1"/>
  <c r="Q582" i="1" s="1"/>
  <c r="M558" i="1"/>
  <c r="M582" i="1" s="1"/>
  <c r="U558" i="1"/>
  <c r="U582" i="1" s="1"/>
  <c r="I558" i="1"/>
  <c r="I582" i="1" s="1"/>
  <c r="S558" i="1"/>
  <c r="S582" i="1" s="1"/>
  <c r="O558" i="1"/>
  <c r="O582" i="1" s="1"/>
  <c r="K558" i="1"/>
  <c r="K582" i="1" s="1"/>
  <c r="CG583" i="1" l="1"/>
  <c r="CG584" i="1" s="1"/>
  <c r="CG582" i="1"/>
  <c r="BK584" i="1"/>
  <c r="BJ584" i="1"/>
  <c r="BY583" i="1"/>
  <c r="BW583" i="1"/>
  <c r="BQ583" i="1"/>
  <c r="CA583" i="1"/>
  <c r="BO583" i="1"/>
  <c r="BM583" i="1"/>
  <c r="BU583" i="1"/>
  <c r="BS583" i="1"/>
  <c r="CC583" i="1"/>
  <c r="CE583" i="1"/>
  <c r="BC583" i="1"/>
  <c r="BB584" i="1" s="1"/>
  <c r="DO583" i="1"/>
  <c r="DO584" i="1" s="1"/>
  <c r="EQ583" i="1"/>
  <c r="EQ584" i="1" s="1"/>
  <c r="CS583" i="1"/>
  <c r="CS584" i="1" s="1"/>
  <c r="FM583" i="1"/>
  <c r="FL584" i="1" s="1"/>
  <c r="AW583" i="1"/>
  <c r="AV584" i="1" s="1"/>
  <c r="DW583" i="1"/>
  <c r="DW584" i="1" s="1"/>
  <c r="CK583" i="1"/>
  <c r="CK584" i="1" s="1"/>
  <c r="FS583" i="1"/>
  <c r="FR584" i="1" s="1"/>
  <c r="O583" i="1"/>
  <c r="AE583" i="1"/>
  <c r="AI583" i="1"/>
  <c r="AS583" i="1"/>
  <c r="AS584" i="1" s="1"/>
  <c r="DA583" i="1"/>
  <c r="DA584" i="1" s="1"/>
  <c r="DY583" i="1"/>
  <c r="DY584" i="1" s="1"/>
  <c r="DQ583" i="1"/>
  <c r="DP584" i="1" s="1"/>
  <c r="ES583" i="1"/>
  <c r="ES584" i="1" s="1"/>
  <c r="GC583" i="1"/>
  <c r="GC584" i="1" s="1"/>
  <c r="FE583" i="1"/>
  <c r="FE584" i="1" s="1"/>
  <c r="AU583" i="1"/>
  <c r="AT584" i="1" s="1"/>
  <c r="EW583" i="1"/>
  <c r="EV584" i="1" s="1"/>
  <c r="AC583" i="1"/>
  <c r="W583" i="1"/>
  <c r="AY583" i="1"/>
  <c r="AX584" i="1" s="1"/>
  <c r="BG583" i="1"/>
  <c r="BF584" i="1" s="1"/>
  <c r="DK583" i="1"/>
  <c r="DK584" i="1" s="1"/>
  <c r="EG583" i="1"/>
  <c r="EF584" i="1" s="1"/>
  <c r="FU583" i="1"/>
  <c r="FT584" i="1" s="1"/>
  <c r="CI583" i="1"/>
  <c r="CI584" i="1" s="1"/>
  <c r="AO583" i="1"/>
  <c r="AO584" i="1" s="1"/>
  <c r="EE583" i="1"/>
  <c r="EE584" i="1" s="1"/>
  <c r="K583" i="1"/>
  <c r="DS583" i="1"/>
  <c r="DR584" i="1" s="1"/>
  <c r="S583" i="1"/>
  <c r="AA583" i="1"/>
  <c r="CO583" i="1"/>
  <c r="CN584" i="1" s="1"/>
  <c r="FO583" i="1"/>
  <c r="FO584" i="1" s="1"/>
  <c r="AG583" i="1"/>
  <c r="BI583" i="1"/>
  <c r="BH584" i="1" s="1"/>
  <c r="CQ583" i="1"/>
  <c r="CQ584" i="1" s="1"/>
  <c r="DM583" i="1"/>
  <c r="DM584" i="1" s="1"/>
  <c r="DU583" i="1"/>
  <c r="DU584" i="1" s="1"/>
  <c r="EU583" i="1"/>
  <c r="EU584" i="1" s="1"/>
  <c r="GE583" i="1"/>
  <c r="GD584" i="1" s="1"/>
  <c r="FW583" i="1"/>
  <c r="FV584" i="1" s="1"/>
  <c r="DG583" i="1"/>
  <c r="DF584" i="1" s="1"/>
  <c r="Y583" i="1"/>
  <c r="CY583" i="1"/>
  <c r="CY584" i="1" s="1"/>
  <c r="FC583" i="1"/>
  <c r="FC584" i="1" s="1"/>
  <c r="BE583" i="1"/>
  <c r="BD584" i="1" s="1"/>
  <c r="DI583" i="1"/>
  <c r="DI584" i="1" s="1"/>
  <c r="EM583" i="1"/>
  <c r="EL584" i="1" s="1"/>
  <c r="I583" i="1"/>
  <c r="AK583" i="1"/>
  <c r="CU583" i="1"/>
  <c r="CU584" i="1" s="1"/>
  <c r="EI583" i="1"/>
  <c r="EI584" i="1" s="1"/>
  <c r="DE583" i="1"/>
  <c r="DE584" i="1" s="1"/>
  <c r="FY583" i="1"/>
  <c r="FY584" i="1" s="1"/>
  <c r="FG583" i="1"/>
  <c r="FG584" i="1" s="1"/>
  <c r="U583" i="1"/>
  <c r="M583" i="1"/>
  <c r="AQ583" i="1"/>
  <c r="AQ584" i="1" s="1"/>
  <c r="AM583" i="1"/>
  <c r="AL584" i="1" s="1"/>
  <c r="CW583" i="1"/>
  <c r="CW584" i="1" s="1"/>
  <c r="EC583" i="1"/>
  <c r="EC584" i="1" s="1"/>
  <c r="EO583" i="1"/>
  <c r="EO584" i="1" s="1"/>
  <c r="FK583" i="1"/>
  <c r="FK584" i="1" s="1"/>
  <c r="FA583" i="1"/>
  <c r="FA584" i="1" s="1"/>
  <c r="DC583" i="1"/>
  <c r="DB584" i="1" s="1"/>
  <c r="Q583" i="1"/>
  <c r="FQ583" i="1"/>
  <c r="FQ584" i="1" s="1"/>
  <c r="GG583" i="1"/>
  <c r="GF584" i="1" s="1"/>
  <c r="EY583" i="1"/>
  <c r="EY584" i="1" s="1"/>
  <c r="GA583" i="1"/>
  <c r="GA584" i="1" s="1"/>
  <c r="FI583" i="1"/>
  <c r="FH584" i="1" s="1"/>
  <c r="BA583" i="1"/>
  <c r="AZ584" i="1" s="1"/>
  <c r="EK583" i="1"/>
  <c r="EK584" i="1" s="1"/>
  <c r="CM583" i="1"/>
  <c r="CM584" i="1" s="1"/>
  <c r="EA583" i="1"/>
  <c r="EA584" i="1" s="1"/>
  <c r="AU584" i="1" l="1"/>
  <c r="BU584" i="1"/>
  <c r="BT584" i="1"/>
  <c r="CE584" i="1"/>
  <c r="CD584" i="1"/>
  <c r="BM584" i="1"/>
  <c r="BL584" i="1"/>
  <c r="BO584" i="1"/>
  <c r="BN584" i="1"/>
  <c r="BW584" i="1"/>
  <c r="BV584" i="1"/>
  <c r="BP584" i="1"/>
  <c r="BQ584" i="1"/>
  <c r="CC584" i="1"/>
  <c r="CB584" i="1"/>
  <c r="BX584" i="1"/>
  <c r="BY584" i="1"/>
  <c r="BS584" i="1"/>
  <c r="BR584" i="1"/>
  <c r="CA584" i="1"/>
  <c r="BZ584" i="1"/>
  <c r="BG584" i="1"/>
  <c r="FS584" i="1"/>
  <c r="BC584" i="1"/>
  <c r="EW584" i="1"/>
  <c r="AR584" i="1"/>
  <c r="CH584" i="1"/>
  <c r="DS584" i="1"/>
  <c r="FW584" i="1"/>
  <c r="FB584" i="1"/>
  <c r="CZ584" i="1"/>
  <c r="DG584" i="1"/>
  <c r="BE584" i="1"/>
  <c r="FM584" i="1"/>
  <c r="ER584" i="1"/>
  <c r="DD584" i="1"/>
  <c r="FJ584" i="1"/>
  <c r="DV584" i="1"/>
  <c r="EG584" i="1"/>
  <c r="FD584" i="1"/>
  <c r="DT584" i="1"/>
  <c r="DX584" i="1"/>
  <c r="FF584" i="1"/>
  <c r="ED584" i="1"/>
  <c r="ET584" i="1"/>
  <c r="CT584" i="1"/>
  <c r="EN584" i="1"/>
  <c r="AP584" i="1"/>
  <c r="DH584" i="1"/>
  <c r="FX584" i="1"/>
  <c r="EB584" i="1"/>
  <c r="FP584" i="1"/>
  <c r="BI584" i="1"/>
  <c r="EM584" i="1"/>
  <c r="EP584" i="1"/>
  <c r="AM584" i="1"/>
  <c r="AY584" i="1"/>
  <c r="CO584" i="1"/>
  <c r="EZ584" i="1"/>
  <c r="DQ584" i="1"/>
  <c r="EH584" i="1"/>
  <c r="CV584" i="1"/>
  <c r="DC584" i="1"/>
  <c r="FN584" i="1"/>
  <c r="DL584" i="1"/>
  <c r="FU584" i="1"/>
  <c r="CX584" i="1"/>
  <c r="DN584" i="1"/>
  <c r="AW584" i="1"/>
  <c r="DJ584" i="1"/>
  <c r="GB584" i="1"/>
  <c r="AN584" i="1"/>
  <c r="GG584" i="1"/>
  <c r="CJ584" i="1"/>
  <c r="CR584" i="1"/>
  <c r="CP584" i="1"/>
  <c r="GE584" i="1"/>
  <c r="EX584" i="1"/>
  <c r="FZ584" i="1"/>
  <c r="FI584" i="1"/>
  <c r="BA584" i="1"/>
  <c r="EJ584" i="1"/>
  <c r="CL584" i="1"/>
  <c r="DZ584" i="1"/>
  <c r="R343" i="1" l="1"/>
</calcChain>
</file>

<file path=xl/sharedStrings.xml><?xml version="1.0" encoding="utf-8"?>
<sst xmlns="http://schemas.openxmlformats.org/spreadsheetml/2006/main" count="2113" uniqueCount="785">
  <si>
    <t>X</t>
  </si>
  <si>
    <t>Y</t>
  </si>
  <si>
    <t>WGS84</t>
  </si>
  <si>
    <t>OVRO-LWA antenna coordinates</t>
  </si>
  <si>
    <t>updated by dpw 2019APR05</t>
  </si>
  <si>
    <t>Z</t>
  </si>
  <si>
    <t>asbuilt</t>
  </si>
  <si>
    <t>1184.219181</t>
  </si>
  <si>
    <t>1183.971339</t>
  </si>
  <si>
    <t>1184.521680</t>
  </si>
  <si>
    <t>1184.048565</t>
  </si>
  <si>
    <t>1184.388447</t>
  </si>
  <si>
    <t>1184.128017</t>
  </si>
  <si>
    <t>1184.379111</t>
  </si>
  <si>
    <t>1183.874611</t>
  </si>
  <si>
    <t>1183.872578</t>
  </si>
  <si>
    <t>1183.938609</t>
  </si>
  <si>
    <t>1183.884816</t>
  </si>
  <si>
    <t>1183.733546</t>
  </si>
  <si>
    <t>1183.996867</t>
  </si>
  <si>
    <t>1184.042988</t>
  </si>
  <si>
    <t>1183.766348</t>
  </si>
  <si>
    <t>1183.833535</t>
  </si>
  <si>
    <t>1183.791736</t>
  </si>
  <si>
    <t>1183.882768</t>
  </si>
  <si>
    <t>1184.520375</t>
  </si>
  <si>
    <t>1183.756891</t>
  </si>
  <si>
    <t>1184.081349</t>
  </si>
  <si>
    <t>1183.710339</t>
  </si>
  <si>
    <t>1184.201313</t>
  </si>
  <si>
    <t>1183.633596</t>
  </si>
  <si>
    <t>1184.030143</t>
  </si>
  <si>
    <t>1183.680234</t>
  </si>
  <si>
    <t>1183.654618</t>
  </si>
  <si>
    <t>1183.586854</t>
  </si>
  <si>
    <t>1183.698803</t>
  </si>
  <si>
    <t>1184.051051</t>
  </si>
  <si>
    <t>1184.136752</t>
  </si>
  <si>
    <t>1183.824691</t>
  </si>
  <si>
    <t>1183.895687</t>
  </si>
  <si>
    <t>1183.993562</t>
  </si>
  <si>
    <t>1183.950469</t>
  </si>
  <si>
    <t>1183.660744</t>
  </si>
  <si>
    <t>1184.001336</t>
  </si>
  <si>
    <t>1183.916770</t>
  </si>
  <si>
    <t>1184.122123</t>
  </si>
  <si>
    <t>1183.925406</t>
  </si>
  <si>
    <t>1184.177560</t>
  </si>
  <si>
    <t>1184.013498</t>
  </si>
  <si>
    <t>1184.074100</t>
  </si>
  <si>
    <t>1183.945308</t>
  </si>
  <si>
    <t>1184.022556</t>
  </si>
  <si>
    <t>1183.842522</t>
  </si>
  <si>
    <t>1183.822607</t>
  </si>
  <si>
    <t>1183.841457</t>
  </si>
  <si>
    <t>1183.928916</t>
  </si>
  <si>
    <t>1183.823011</t>
  </si>
  <si>
    <t>1183.911414</t>
  </si>
  <si>
    <t>1183.920900</t>
  </si>
  <si>
    <t>1183.822336</t>
  </si>
  <si>
    <t>1183.746992</t>
  </si>
  <si>
    <t>1183.599673</t>
  </si>
  <si>
    <t>1183.539091</t>
  </si>
  <si>
    <t>1183.595343</t>
  </si>
  <si>
    <t>1183.739784</t>
  </si>
  <si>
    <t>1183.727733</t>
  </si>
  <si>
    <t>1183.822769</t>
  </si>
  <si>
    <t>1184.199223</t>
  </si>
  <si>
    <t>1184.016875</t>
  </si>
  <si>
    <t>1183.964107</t>
  </si>
  <si>
    <t>1183.933274</t>
  </si>
  <si>
    <t>1184.046819</t>
  </si>
  <si>
    <t>1183.924793</t>
  </si>
  <si>
    <t>1184.138387</t>
  </si>
  <si>
    <t>1183.737669</t>
  </si>
  <si>
    <t>1184.080690</t>
  </si>
  <si>
    <t>1184.064749</t>
  </si>
  <si>
    <t>1183.910549</t>
  </si>
  <si>
    <t>1184.041346</t>
  </si>
  <si>
    <t>1183.914609</t>
  </si>
  <si>
    <t>1184.194048</t>
  </si>
  <si>
    <t>1184.328868</t>
  </si>
  <si>
    <t>1184.001051</t>
  </si>
  <si>
    <t>1184.349282</t>
  </si>
  <si>
    <t>1184.279786</t>
  </si>
  <si>
    <t>1184.176193</t>
  </si>
  <si>
    <t>1184.098124</t>
  </si>
  <si>
    <t>1184.013949</t>
  </si>
  <si>
    <t>1183.904867</t>
  </si>
  <si>
    <t>1183.694150</t>
  </si>
  <si>
    <t>1183.505741</t>
  </si>
  <si>
    <t>1183.736737</t>
  </si>
  <si>
    <t>1183.834444</t>
  </si>
  <si>
    <t>1183.932701</t>
  </si>
  <si>
    <t>1183.989339</t>
  </si>
  <si>
    <t>1183.971029</t>
  </si>
  <si>
    <t>1183.947900</t>
  </si>
  <si>
    <t>1183.814174</t>
  </si>
  <si>
    <t>1184.139304</t>
  </si>
  <si>
    <t>1184.365566</t>
  </si>
  <si>
    <t>1184.239819</t>
  </si>
  <si>
    <t>1183.897315</t>
  </si>
  <si>
    <t>1183.752215</t>
  </si>
  <si>
    <t>1183.767093</t>
  </si>
  <si>
    <t>1183.886746</t>
  </si>
  <si>
    <t>1183.793920</t>
  </si>
  <si>
    <t>1183.769920</t>
  </si>
  <si>
    <t>1183.785882</t>
  </si>
  <si>
    <t>1183.871539</t>
  </si>
  <si>
    <t>1184.012594</t>
  </si>
  <si>
    <t>1184.059015</t>
  </si>
  <si>
    <t>1184.108605</t>
  </si>
  <si>
    <t>1184.133061</t>
  </si>
  <si>
    <t>1184.317363</t>
  </si>
  <si>
    <t>1184.380076</t>
  </si>
  <si>
    <t>1184.470155</t>
  </si>
  <si>
    <t>1184.398579</t>
  </si>
  <si>
    <t>1184.414247</t>
  </si>
  <si>
    <t>1184.224281</t>
  </si>
  <si>
    <t>1184.163738</t>
  </si>
  <si>
    <t>1184.230369</t>
  </si>
  <si>
    <t>1183.945877</t>
  </si>
  <si>
    <t>1183.930589</t>
  </si>
  <si>
    <t>1183.609861</t>
  </si>
  <si>
    <t>1183.897612</t>
  </si>
  <si>
    <t>1184.116705</t>
  </si>
  <si>
    <t>1184.019112</t>
  </si>
  <si>
    <t>1183.997939</t>
  </si>
  <si>
    <t>1183.914789</t>
  </si>
  <si>
    <t>1184.274982</t>
  </si>
  <si>
    <t>1184.085123</t>
  </si>
  <si>
    <t>1184.531664</t>
  </si>
  <si>
    <t>1184.607831</t>
  </si>
  <si>
    <t>1184.585800</t>
  </si>
  <si>
    <t>1184.435488</t>
  </si>
  <si>
    <t>1184.045327</t>
  </si>
  <si>
    <t>1183.926385</t>
  </si>
  <si>
    <t>1184.047845</t>
  </si>
  <si>
    <t>1183.798001</t>
  </si>
  <si>
    <t>1183.720701</t>
  </si>
  <si>
    <t>1183.814377</t>
  </si>
  <si>
    <t>1183.900231</t>
  </si>
  <si>
    <t>1183.768774</t>
  </si>
  <si>
    <t>1183.768759</t>
  </si>
  <si>
    <t>1183.831819</t>
  </si>
  <si>
    <t>1183.971781</t>
  </si>
  <si>
    <t>1184.030026</t>
  </si>
  <si>
    <t>1184.027291</t>
  </si>
  <si>
    <t>1184.033955</t>
  </si>
  <si>
    <t>1184.087238</t>
  </si>
  <si>
    <t>1184.001021</t>
  </si>
  <si>
    <t>1184.049466</t>
  </si>
  <si>
    <t>1183.969392</t>
  </si>
  <si>
    <t>1184.008790</t>
  </si>
  <si>
    <t>1184.126375</t>
  </si>
  <si>
    <t>1184.080379</t>
  </si>
  <si>
    <t>1184.226008</t>
  </si>
  <si>
    <t>1184.148450</t>
  </si>
  <si>
    <t>1183.834580</t>
  </si>
  <si>
    <t>1183.821632</t>
  </si>
  <si>
    <t>1183.903041</t>
  </si>
  <si>
    <t>1184.124869</t>
  </si>
  <si>
    <t>1184.798732</t>
  </si>
  <si>
    <t>1184.788966</t>
  </si>
  <si>
    <t>1184.371652</t>
  </si>
  <si>
    <t>1184.381817</t>
  </si>
  <si>
    <t>1184.030482</t>
  </si>
  <si>
    <t>1184.355219</t>
  </si>
  <si>
    <t>1184.555658</t>
  </si>
  <si>
    <t>1184.302905</t>
  </si>
  <si>
    <t>1184.432216</t>
  </si>
  <si>
    <t>1183.997842</t>
  </si>
  <si>
    <t>1183.966412</t>
  </si>
  <si>
    <t>1184.403911</t>
  </si>
  <si>
    <t>1183.880639</t>
  </si>
  <si>
    <t>1184.190689</t>
  </si>
  <si>
    <t>1184.114709</t>
  </si>
  <si>
    <t>1184.271912</t>
  </si>
  <si>
    <t>1184.075895</t>
  </si>
  <si>
    <t>1184.252464</t>
  </si>
  <si>
    <t>1184.193956</t>
  </si>
  <si>
    <t>1184.166440</t>
  </si>
  <si>
    <t>1184.174367</t>
  </si>
  <si>
    <t>1184.165004</t>
  </si>
  <si>
    <t>1184.119212</t>
  </si>
  <si>
    <t>1184.201388</t>
  </si>
  <si>
    <t>1184.113068</t>
  </si>
  <si>
    <t>1184.069276</t>
  </si>
  <si>
    <t>1183.951343</t>
  </si>
  <si>
    <t>1183.902493</t>
  </si>
  <si>
    <t>1184.041586</t>
  </si>
  <si>
    <t>1184.199196</t>
  </si>
  <si>
    <t>1184.302646</t>
  </si>
  <si>
    <t>1184.390926</t>
  </si>
  <si>
    <t>1184.626061</t>
  </si>
  <si>
    <t>1184.744067</t>
  </si>
  <si>
    <t>1184.581584</t>
  </si>
  <si>
    <t>1184.599190</t>
  </si>
  <si>
    <t>1184.448937</t>
  </si>
  <si>
    <t>1184.480341</t>
  </si>
  <si>
    <t>1184.687756</t>
  </si>
  <si>
    <t>1184.602998</t>
  </si>
  <si>
    <t>1184.670897</t>
  </si>
  <si>
    <t>1184.513648</t>
  </si>
  <si>
    <t>1184.401163</t>
  </si>
  <si>
    <t>1184.631454</t>
  </si>
  <si>
    <t>1184.600473</t>
  </si>
  <si>
    <t>1184.548558</t>
  </si>
  <si>
    <t>1184.338074</t>
  </si>
  <si>
    <t>1184.341109</t>
  </si>
  <si>
    <t>1184.225823</t>
  </si>
  <si>
    <t>1184.238871</t>
  </si>
  <si>
    <t>1184.311691</t>
  </si>
  <si>
    <t>1184.112664</t>
  </si>
  <si>
    <t>1184.058012</t>
  </si>
  <si>
    <t>1184.162553</t>
  </si>
  <si>
    <t>1184.100973</t>
  </si>
  <si>
    <t>1184.117420</t>
  </si>
  <si>
    <t>1183.945597</t>
  </si>
  <si>
    <t>1183.843984</t>
  </si>
  <si>
    <t>1184.045487</t>
  </si>
  <si>
    <t>1184.096094</t>
  </si>
  <si>
    <t>1184.758117</t>
  </si>
  <si>
    <t>1185.026093</t>
  </si>
  <si>
    <t>1184.858820</t>
  </si>
  <si>
    <t>1184.927850</t>
  </si>
  <si>
    <t>1184.809387</t>
  </si>
  <si>
    <t>1184.738435</t>
  </si>
  <si>
    <t>1184.775610</t>
  </si>
  <si>
    <t>1184.581869</t>
  </si>
  <si>
    <t>1184.641768</t>
  </si>
  <si>
    <t>1184.392741</t>
  </si>
  <si>
    <t>1184.462959</t>
  </si>
  <si>
    <t>1184.802494</t>
  </si>
  <si>
    <t>1184.342600</t>
  </si>
  <si>
    <t>1184.335245</t>
  </si>
  <si>
    <t>1184.766150</t>
  </si>
  <si>
    <t>1184.384168</t>
  </si>
  <si>
    <t>1184.524571</t>
  </si>
  <si>
    <t>1184.274390</t>
  </si>
  <si>
    <t>1184.707447</t>
  </si>
  <si>
    <t>1184.557386</t>
  </si>
  <si>
    <t>1184.201911</t>
  </si>
  <si>
    <t>1184.338276</t>
  </si>
  <si>
    <t>1183.969325</t>
  </si>
  <si>
    <t>1184.094072</t>
  </si>
  <si>
    <t>1185.012449</t>
  </si>
  <si>
    <t>1184.827971</t>
  </si>
  <si>
    <t>1184.910897</t>
  </si>
  <si>
    <t>1185.301495</t>
  </si>
  <si>
    <t>1184.079200</t>
  </si>
  <si>
    <t>OVRO lease East boundary is 424m east of 0 and the North boundary is 1141 m north of 0</t>
  </si>
  <si>
    <t>antenna #</t>
  </si>
  <si>
    <t>DSA outrigger antennas</t>
  </si>
  <si>
    <t>DSA core</t>
  </si>
  <si>
    <t>center</t>
  </si>
  <si>
    <t>North</t>
  </si>
  <si>
    <t>East</t>
  </si>
  <si>
    <t>West</t>
  </si>
  <si>
    <t>BLDG 12</t>
  </si>
  <si>
    <t>DSA-103</t>
  </si>
  <si>
    <t>DSA-104</t>
  </si>
  <si>
    <t>DSA-105</t>
  </si>
  <si>
    <t>DSA-106</t>
  </si>
  <si>
    <t>DSA-107</t>
  </si>
  <si>
    <t>DSA-108</t>
  </si>
  <si>
    <t>DSA-109</t>
  </si>
  <si>
    <t>DSA-110</t>
  </si>
  <si>
    <t>DSA-111</t>
  </si>
  <si>
    <t>DSA-112</t>
  </si>
  <si>
    <t>DSA-113</t>
  </si>
  <si>
    <t>DSA-114</t>
  </si>
  <si>
    <t>DSA-115</t>
  </si>
  <si>
    <t>label</t>
  </si>
  <si>
    <t>2019APR22</t>
  </si>
  <si>
    <t>UTM</t>
  </si>
  <si>
    <t>Easting [m]</t>
  </si>
  <si>
    <t>Northing [m]</t>
  </si>
  <si>
    <t>LWA XY</t>
  </si>
  <si>
    <t>X [m]</t>
  </si>
  <si>
    <t>Y [m]</t>
  </si>
  <si>
    <t>LWA-0</t>
  </si>
  <si>
    <t>LWA-1</t>
  </si>
  <si>
    <t>LWA-2</t>
  </si>
  <si>
    <t>LWA-3</t>
  </si>
  <si>
    <t>LWA-4</t>
  </si>
  <si>
    <t>LWA-5</t>
  </si>
  <si>
    <t>LWA-6</t>
  </si>
  <si>
    <t>LWA-7</t>
  </si>
  <si>
    <t>LWA-8</t>
  </si>
  <si>
    <t>LWA-9</t>
  </si>
  <si>
    <t>LWA-10</t>
  </si>
  <si>
    <t>LWA-11</t>
  </si>
  <si>
    <t>LWA-12</t>
  </si>
  <si>
    <t>LWA-13</t>
  </si>
  <si>
    <t>LWA-14</t>
  </si>
  <si>
    <t>LWA-15</t>
  </si>
  <si>
    <t>LWA-16</t>
  </si>
  <si>
    <t>LWA-17</t>
  </si>
  <si>
    <t>LWA-18</t>
  </si>
  <si>
    <t>LWA-19</t>
  </si>
  <si>
    <t>LWA-20</t>
  </si>
  <si>
    <t>LWA-21</t>
  </si>
  <si>
    <t>LWA-22</t>
  </si>
  <si>
    <t>LWA-23</t>
  </si>
  <si>
    <t>LWA-24</t>
  </si>
  <si>
    <t>LWA-25</t>
  </si>
  <si>
    <t>LWA-26</t>
  </si>
  <si>
    <t>LWA-27</t>
  </si>
  <si>
    <t>LWA-28</t>
  </si>
  <si>
    <t>LWA-29</t>
  </si>
  <si>
    <t>LWA-30</t>
  </si>
  <si>
    <t>LWA-31</t>
  </si>
  <si>
    <t>LWA-32</t>
  </si>
  <si>
    <t>LWA-33</t>
  </si>
  <si>
    <t>LWA-34</t>
  </si>
  <si>
    <t>LWA-35</t>
  </si>
  <si>
    <t>LWA-36</t>
  </si>
  <si>
    <t>LWA-37</t>
  </si>
  <si>
    <t>LWA-38</t>
  </si>
  <si>
    <t>LWA-39</t>
  </si>
  <si>
    <t>LWA-40</t>
  </si>
  <si>
    <t>LWA-41</t>
  </si>
  <si>
    <t>LWA-42</t>
  </si>
  <si>
    <t>LWA-43</t>
  </si>
  <si>
    <t>LWA-44</t>
  </si>
  <si>
    <t>LWA-45</t>
  </si>
  <si>
    <t>LWA-46</t>
  </si>
  <si>
    <t>LWA-47</t>
  </si>
  <si>
    <t>LWA-48</t>
  </si>
  <si>
    <t>LWA-49</t>
  </si>
  <si>
    <t>LWA-50</t>
  </si>
  <si>
    <t>LWA-51</t>
  </si>
  <si>
    <t>LWA-52</t>
  </si>
  <si>
    <t>LWA-53</t>
  </si>
  <si>
    <t>LWA-54</t>
  </si>
  <si>
    <t>LWA-55</t>
  </si>
  <si>
    <t>LWA-56</t>
  </si>
  <si>
    <t>LWA-57</t>
  </si>
  <si>
    <t>LWA-58</t>
  </si>
  <si>
    <t>LWA-59</t>
  </si>
  <si>
    <t>LWA-60</t>
  </si>
  <si>
    <t>LWA-61</t>
  </si>
  <si>
    <t>LWA-62</t>
  </si>
  <si>
    <t>LWA-63</t>
  </si>
  <si>
    <t>LWA-64</t>
  </si>
  <si>
    <t>LWA-65</t>
  </si>
  <si>
    <t>LWA-66</t>
  </si>
  <si>
    <t>LWA-67</t>
  </si>
  <si>
    <t>LWA-68</t>
  </si>
  <si>
    <t>LWA-69</t>
  </si>
  <si>
    <t>LWA-70</t>
  </si>
  <si>
    <t>LWA-71</t>
  </si>
  <si>
    <t>LWA-72</t>
  </si>
  <si>
    <t>LWA-73</t>
  </si>
  <si>
    <t>LWA-74</t>
  </si>
  <si>
    <t>LWA-75</t>
  </si>
  <si>
    <t>LWA-76</t>
  </si>
  <si>
    <t>LWA-77</t>
  </si>
  <si>
    <t>LWA-78</t>
  </si>
  <si>
    <t>LWA-79</t>
  </si>
  <si>
    <t>LWA-80</t>
  </si>
  <si>
    <t>LWA-81</t>
  </si>
  <si>
    <t>LWA-82</t>
  </si>
  <si>
    <t>LWA-83</t>
  </si>
  <si>
    <t>LWA-84</t>
  </si>
  <si>
    <t>LWA-85</t>
  </si>
  <si>
    <t>LWA-86</t>
  </si>
  <si>
    <t>LWA-87</t>
  </si>
  <si>
    <t>LWA-88</t>
  </si>
  <si>
    <t>LWA-89</t>
  </si>
  <si>
    <t>LWA-90</t>
  </si>
  <si>
    <t>LWA-91</t>
  </si>
  <si>
    <t>LWA-92</t>
  </si>
  <si>
    <t>LWA-93</t>
  </si>
  <si>
    <t>LWA-94</t>
  </si>
  <si>
    <t>LWA-95</t>
  </si>
  <si>
    <t>LWA-96</t>
  </si>
  <si>
    <t>LWA-97</t>
  </si>
  <si>
    <t>LWA-98</t>
  </si>
  <si>
    <t>LWA-99</t>
  </si>
  <si>
    <t>LWA-100</t>
  </si>
  <si>
    <t>LWA-101</t>
  </si>
  <si>
    <t>LWA-102</t>
  </si>
  <si>
    <t>LWA-103</t>
  </si>
  <si>
    <t>LWA-104</t>
  </si>
  <si>
    <t>LWA-105</t>
  </si>
  <si>
    <t>LWA-106</t>
  </si>
  <si>
    <t>LWA-107</t>
  </si>
  <si>
    <t>LWA-108</t>
  </si>
  <si>
    <t>LWA-109</t>
  </si>
  <si>
    <t>LWA-110</t>
  </si>
  <si>
    <t>LWA-111</t>
  </si>
  <si>
    <t>LWA-112</t>
  </si>
  <si>
    <t>LWA-113</t>
  </si>
  <si>
    <t>LWA-114</t>
  </si>
  <si>
    <t>LWA-115</t>
  </si>
  <si>
    <t>LWA-116</t>
  </si>
  <si>
    <t>LWA-117</t>
  </si>
  <si>
    <t>LWA-118</t>
  </si>
  <si>
    <t>LWA-119</t>
  </si>
  <si>
    <t>LWA-120</t>
  </si>
  <si>
    <t>LWA-121</t>
  </si>
  <si>
    <t>LWA-122</t>
  </si>
  <si>
    <t>LWA-123</t>
  </si>
  <si>
    <t>LWA-124</t>
  </si>
  <si>
    <t>LWA-125</t>
  </si>
  <si>
    <t>LWA-126</t>
  </si>
  <si>
    <t>LWA-127</t>
  </si>
  <si>
    <t>LWA-128</t>
  </si>
  <si>
    <t>LWA-129</t>
  </si>
  <si>
    <t>LWA-130</t>
  </si>
  <si>
    <t>LWA-131</t>
  </si>
  <si>
    <t>LWA-132</t>
  </si>
  <si>
    <t>LWA-133</t>
  </si>
  <si>
    <t>LWA-134</t>
  </si>
  <si>
    <t>LWA-135</t>
  </si>
  <si>
    <t>LWA-136</t>
  </si>
  <si>
    <t>LWA-137</t>
  </si>
  <si>
    <t>LWA-138</t>
  </si>
  <si>
    <t>LWA-139</t>
  </si>
  <si>
    <t>LWA-140</t>
  </si>
  <si>
    <t>LWA-141</t>
  </si>
  <si>
    <t>LWA-142</t>
  </si>
  <si>
    <t>LWA-143</t>
  </si>
  <si>
    <t>LWA-144</t>
  </si>
  <si>
    <t>LWA-145</t>
  </si>
  <si>
    <t>LWA-146</t>
  </si>
  <si>
    <t>LWA-147</t>
  </si>
  <si>
    <t>LWA-148</t>
  </si>
  <si>
    <t>LWA-149</t>
  </si>
  <si>
    <t>LWA-150</t>
  </si>
  <si>
    <t>LWA-151</t>
  </si>
  <si>
    <t>LWA-152</t>
  </si>
  <si>
    <t>LWA-153</t>
  </si>
  <si>
    <t>LWA-154</t>
  </si>
  <si>
    <t>LWA-155</t>
  </si>
  <si>
    <t>LWA-156</t>
  </si>
  <si>
    <t>LWA-157</t>
  </si>
  <si>
    <t>LWA-158</t>
  </si>
  <si>
    <t>LWA-159</t>
  </si>
  <si>
    <t>LWA-160</t>
  </si>
  <si>
    <t>LWA-161</t>
  </si>
  <si>
    <t>LWA-162</t>
  </si>
  <si>
    <t>LWA-163</t>
  </si>
  <si>
    <t>LWA-164</t>
  </si>
  <si>
    <t>LWA-165</t>
  </si>
  <si>
    <t>LWA-166</t>
  </si>
  <si>
    <t>LWA-167</t>
  </si>
  <si>
    <t>LWA-168</t>
  </si>
  <si>
    <t>LWA-169</t>
  </si>
  <si>
    <t>LWA-170</t>
  </si>
  <si>
    <t>LWA-171</t>
  </si>
  <si>
    <t>LWA-172</t>
  </si>
  <si>
    <t>LWA-173</t>
  </si>
  <si>
    <t>LWA-174</t>
  </si>
  <si>
    <t>LWA-175</t>
  </si>
  <si>
    <t>LWA-176</t>
  </si>
  <si>
    <t>LWA-177</t>
  </si>
  <si>
    <t>LWA-178</t>
  </si>
  <si>
    <t>LWA-179</t>
  </si>
  <si>
    <t>LWA-180</t>
  </si>
  <si>
    <t>LWA-181</t>
  </si>
  <si>
    <t>LWA-182</t>
  </si>
  <si>
    <t>LWA-183</t>
  </si>
  <si>
    <t>LWA-184</t>
  </si>
  <si>
    <t>LWA-185</t>
  </si>
  <si>
    <t>LWA-186</t>
  </si>
  <si>
    <t>LWA-187</t>
  </si>
  <si>
    <t>LWA-188</t>
  </si>
  <si>
    <t>LWA-189</t>
  </si>
  <si>
    <t>LWA-190</t>
  </si>
  <si>
    <t>LWA-191</t>
  </si>
  <si>
    <t>LWA-192</t>
  </si>
  <si>
    <t>LWA-193</t>
  </si>
  <si>
    <t>LWA-194</t>
  </si>
  <si>
    <t>LWA-195</t>
  </si>
  <si>
    <t>LWA-196</t>
  </si>
  <si>
    <t>LWA-197</t>
  </si>
  <si>
    <t>LWA-198</t>
  </si>
  <si>
    <t>LWA-199</t>
  </si>
  <si>
    <t>LWA-200</t>
  </si>
  <si>
    <t>LWA-201</t>
  </si>
  <si>
    <t>LWA-202</t>
  </si>
  <si>
    <t>LWA-203</t>
  </si>
  <si>
    <t>LWA-204</t>
  </si>
  <si>
    <t>LWA-205</t>
  </si>
  <si>
    <t>LWA-206</t>
  </si>
  <si>
    <t>LWA-207</t>
  </si>
  <si>
    <t>LWA-208</t>
  </si>
  <si>
    <t>LWA-209</t>
  </si>
  <si>
    <t>LWA-210</t>
  </si>
  <si>
    <t>LWA-211</t>
  </si>
  <si>
    <t>LWA-212</t>
  </si>
  <si>
    <t>LWA-213</t>
  </si>
  <si>
    <t>LWA-214</t>
  </si>
  <si>
    <t>LWA-215</t>
  </si>
  <si>
    <t>LWA-216</t>
  </si>
  <si>
    <t>LWA-217</t>
  </si>
  <si>
    <t>LWA-218</t>
  </si>
  <si>
    <t>LWA-219</t>
  </si>
  <si>
    <t>LWA-220</t>
  </si>
  <si>
    <t>LWA-221</t>
  </si>
  <si>
    <t>LWA-222</t>
  </si>
  <si>
    <t>LWA-223</t>
  </si>
  <si>
    <t>LWA-224</t>
  </si>
  <si>
    <t>LWA-225</t>
  </si>
  <si>
    <t>LWA-226</t>
  </si>
  <si>
    <t>LWA-227</t>
  </si>
  <si>
    <t>LWA-228</t>
  </si>
  <si>
    <t>LWA-229</t>
  </si>
  <si>
    <t>LWA-230</t>
  </si>
  <si>
    <t>LWA-231</t>
  </si>
  <si>
    <t>LWA-232</t>
  </si>
  <si>
    <t>LWA-233</t>
  </si>
  <si>
    <t>LWA-235</t>
  </si>
  <si>
    <t>LWA-236</t>
  </si>
  <si>
    <t>LWA-237</t>
  </si>
  <si>
    <t>LWA-238</t>
  </si>
  <si>
    <t>LWA-239</t>
  </si>
  <si>
    <t>LWA-240</t>
  </si>
  <si>
    <t>LWA-241</t>
  </si>
  <si>
    <t>LWA-242</t>
  </si>
  <si>
    <t>LWA-243</t>
  </si>
  <si>
    <t>LWA-244</t>
  </si>
  <si>
    <t>LWA-245</t>
  </si>
  <si>
    <t>LWA-246</t>
  </si>
  <si>
    <t>LWA-247</t>
  </si>
  <si>
    <t>LWA-248</t>
  </si>
  <si>
    <t>LWA-249</t>
  </si>
  <si>
    <t>LWA-250</t>
  </si>
  <si>
    <t>LWA-251</t>
  </si>
  <si>
    <t>LWA-252</t>
  </si>
  <si>
    <t>LWA-253</t>
  </si>
  <si>
    <t>LWA-254</t>
  </si>
  <si>
    <t>LWA-255</t>
  </si>
  <si>
    <t>LWA-256</t>
  </si>
  <si>
    <t>LWA-257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</si>
  <si>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</si>
  <si>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</si>
  <si>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</si>
  <si>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</si>
  <si>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</si>
  <si>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</si>
  <si>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</si>
  <si>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</si>
  <si>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</si>
  <si>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</si>
  <si>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</si>
  <si>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</si>
  <si>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</si>
  <si>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</si>
  <si>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</si>
  <si>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</si>
  <si>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</si>
  <si>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</si>
  <si>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</si>
  <si>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</si>
  <si>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</si>
  <si>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</si>
  <si>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</si>
  <si>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</si>
  <si>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</si>
  <si>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</si>
  <si>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</si>
  <si>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</si>
  <si>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</si>
  <si>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</si>
  <si>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</si>
  <si>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</si>
  <si>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</si>
  <si>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</si>
  <si>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</si>
  <si>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</si>
  <si>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</si>
  <si>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</si>
  <si>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</si>
  <si>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</si>
  <si>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</si>
  <si>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</si>
  <si>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</si>
  <si>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</si>
  <si>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</si>
  <si>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</si>
  <si>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</si>
  <si>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</si>
  <si>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</si>
  <si>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</si>
  <si>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</si>
  <si>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</si>
  <si>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</si>
  <si>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</si>
  <si>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</si>
  <si>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</si>
  <si>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</si>
  <si>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</si>
  <si>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</si>
  <si>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</si>
  <si>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</si>
  <si>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</si>
  <si>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</si>
  <si>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</si>
  <si>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</si>
  <si>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</si>
  <si>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</si>
  <si>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</si>
  <si>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</si>
  <si>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</si>
  <si>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</si>
  <si>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</si>
  <si>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</si>
  <si>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</si>
  <si>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</si>
  <si>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</si>
  <si>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</si>
  <si>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</si>
  <si>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</si>
  <si>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</si>
  <si>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</si>
  <si>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</si>
  <si>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</si>
  <si>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</si>
  <si>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</si>
  <si>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</si>
  <si>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</si>
  <si>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</si>
  <si>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</si>
  <si>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LWA-347</t>
  </si>
  <si>
    <t>LWA-348</t>
  </si>
  <si>
    <t>LWA-349</t>
  </si>
  <si>
    <t>LWA-350</t>
  </si>
  <si>
    <t>LWA-351</t>
  </si>
  <si>
    <t>LWA-352</t>
  </si>
  <si>
    <t>LWA antenna locations</t>
  </si>
  <si>
    <t>LAT. [deg]</t>
  </si>
  <si>
    <t>LONG. [deg]</t>
  </si>
  <si>
    <t>DSA outrigger antenna locations</t>
  </si>
  <si>
    <t>zone</t>
  </si>
  <si>
    <t>11 S</t>
  </si>
  <si>
    <t>DSA-116</t>
  </si>
  <si>
    <t>DSA-117</t>
  </si>
  <si>
    <t>tranching segments</t>
  </si>
  <si>
    <t>X1</t>
  </si>
  <si>
    <t>Y1</t>
  </si>
  <si>
    <t>seg label</t>
  </si>
  <si>
    <t>begin label</t>
  </si>
  <si>
    <t>LWA phase 3 trenches</t>
  </si>
  <si>
    <t>LWA-W-1</t>
  </si>
  <si>
    <t>LWA-W-2</t>
  </si>
  <si>
    <t>LWA-W-3</t>
  </si>
  <si>
    <t>trenchibng way points</t>
  </si>
  <si>
    <t>LWA-W-4</t>
  </si>
  <si>
    <t>length</t>
  </si>
  <si>
    <t>T1</t>
  </si>
  <si>
    <t>T2</t>
  </si>
  <si>
    <t>T4</t>
  </si>
  <si>
    <t>T5</t>
  </si>
  <si>
    <t>T7</t>
  </si>
  <si>
    <t>T8</t>
  </si>
  <si>
    <t>T9</t>
  </si>
  <si>
    <t>T11</t>
  </si>
  <si>
    <t>T12</t>
  </si>
  <si>
    <t>T13</t>
  </si>
  <si>
    <t>T14</t>
  </si>
  <si>
    <t>T15</t>
  </si>
  <si>
    <t>T16</t>
  </si>
  <si>
    <t>T18</t>
  </si>
  <si>
    <t>T19</t>
  </si>
  <si>
    <t>T20</t>
  </si>
  <si>
    <t>T21</t>
  </si>
  <si>
    <t>T22</t>
  </si>
  <si>
    <t>T23</t>
  </si>
  <si>
    <t>T24</t>
  </si>
  <si>
    <t>T25</t>
  </si>
  <si>
    <t>T28</t>
  </si>
  <si>
    <t>T29</t>
  </si>
  <si>
    <t>T30</t>
  </si>
  <si>
    <t>T31</t>
  </si>
  <si>
    <t>T36</t>
  </si>
  <si>
    <t>T37</t>
  </si>
  <si>
    <t>T38</t>
  </si>
  <si>
    <t>T39</t>
  </si>
  <si>
    <t>T40</t>
  </si>
  <si>
    <t>T45</t>
  </si>
  <si>
    <t>T46</t>
  </si>
  <si>
    <t>T47</t>
  </si>
  <si>
    <t>T52</t>
  </si>
  <si>
    <t>T53</t>
  </si>
  <si>
    <t>T54</t>
  </si>
  <si>
    <t>T57</t>
  </si>
  <si>
    <t>T58</t>
  </si>
  <si>
    <t>T60</t>
  </si>
  <si>
    <t>T62</t>
  </si>
  <si>
    <t>T63</t>
  </si>
  <si>
    <t>T64</t>
  </si>
  <si>
    <t>T65</t>
  </si>
  <si>
    <t>T67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</si>
  <si>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</si>
  <si>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</si>
  <si>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</si>
  <si>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</si>
  <si>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</si>
  <si>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</si>
  <si>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</si>
  <si>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</si>
  <si>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</si>
  <si>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T79</t>
  </si>
  <si>
    <t>DSA trenches</t>
  </si>
  <si>
    <t>Trenching plan</t>
  </si>
  <si>
    <t>Northing</t>
  </si>
  <si>
    <t>Easting</t>
  </si>
  <si>
    <t>Zone</t>
  </si>
  <si>
    <t xml:space="preserve"> longitude</t>
  </si>
  <si>
    <t xml:space="preserve"> latitude</t>
  </si>
  <si>
    <t>total trenching</t>
  </si>
  <si>
    <t>trench sections used for each antenna</t>
  </si>
  <si>
    <t>LWA container</t>
  </si>
  <si>
    <t>LWA-W-5</t>
  </si>
  <si>
    <t>13 S</t>
  </si>
  <si>
    <t>14 S</t>
  </si>
  <si>
    <t>15 S</t>
  </si>
  <si>
    <t>17 S</t>
  </si>
  <si>
    <t>18 S</t>
  </si>
  <si>
    <t>T43</t>
  </si>
  <si>
    <t>num of fiber pairs</t>
  </si>
  <si>
    <t>trench width</t>
  </si>
  <si>
    <t>total area</t>
  </si>
  <si>
    <t>m^2</t>
  </si>
  <si>
    <t>acres</t>
  </si>
  <si>
    <t>num ants</t>
  </si>
  <si>
    <t>area/ant</t>
  </si>
  <si>
    <t>Radius</t>
  </si>
  <si>
    <t>T44</t>
  </si>
  <si>
    <t>origin</t>
  </si>
  <si>
    <t>medium</t>
  </si>
  <si>
    <t>container</t>
  </si>
  <si>
    <t>LMR200</t>
  </si>
  <si>
    <t>LMR400</t>
  </si>
  <si>
    <t>new fiber</t>
  </si>
  <si>
    <t>old fiber</t>
  </si>
  <si>
    <t>T61</t>
  </si>
  <si>
    <t>40-m</t>
  </si>
  <si>
    <t>container/DSA</t>
  </si>
  <si>
    <t>LWA-234 40m</t>
  </si>
  <si>
    <t>T3</t>
  </si>
  <si>
    <t>T6</t>
  </si>
  <si>
    <t>T10</t>
  </si>
  <si>
    <t>T17</t>
  </si>
  <si>
    <t>T26</t>
  </si>
  <si>
    <t>T27</t>
  </si>
  <si>
    <t>T32</t>
  </si>
  <si>
    <t>T33</t>
  </si>
  <si>
    <t>T34</t>
  </si>
  <si>
    <t>T35</t>
  </si>
  <si>
    <t>T41</t>
  </si>
  <si>
    <t>T66</t>
  </si>
  <si>
    <t>T68</t>
  </si>
  <si>
    <t>T48</t>
  </si>
  <si>
    <t>T49</t>
  </si>
  <si>
    <t>T50</t>
  </si>
  <si>
    <t>T51</t>
  </si>
  <si>
    <t>T55</t>
  </si>
  <si>
    <t>T56</t>
  </si>
  <si>
    <t>T59</t>
  </si>
  <si>
    <t>T78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</si>
  <si>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</si>
  <si>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</si>
  <si>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</si>
  <si>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</si>
  <si>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</si>
  <si>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</si>
  <si>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</si>
  <si>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</si>
  <si>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</si>
  <si>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</si>
  <si>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</si>
  <si>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</si>
  <si>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</si>
  <si>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</si>
  <si>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</si>
  <si>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</si>
  <si>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</si>
  <si>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</si>
  <si>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total length of LWA fibers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</si>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</sst>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Arial"/>
      <family val="2"/>
    </font>
    <font>
      <sz val="11"/>
      <name val="&amp;quot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8">
    <xf numFmtId="0" fontId="0" fillId="0" borderId="0" xfId="0"/>
    <xf numFmtId="2" fontId="0" fillId="0" borderId="0" xfId="0" applyNumberFormat="1"/>
    <xf numFmtId="1" fontId="0" fillId="0" borderId="0" xfId="0" applyNumberFormat="1"/>
    <xf numFmtId="0" fontId="14" fillId="0" borderId="0" xfId="0" applyFont="1"/>
    <xf numFmtId="1" fontId="0" fillId="0" borderId="10" xfId="0" applyNumberFormat="1" applyBorder="1"/>
    <xf numFmtId="0" fontId="0" fillId="0" borderId="10" xfId="0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" fontId="14" fillId="0" borderId="0" xfId="0" applyNumberFormat="1" applyFont="1" applyBorder="1"/>
    <xf numFmtId="0" fontId="0" fillId="0" borderId="0" xfId="0" applyAlignment="1">
      <alignment horizontal="right"/>
    </xf>
    <xf numFmtId="1" fontId="18" fillId="0" borderId="0" xfId="0" applyNumberFormat="1" applyFont="1"/>
    <xf numFmtId="0" fontId="18" fillId="0" borderId="0" xfId="0" applyFont="1"/>
    <xf numFmtId="1" fontId="14" fillId="0" borderId="0" xfId="0" applyNumberFormat="1" applyFont="1" applyFill="1" applyBorder="1"/>
    <xf numFmtId="2" fontId="0" fillId="0" borderId="0" xfId="0" applyNumberFormat="1" applyAlignment="1">
      <alignment horizontal="right"/>
    </xf>
    <xf numFmtId="1" fontId="0" fillId="0" borderId="0" xfId="0" applyNumberFormat="1" applyFill="1"/>
    <xf numFmtId="1" fontId="19" fillId="0" borderId="0" xfId="0" applyNumberFormat="1" applyFont="1"/>
    <xf numFmtId="1" fontId="19" fillId="0" borderId="0" xfId="0" applyNumberFormat="1" applyFont="1" applyBorder="1"/>
    <xf numFmtId="1" fontId="0" fillId="0" borderId="11" xfId="0" applyNumberFormat="1" applyBorder="1"/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14" fillId="0" borderId="0" xfId="0" applyNumberFormat="1" applyFont="1"/>
    <xf numFmtId="2" fontId="0" fillId="34" borderId="0" xfId="0" applyNumberFormat="1" applyFill="1"/>
    <xf numFmtId="2" fontId="0" fillId="35" borderId="0" xfId="0" applyNumberFormat="1" applyFill="1"/>
    <xf numFmtId="0" fontId="0" fillId="35" borderId="0" xfId="0" applyFill="1"/>
    <xf numFmtId="2" fontId="0" fillId="36" borderId="0" xfId="0" applyNumberFormat="1" applyFill="1"/>
    <xf numFmtId="0" fontId="0" fillId="36" borderId="0" xfId="0" applyFill="1"/>
    <xf numFmtId="2" fontId="0" fillId="37" borderId="0" xfId="0" applyNumberFormat="1" applyFill="1"/>
    <xf numFmtId="2" fontId="0" fillId="38" borderId="0" xfId="0" applyNumberFormat="1" applyFill="1"/>
    <xf numFmtId="0" fontId="0" fillId="38" borderId="0" xfId="0" applyFill="1"/>
    <xf numFmtId="2" fontId="0" fillId="39" borderId="0" xfId="0" applyNumberFormat="1" applyFill="1"/>
    <xf numFmtId="0" fontId="0" fillId="39" borderId="0" xfId="0" applyFill="1"/>
    <xf numFmtId="2" fontId="0" fillId="40" borderId="0" xfId="0" applyNumberFormat="1" applyFill="1"/>
    <xf numFmtId="0" fontId="0" fillId="40" borderId="0" xfId="0" applyFill="1"/>
    <xf numFmtId="2" fontId="0" fillId="41" borderId="0" xfId="0" applyNumberFormat="1" applyFill="1"/>
    <xf numFmtId="0" fontId="0" fillId="41" borderId="0" xfId="0" applyFill="1"/>
    <xf numFmtId="2" fontId="0" fillId="42" borderId="0" xfId="0" applyNumberFormat="1" applyFill="1"/>
    <xf numFmtId="0" fontId="0" fillId="42" borderId="0" xfId="0" applyFill="1"/>
    <xf numFmtId="2" fontId="0" fillId="43" borderId="0" xfId="0" applyNumberFormat="1" applyFill="1"/>
    <xf numFmtId="0" fontId="0" fillId="43" borderId="0" xfId="0" applyFill="1"/>
    <xf numFmtId="2" fontId="14" fillId="0" borderId="0" xfId="0" applyNumberFormat="1" applyFont="1" applyBorder="1"/>
    <xf numFmtId="2" fontId="0" fillId="0" borderId="0" xfId="0" applyNumberFormat="1" applyBorder="1" applyAlignment="1">
      <alignment horizontal="right"/>
    </xf>
    <xf numFmtId="2" fontId="0" fillId="34" borderId="0" xfId="0" applyNumberFormat="1" applyFill="1" applyAlignment="1">
      <alignment horizontal="right"/>
    </xf>
    <xf numFmtId="2" fontId="0" fillId="35" borderId="0" xfId="0" applyNumberFormat="1" applyFill="1" applyAlignment="1">
      <alignment horizontal="right"/>
    </xf>
    <xf numFmtId="2" fontId="0" fillId="37" borderId="0" xfId="0" applyNumberFormat="1" applyFill="1" applyAlignment="1">
      <alignment horizontal="right"/>
    </xf>
    <xf numFmtId="2" fontId="0" fillId="43" borderId="0" xfId="0" applyNumberFormat="1" applyFill="1" applyAlignment="1">
      <alignment horizontal="right"/>
    </xf>
    <xf numFmtId="164" fontId="0" fillId="0" borderId="0" xfId="0" applyNumberFormat="1"/>
    <xf numFmtId="164" fontId="0" fillId="0" borderId="0" xfId="0" applyNumberFormat="1" applyBorder="1"/>
    <xf numFmtId="164" fontId="0" fillId="34" borderId="0" xfId="0" applyNumberFormat="1" applyFill="1"/>
    <xf numFmtId="164" fontId="0" fillId="35" borderId="0" xfId="0" applyNumberFormat="1" applyFill="1"/>
    <xf numFmtId="164" fontId="0" fillId="37" borderId="0" xfId="0" applyNumberFormat="1" applyFill="1"/>
    <xf numFmtId="164" fontId="0" fillId="43" borderId="0" xfId="0" applyNumberFormat="1" applyFill="1"/>
    <xf numFmtId="164" fontId="21" fillId="43" borderId="0" xfId="0" applyNumberFormat="1" applyFont="1" applyFill="1"/>
    <xf numFmtId="164" fontId="22" fillId="43" borderId="0" xfId="0" applyNumberFormat="1" applyFont="1" applyFill="1"/>
    <xf numFmtId="164" fontId="0" fillId="0" borderId="0" xfId="0" applyNumberFormat="1" applyAlignment="1">
      <alignment horizontal="right"/>
    </xf>
    <xf numFmtId="0" fontId="0" fillId="44" borderId="0" xfId="0" applyFill="1"/>
    <xf numFmtId="1" fontId="0" fillId="44" borderId="0" xfId="0" applyNumberFormat="1" applyFill="1"/>
    <xf numFmtId="2" fontId="0" fillId="44" borderId="0" xfId="0" applyNumberFormat="1" applyFill="1"/>
    <xf numFmtId="1" fontId="0" fillId="36" borderId="0" xfId="0" applyNumberFormat="1" applyFill="1"/>
    <xf numFmtId="1" fontId="0" fillId="39" borderId="0" xfId="0" applyNumberFormat="1" applyFill="1"/>
    <xf numFmtId="1" fontId="0" fillId="38" borderId="0" xfId="0" applyNumberFormat="1" applyFill="1"/>
    <xf numFmtId="1" fontId="0" fillId="35" borderId="0" xfId="0" applyNumberFormat="1" applyFill="1"/>
    <xf numFmtId="1" fontId="0" fillId="40" borderId="0" xfId="0" applyNumberFormat="1" applyFill="1"/>
    <xf numFmtId="1" fontId="0" fillId="41" borderId="0" xfId="0" applyNumberFormat="1" applyFill="1"/>
    <xf numFmtId="1" fontId="0" fillId="42" borderId="0" xfId="0" applyNumberFormat="1" applyFill="1"/>
    <xf numFmtId="0" fontId="0" fillId="45" borderId="0" xfId="0" applyFill="1"/>
    <xf numFmtId="2" fontId="0" fillId="45" borderId="0" xfId="0" applyNumberFormat="1" applyFill="1"/>
    <xf numFmtId="1" fontId="0" fillId="45" borderId="0" xfId="0" applyNumberFormat="1" applyFill="1"/>
    <xf numFmtId="0" fontId="20" fillId="0" borderId="0" xfId="0" applyFont="1"/>
    <xf numFmtId="0" fontId="0" fillId="0" borderId="0" xfId="0" applyFill="1"/>
    <xf numFmtId="2" fontId="0" fillId="0" borderId="0" xfId="0" applyNumberFormat="1" applyFill="1"/>
    <xf numFmtId="0" fontId="16" fillId="0" borderId="0" xfId="0" applyFont="1" applyFill="1"/>
    <xf numFmtId="2" fontId="16" fillId="0" borderId="0" xfId="0" applyNumberFormat="1" applyFont="1" applyFill="1"/>
    <xf numFmtId="2" fontId="16" fillId="0" borderId="0" xfId="0" applyNumberFormat="1" applyFont="1"/>
    <xf numFmtId="1" fontId="16" fillId="0" borderId="0" xfId="0" applyNumberFormat="1" applyFont="1"/>
    <xf numFmtId="2" fontId="18" fillId="0" borderId="0" xfId="0" applyNumberFormat="1" applyFont="1"/>
    <xf numFmtId="1" fontId="0" fillId="0" borderId="0" xfId="0" applyNumberFormat="1" applyAlignment="1">
      <alignment horizontal="left"/>
    </xf>
    <xf numFmtId="0" fontId="16" fillId="0" borderId="0" xfId="0" applyFont="1"/>
    <xf numFmtId="165" fontId="0" fillId="0" borderId="0" xfId="0" applyNumberFormat="1"/>
    <xf numFmtId="165" fontId="0" fillId="0" borderId="0" xfId="0" applyNumberFormat="1" applyBorder="1"/>
    <xf numFmtId="0" fontId="14" fillId="45" borderId="0" xfId="0" applyFont="1" applyFill="1"/>
    <xf numFmtId="2" fontId="19" fillId="45" borderId="0" xfId="0" applyNumberFormat="1" applyFont="1" applyFill="1"/>
    <xf numFmtId="1" fontId="19" fillId="45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/>
    <xf numFmtId="1" fontId="0" fillId="0" borderId="0" xfId="0" applyNumberFormat="1" applyFont="1" applyBorder="1"/>
    <xf numFmtId="1" fontId="19" fillId="0" borderId="0" xfId="0" applyNumberFormat="1" applyFont="1" applyBorder="1" applyAlignment="1">
      <alignment horizontal="right"/>
    </xf>
    <xf numFmtId="0" fontId="0" fillId="46" borderId="0" xfId="0" applyFill="1"/>
    <xf numFmtId="2" fontId="0" fillId="46" borderId="0" xfId="0" applyNumberFormat="1" applyFill="1"/>
    <xf numFmtId="1" fontId="0" fillId="46" borderId="0" xfId="0" applyNumberFormat="1" applyFill="1"/>
    <xf numFmtId="2" fontId="14" fillId="0" borderId="0" xfId="0" applyNumberFormat="1" applyFont="1"/>
    <xf numFmtId="2" fontId="20" fillId="0" borderId="0" xfId="0" applyNumberFormat="1" applyFont="1" applyBorder="1"/>
    <xf numFmtId="2" fontId="20" fillId="0" borderId="0" xfId="0" applyNumberFormat="1" applyFont="1"/>
    <xf numFmtId="2" fontId="0" fillId="46" borderId="0" xfId="0" applyNumberFormat="1" applyFill="1" applyAlignment="1">
      <alignment horizontal="right"/>
    </xf>
    <xf numFmtId="1" fontId="0" fillId="47" borderId="0" xfId="0" applyNumberFormat="1" applyFill="1"/>
    <xf numFmtId="2" fontId="0" fillId="0" borderId="0" xfId="0" applyNumberFormat="1" applyFill="1" applyAlignment="1" applyProtection="1">
      <alignment horizontal="right"/>
      <protection locked="0"/>
    </xf>
    <xf numFmtId="0" fontId="0" fillId="37" borderId="0" xfId="0" applyFill="1"/>
    <xf numFmtId="0" fontId="0" fillId="48" borderId="0" xfId="0" applyFill="1"/>
    <xf numFmtId="2" fontId="0" fillId="48" borderId="0" xfId="0" applyNumberFormat="1" applyFill="1"/>
    <xf numFmtId="1" fontId="0" fillId="48" borderId="0" xfId="0" applyNumberFormat="1" applyFill="1"/>
    <xf numFmtId="2" fontId="0" fillId="0" borderId="11" xfId="0" applyNumberFormat="1" applyBorder="1" applyAlignment="1">
      <alignment horizontal="right"/>
    </xf>
    <xf numFmtId="1" fontId="0" fillId="44" borderId="0" xfId="0" applyNumberFormat="1" applyFill="1" applyAlignment="1">
      <alignment horizontal="right"/>
    </xf>
    <xf numFmtId="1" fontId="0" fillId="46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39" borderId="0" xfId="0" applyNumberFormat="1" applyFill="1" applyAlignment="1">
      <alignment horizontal="right"/>
    </xf>
    <xf numFmtId="1" fontId="0" fillId="38" borderId="0" xfId="0" applyNumberFormat="1" applyFill="1" applyAlignment="1">
      <alignment horizontal="right"/>
    </xf>
    <xf numFmtId="1" fontId="0" fillId="35" borderId="0" xfId="0" applyNumberFormat="1" applyFill="1" applyAlignment="1">
      <alignment horizontal="right"/>
    </xf>
    <xf numFmtId="1" fontId="0" fillId="40" borderId="0" xfId="0" applyNumberFormat="1" applyFill="1" applyAlignment="1">
      <alignment horizontal="right"/>
    </xf>
    <xf numFmtId="1" fontId="0" fillId="41" borderId="0" xfId="0" applyNumberFormat="1" applyFill="1" applyAlignment="1">
      <alignment horizontal="right"/>
    </xf>
    <xf numFmtId="1" fontId="0" fillId="42" borderId="0" xfId="0" applyNumberFormat="1" applyFill="1" applyAlignment="1">
      <alignment horizontal="right"/>
    </xf>
    <xf numFmtId="1" fontId="0" fillId="45" borderId="0" xfId="0" applyNumberFormat="1" applyFill="1" applyAlignment="1">
      <alignment horizontal="right"/>
    </xf>
    <xf numFmtId="1" fontId="19" fillId="45" borderId="0" xfId="0" applyNumberFormat="1" applyFont="1" applyFill="1" applyAlignment="1">
      <alignment horizontal="right"/>
    </xf>
    <xf numFmtId="1" fontId="0" fillId="36" borderId="0" xfId="0" applyNumberFormat="1" applyFill="1" applyAlignment="1">
      <alignment horizontal="right"/>
    </xf>
    <xf numFmtId="1" fontId="0" fillId="48" borderId="0" xfId="0" applyNumberFormat="1" applyFill="1" applyAlignment="1">
      <alignment horizontal="right"/>
    </xf>
    <xf numFmtId="1" fontId="0" fillId="47" borderId="0" xfId="0" applyNumberFormat="1" applyFill="1" applyAlignment="1">
      <alignment horizontal="right"/>
    </xf>
    <xf numFmtId="1" fontId="16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2" fontId="0" fillId="0" borderId="11" xfId="0" applyNumberFormat="1" applyBorder="1"/>
    <xf numFmtId="1" fontId="19" fillId="0" borderId="11" xfId="0" applyNumberFormat="1" applyFont="1" applyBorder="1"/>
    <xf numFmtId="0" fontId="0" fillId="0" borderId="11" xfId="0" applyBorder="1"/>
    <xf numFmtId="0" fontId="20" fillId="0" borderId="0" xfId="0" applyFont="1" applyBorder="1"/>
    <xf numFmtId="1" fontId="20" fillId="0" borderId="0" xfId="0" applyNumberFormat="1" applyFont="1"/>
    <xf numFmtId="1" fontId="20" fillId="0" borderId="0" xfId="0" applyNumberFormat="1" applyFont="1" applyBorder="1"/>
    <xf numFmtId="1" fontId="14" fillId="0" borderId="10" xfId="0" applyNumberFormat="1" applyFont="1" applyBorder="1"/>
    <xf numFmtId="1" fontId="0" fillId="0" borderId="11" xfId="0" applyNumberFormat="1" applyBorder="1" applyAlignment="1">
      <alignment horizontal="right"/>
    </xf>
    <xf numFmtId="1" fontId="14" fillId="0" borderId="11" xfId="0" applyNumberFormat="1" applyFont="1" applyBorder="1"/>
    <xf numFmtId="0" fontId="23" fillId="0" borderId="11" xfId="0" applyFont="1" applyBorder="1"/>
    <xf numFmtId="1" fontId="23" fillId="0" borderId="11" xfId="0" applyNumberFormat="1" applyFont="1" applyBorder="1"/>
    <xf numFmtId="0" fontId="23" fillId="33" borderId="11" xfId="0" applyFont="1" applyFill="1" applyBorder="1"/>
    <xf numFmtId="2" fontId="23" fillId="33" borderId="11" xfId="0" applyNumberFormat="1" applyFont="1" applyFill="1" applyBorder="1"/>
    <xf numFmtId="2" fontId="23" fillId="33" borderId="11" xfId="0" applyNumberFormat="1" applyFont="1" applyFill="1" applyBorder="1" applyAlignment="1">
      <alignment horizontal="right"/>
    </xf>
    <xf numFmtId="1" fontId="23" fillId="33" borderId="11" xfId="0" applyNumberFormat="1" applyFont="1" applyFill="1" applyBorder="1"/>
    <xf numFmtId="1" fontId="23" fillId="33" borderId="11" xfId="0" applyNumberFormat="1" applyFont="1" applyFill="1" applyBorder="1" applyAlignment="1">
      <alignment horizontal="right"/>
    </xf>
    <xf numFmtId="0" fontId="0" fillId="49" borderId="10" xfId="0" applyFill="1" applyBorder="1"/>
    <xf numFmtId="2" fontId="0" fillId="49" borderId="10" xfId="0" applyNumberFormat="1" applyFill="1" applyBorder="1"/>
    <xf numFmtId="1" fontId="0" fillId="49" borderId="10" xfId="0" applyNumberFormat="1" applyFill="1" applyBorder="1"/>
    <xf numFmtId="0" fontId="14" fillId="49" borderId="10" xfId="0" applyFont="1" applyFill="1" applyBorder="1" applyAlignment="1">
      <alignment horizontal="right"/>
    </xf>
    <xf numFmtId="0" fontId="0" fillId="49" borderId="10" xfId="0" applyFill="1" applyBorder="1" applyAlignment="1">
      <alignment horizontal="right"/>
    </xf>
    <xf numFmtId="0" fontId="0" fillId="49" borderId="0" xfId="0" applyFill="1"/>
    <xf numFmtId="2" fontId="0" fillId="49" borderId="0" xfId="0" applyNumberFormat="1" applyFill="1"/>
    <xf numFmtId="1" fontId="0" fillId="49" borderId="0" xfId="0" applyNumberFormat="1" applyFill="1"/>
    <xf numFmtId="0" fontId="14" fillId="49" borderId="0" xfId="0" applyFont="1" applyFill="1" applyBorder="1" applyAlignment="1">
      <alignment horizontal="right"/>
    </xf>
    <xf numFmtId="0" fontId="0" fillId="49" borderId="0" xfId="0" applyFill="1" applyAlignment="1">
      <alignment horizontal="right"/>
    </xf>
    <xf numFmtId="2" fontId="0" fillId="37" borderId="0" xfId="0" applyNumberFormat="1" applyFill="1" applyAlignment="1" applyProtection="1">
      <alignment horizontal="right"/>
      <protection locked="0"/>
    </xf>
    <xf numFmtId="1" fontId="0" fillId="37" borderId="0" xfId="0" applyNumberFormat="1" applyFill="1"/>
    <xf numFmtId="0" fontId="14" fillId="37" borderId="0" xfId="0" applyFont="1" applyFill="1" applyBorder="1" applyAlignment="1">
      <alignment horizontal="right"/>
    </xf>
    <xf numFmtId="0" fontId="0" fillId="37" borderId="0" xfId="0" applyFill="1" applyAlignment="1">
      <alignment horizontal="right"/>
    </xf>
    <xf numFmtId="0" fontId="0" fillId="0" borderId="0" xfId="0" applyFont="1"/>
    <xf numFmtId="1" fontId="0" fillId="0" borderId="0" xfId="0" applyNumberFormat="1" applyFont="1"/>
    <xf numFmtId="0" fontId="24" fillId="0" borderId="10" xfId="0" applyFont="1" applyBorder="1"/>
    <xf numFmtId="0" fontId="14" fillId="50" borderId="0" xfId="0" applyFont="1" applyFill="1"/>
    <xf numFmtId="2" fontId="14" fillId="50" borderId="0" xfId="0" applyNumberFormat="1" applyFont="1" applyFill="1"/>
    <xf numFmtId="1" fontId="0" fillId="50" borderId="0" xfId="0" applyNumberFormat="1" applyFill="1"/>
    <xf numFmtId="0" fontId="0" fillId="50" borderId="0" xfId="0" applyFill="1" applyAlignment="1">
      <alignment horizontal="right"/>
    </xf>
    <xf numFmtId="0" fontId="20" fillId="50" borderId="0" xfId="0" applyFont="1" applyFill="1" applyBorder="1"/>
    <xf numFmtId="2" fontId="20" fillId="50" borderId="0" xfId="0" applyNumberFormat="1" applyFont="1" applyFill="1" applyBorder="1"/>
    <xf numFmtId="1" fontId="20" fillId="50" borderId="0" xfId="0" applyNumberFormat="1" applyFont="1" applyFill="1" applyBorder="1"/>
    <xf numFmtId="0" fontId="20" fillId="50" borderId="0" xfId="0" applyFont="1" applyFill="1" applyBorder="1" applyAlignment="1">
      <alignment horizontal="right"/>
    </xf>
    <xf numFmtId="2" fontId="0" fillId="50" borderId="0" xfId="0" applyNumberFormat="1" applyFill="1"/>
    <xf numFmtId="0" fontId="20" fillId="50" borderId="0" xfId="0" applyFont="1" applyFill="1"/>
    <xf numFmtId="2" fontId="20" fillId="50" borderId="0" xfId="0" applyNumberFormat="1" applyFont="1" applyFill="1"/>
    <xf numFmtId="1" fontId="20" fillId="50" borderId="0" xfId="0" applyNumberFormat="1" applyFont="1" applyFill="1"/>
    <xf numFmtId="0" fontId="20" fillId="50" borderId="0" xfId="0" applyFont="1" applyFill="1" applyAlignment="1">
      <alignment horizontal="right"/>
    </xf>
    <xf numFmtId="0" fontId="14" fillId="50" borderId="11" xfId="0" applyFont="1" applyFill="1" applyBorder="1"/>
    <xf numFmtId="2" fontId="14" fillId="50" borderId="11" xfId="0" applyNumberFormat="1" applyFont="1" applyFill="1" applyBorder="1"/>
    <xf numFmtId="2" fontId="0" fillId="50" borderId="11" xfId="0" applyNumberFormat="1" applyFill="1" applyBorder="1"/>
    <xf numFmtId="1" fontId="0" fillId="50" borderId="11" xfId="0" applyNumberFormat="1" applyFill="1" applyBorder="1"/>
    <xf numFmtId="0" fontId="0" fillId="50" borderId="11" xfId="0" applyFill="1" applyBorder="1" applyAlignment="1">
      <alignment horizontal="right"/>
    </xf>
    <xf numFmtId="0" fontId="14" fillId="50" borderId="0" xfId="0" applyFont="1" applyFill="1" applyBorder="1"/>
    <xf numFmtId="0" fontId="14" fillId="51" borderId="10" xfId="0" applyFont="1" applyFill="1" applyBorder="1"/>
    <xf numFmtId="2" fontId="14" fillId="51" borderId="10" xfId="0" applyNumberFormat="1" applyFont="1" applyFill="1" applyBorder="1"/>
    <xf numFmtId="1" fontId="14" fillId="51" borderId="10" xfId="0" applyNumberFormat="1" applyFont="1" applyFill="1" applyBorder="1"/>
    <xf numFmtId="0" fontId="14" fillId="51" borderId="10" xfId="0" applyFont="1" applyFill="1" applyBorder="1" applyAlignment="1">
      <alignment horizontal="right"/>
    </xf>
    <xf numFmtId="0" fontId="20" fillId="51" borderId="0" xfId="0" applyFont="1" applyFill="1" applyBorder="1"/>
    <xf numFmtId="2" fontId="20" fillId="51" borderId="0" xfId="0" applyNumberFormat="1" applyFont="1" applyFill="1"/>
    <xf numFmtId="1" fontId="20" fillId="51" borderId="0" xfId="0" applyNumberFormat="1" applyFont="1" applyFill="1"/>
    <xf numFmtId="0" fontId="20" fillId="51" borderId="0" xfId="0" applyFont="1" applyFill="1" applyBorder="1" applyAlignment="1">
      <alignment horizontal="right"/>
    </xf>
    <xf numFmtId="0" fontId="20" fillId="51" borderId="0" xfId="0" applyFont="1" applyFill="1" applyAlignment="1">
      <alignment horizontal="right"/>
    </xf>
    <xf numFmtId="0" fontId="14" fillId="51" borderId="0" xfId="0" applyFont="1" applyFill="1"/>
    <xf numFmtId="2" fontId="14" fillId="51" borderId="0" xfId="0" applyNumberFormat="1" applyFont="1" applyFill="1"/>
    <xf numFmtId="0" fontId="14" fillId="51" borderId="0" xfId="0" applyFont="1" applyFill="1" applyBorder="1" applyAlignment="1">
      <alignment horizontal="right"/>
    </xf>
    <xf numFmtId="0" fontId="20" fillId="51" borderId="0" xfId="0" applyFont="1" applyFill="1"/>
    <xf numFmtId="0" fontId="14" fillId="0" borderId="10" xfId="0" applyFont="1" applyBorder="1"/>
    <xf numFmtId="1" fontId="14" fillId="51" borderId="0" xfId="0" applyNumberFormat="1" applyFont="1" applyFill="1"/>
    <xf numFmtId="0" fontId="14" fillId="51" borderId="0" xfId="0" applyFont="1" applyFill="1" applyAlignment="1">
      <alignment horizontal="right"/>
    </xf>
    <xf numFmtId="2" fontId="0" fillId="41" borderId="0" xfId="0" applyNumberFormat="1" applyFont="1" applyFill="1" applyBorder="1"/>
    <xf numFmtId="0" fontId="0" fillId="41" borderId="0" xfId="0" applyFont="1" applyFill="1"/>
    <xf numFmtId="2" fontId="0" fillId="41" borderId="0" xfId="0" applyNumberFormat="1" applyFont="1" applyFill="1"/>
    <xf numFmtId="1" fontId="0" fillId="41" borderId="0" xfId="0" applyNumberFormat="1" applyFont="1" applyFill="1"/>
    <xf numFmtId="1" fontId="0" fillId="41" borderId="0" xfId="0" applyNumberFormat="1" applyFont="1" applyFill="1" applyAlignment="1">
      <alignment horizontal="right"/>
    </xf>
    <xf numFmtId="2" fontId="0" fillId="41" borderId="0" xfId="0" applyNumberFormat="1" applyFill="1" applyBorder="1"/>
    <xf numFmtId="0" fontId="0" fillId="52" borderId="0" xfId="0" applyFill="1"/>
    <xf numFmtId="2" fontId="0" fillId="52" borderId="0" xfId="0" applyNumberFormat="1" applyFill="1"/>
    <xf numFmtId="2" fontId="0" fillId="52" borderId="0" xfId="0" applyNumberFormat="1" applyFill="1" applyAlignment="1">
      <alignment horizontal="right"/>
    </xf>
    <xf numFmtId="1" fontId="0" fillId="52" borderId="0" xfId="0" applyNumberFormat="1" applyFill="1"/>
    <xf numFmtId="1" fontId="0" fillId="52" borderId="0" xfId="0" applyNumberFormat="1" applyFill="1" applyAlignment="1">
      <alignment horizontal="right"/>
    </xf>
    <xf numFmtId="1" fontId="0" fillId="0" borderId="0" xfId="0" applyNumberFormat="1" applyFill="1" applyBorder="1"/>
    <xf numFmtId="0" fontId="0" fillId="0" borderId="0" xfId="0" applyFont="1" applyBorder="1"/>
    <xf numFmtId="0" fontId="24" fillId="0" borderId="0" xfId="0" applyFont="1" applyBorder="1"/>
    <xf numFmtId="0" fontId="0" fillId="0" borderId="0" xfId="0" applyBorder="1" applyAlignment="1">
      <alignment horizontal="right"/>
    </xf>
    <xf numFmtId="0" fontId="0" fillId="53" borderId="0" xfId="0" applyFill="1"/>
    <xf numFmtId="2" fontId="0" fillId="53" borderId="0" xfId="0" applyNumberFormat="1" applyFill="1"/>
    <xf numFmtId="1" fontId="0" fillId="53" borderId="0" xfId="0" applyNumberFormat="1" applyFill="1"/>
    <xf numFmtId="1" fontId="0" fillId="53" borderId="0" xfId="0" applyNumberFormat="1" applyFill="1" applyAlignment="1">
      <alignment horizontal="right"/>
    </xf>
    <xf numFmtId="0" fontId="0" fillId="50" borderId="0" xfId="0" applyFill="1"/>
    <xf numFmtId="1" fontId="0" fillId="50" borderId="0" xfId="0" applyNumberFormat="1" applyFill="1" applyAlignment="1">
      <alignment horizontal="right"/>
    </xf>
    <xf numFmtId="1" fontId="18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LWA-352</a:t>
            </a:r>
            <a:r>
              <a:rPr lang="en-US" baseline="0"/>
              <a:t> and DSA-110</a:t>
            </a:r>
            <a:r>
              <a:rPr lang="en-US"/>
              <a:t> cable straight paths, 2020APR14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05360892591849E-2"/>
          <c:y val="4.1184888177481394E-2"/>
          <c:w val="0.76160230016769659"/>
          <c:h val="0.91622937200102883"/>
        </c:manualLayout>
      </c:layout>
      <c:scatterChart>
        <c:scatterStyle val="lineMarker"/>
        <c:varyColors val="0"/>
        <c:ser>
          <c:idx val="0"/>
          <c:order val="0"/>
          <c:tx>
            <c:v>phase 2 outrigger antennas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F66E73C-15A6-43C4-A8CC-ECA4620037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CC-4D92-9E6F-8F66342388A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F61C38A-BC81-4929-AB46-4C6E34D40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CC-4D92-9E6F-8F66342388A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88D0B04-CB4A-40F2-A3BC-40378F329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CC-4D92-9E6F-8F66342388A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AAB55FE-82AE-4BB7-AD2A-EBB7DAF62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CC-4D92-9E6F-8F66342388A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49D7968-1C1C-4F46-8BD8-374E72940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CC-4D92-9E6F-8F66342388A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B69C579-5051-43A3-84C3-21358D048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CC-4D92-9E6F-8F66342388A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B379290-8BCA-4F4D-90B9-82CCAB08A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CC-4D92-9E6F-8F66342388A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1D3FEE8-4F16-490D-95F1-1BB26631F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CC-4D92-9E6F-8F66342388A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6A42197-75B0-48B2-ACE9-B27C9E2C9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CC-4D92-9E6F-8F66342388A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DC561E1-3523-4C2B-BF24-91595D225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CC-4D92-9E6F-8F66342388A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7DA863E-AD7D-4C4D-9238-0481368CF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CC-4D92-9E6F-8F66342388A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2B54262-699A-4870-9A65-5472C1B65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CC-4D92-9E6F-8F66342388A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623323A-E7F8-4C19-8579-E5A6E43EE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CC-4D92-9E6F-8F66342388A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283E7A9-F9DF-4A85-94F0-3BFD4AC8A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CC-4D92-9E6F-8F66342388A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4432136-B259-4879-A3C3-5914E5D08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CC-4D92-9E6F-8F66342388A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698BC00-AC44-454F-8D4B-A71B5DB6A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CC-4D92-9E6F-8F66342388A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45FB136-6BF4-42BE-9290-7E1567C42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CC-4D92-9E6F-8F66342388A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9EDFA79-12C6-4114-8D62-333AEC42D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CC-4D92-9E6F-8F66342388A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9664D45-3B3C-4957-BEAA-3126395AC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CC-4D92-9E6F-8F66342388A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1E9CCBB-2C64-4F93-940C-5F458EF11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CC-4D92-9E6F-8F66342388A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A2AD651-6142-4756-B06D-1B27A8381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CC-4D92-9E6F-8F66342388A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6FBBFD0-B6D5-411A-A701-5C9E95DB1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CC-4D92-9E6F-8F66342388A9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8CCD32E-B4FC-4A92-AD48-24EED7262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CC-4D92-9E6F-8F66342388A9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44539D70-B617-491C-99F4-836DDB100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CC-4D92-9E6F-8F66342388A9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0771BA3-C93B-4893-8919-E42E36C48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CC-4D92-9E6F-8F66342388A9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18BD0A63-B1C2-4239-A01C-239DF1B55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CC-4D92-9E6F-8F66342388A9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83D01AC-3B63-49C7-9EC3-F1B2A52D5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CC-4D92-9E6F-8F66342388A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7478D5BB-E63B-49CA-A7A5-C6A5C95CF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CC-4D92-9E6F-8F66342388A9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315B160-A654-4CA0-928C-F0C6D3E1B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CC-4D92-9E6F-8F66342388A9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13B62B0E-723B-4685-A426-173F92B2E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CC-4D92-9E6F-8F66342388A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04543B0E-C94D-4CA1-AB6C-D0ADBC215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CC-4D92-9E6F-8F66342388A9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B2B57A12-805E-4F92-9786-E14E5F6D0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CC-4D92-9E6F-8F6634238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DSA'!$B$248:$B$279</c:f>
              <c:numCache>
                <c:formatCode>0.00</c:formatCode>
                <c:ptCount val="32"/>
                <c:pt idx="0">
                  <c:v>-690.8720460815133</c:v>
                </c:pt>
                <c:pt idx="1">
                  <c:v>-1044.7775861976584</c:v>
                </c:pt>
                <c:pt idx="2">
                  <c:v>-228.97273397371882</c:v>
                </c:pt>
                <c:pt idx="3">
                  <c:v>-588.16041172599671</c:v>
                </c:pt>
                <c:pt idx="4">
                  <c:v>126.22460303127947</c:v>
                </c:pt>
                <c:pt idx="5">
                  <c:v>151.31129361798958</c:v>
                </c:pt>
                <c:pt idx="6">
                  <c:v>-283.83850002095534</c:v>
                </c:pt>
                <c:pt idx="7">
                  <c:v>-789.16352674790551</c:v>
                </c:pt>
                <c:pt idx="8">
                  <c:v>-321.84868932769785</c:v>
                </c:pt>
                <c:pt idx="9">
                  <c:v>-263.61525799618488</c:v>
                </c:pt>
                <c:pt idx="10">
                  <c:v>-9.2843501977299407</c:v>
                </c:pt>
                <c:pt idx="11">
                  <c:v>-296.66235462533513</c:v>
                </c:pt>
                <c:pt idx="12">
                  <c:v>137.52603222865162</c:v>
                </c:pt>
                <c:pt idx="13">
                  <c:v>-675.66624593843585</c:v>
                </c:pt>
                <c:pt idx="14">
                  <c:v>-334.68017020077224</c:v>
                </c:pt>
                <c:pt idx="15">
                  <c:v>-847.24406509633911</c:v>
                </c:pt>
                <c:pt idx="16">
                  <c:v>-661.23836511330671</c:v>
                </c:pt>
                <c:pt idx="17">
                  <c:v>147.31386398343247</c:v>
                </c:pt>
                <c:pt idx="18">
                  <c:v>314.69674876458578</c:v>
                </c:pt>
                <c:pt idx="19">
                  <c:v>-539.18965896968768</c:v>
                </c:pt>
                <c:pt idx="20">
                  <c:v>123.67272260940642</c:v>
                </c:pt>
                <c:pt idx="21">
                  <c:v>-172.94777340116252</c:v>
                </c:pt>
                <c:pt idx="22">
                  <c:v>353.19740665646879</c:v>
                </c:pt>
                <c:pt idx="23">
                  <c:v>-778.88810369261751</c:v>
                </c:pt>
                <c:pt idx="24">
                  <c:v>-266.6069474574976</c:v>
                </c:pt>
                <c:pt idx="25">
                  <c:v>-158.07193913688036</c:v>
                </c:pt>
                <c:pt idx="26">
                  <c:v>-789.66897949407485</c:v>
                </c:pt>
                <c:pt idx="27">
                  <c:v>-425.12886212528565</c:v>
                </c:pt>
                <c:pt idx="28">
                  <c:v>-402.96979432657213</c:v>
                </c:pt>
                <c:pt idx="29">
                  <c:v>-1111.3382381621777</c:v>
                </c:pt>
                <c:pt idx="30">
                  <c:v>-998.8074177871714</c:v>
                </c:pt>
                <c:pt idx="31">
                  <c:v>-767.68550982622673</c:v>
                </c:pt>
              </c:numCache>
            </c:numRef>
          </c:xVal>
          <c:yVal>
            <c:numRef>
              <c:f>'LWA &amp; DSA'!$C$248:$C$279</c:f>
              <c:numCache>
                <c:formatCode>0.00</c:formatCode>
                <c:ptCount val="32"/>
                <c:pt idx="0">
                  <c:v>-257.99162520455297</c:v>
                </c:pt>
                <c:pt idx="1">
                  <c:v>339.4266828115002</c:v>
                </c:pt>
                <c:pt idx="2">
                  <c:v>923.65352366243042</c:v>
                </c:pt>
                <c:pt idx="3">
                  <c:v>272.53264849349364</c:v>
                </c:pt>
                <c:pt idx="4">
                  <c:v>954.94968575097209</c:v>
                </c:pt>
                <c:pt idx="5">
                  <c:v>-80.177617566888586</c:v>
                </c:pt>
                <c:pt idx="6">
                  <c:v>-399.53853171377961</c:v>
                </c:pt>
                <c:pt idx="7">
                  <c:v>849.13272152006414</c:v>
                </c:pt>
                <c:pt idx="8">
                  <c:v>-52.246467126089641</c:v>
                </c:pt>
                <c:pt idx="9">
                  <c:v>297.35182905917418</c:v>
                </c:pt>
                <c:pt idx="10">
                  <c:v>440.58901021888408</c:v>
                </c:pt>
                <c:pt idx="11">
                  <c:v>370.95812935616073</c:v>
                </c:pt>
                <c:pt idx="12">
                  <c:v>557.66633334774292</c:v>
                </c:pt>
                <c:pt idx="13">
                  <c:v>-64.040655377659803</c:v>
                </c:pt>
                <c:pt idx="14">
                  <c:v>801.05589448604371</c:v>
                </c:pt>
                <c:pt idx="15">
                  <c:v>413.29823303625801</c:v>
                </c:pt>
                <c:pt idx="16">
                  <c:v>576.19720388858673</c:v>
                </c:pt>
                <c:pt idx="17">
                  <c:v>100.02141976453242</c:v>
                </c:pt>
                <c:pt idx="18">
                  <c:v>644.94132871351246</c:v>
                </c:pt>
                <c:pt idx="19">
                  <c:v>571.64800113718661</c:v>
                </c:pt>
                <c:pt idx="20">
                  <c:v>646.68931464559603</c:v>
                </c:pt>
                <c:pt idx="21">
                  <c:v>685.41358457018498</c:v>
                </c:pt>
                <c:pt idx="22">
                  <c:v>542.82565532887213</c:v>
                </c:pt>
                <c:pt idx="23">
                  <c:v>28.314042598206758</c:v>
                </c:pt>
                <c:pt idx="24">
                  <c:v>260.04814452757944</c:v>
                </c:pt>
                <c:pt idx="25">
                  <c:v>496.10060408195125</c:v>
                </c:pt>
                <c:pt idx="26">
                  <c:v>-202.81964003651058</c:v>
                </c:pt>
                <c:pt idx="27">
                  <c:v>121.6886764923656</c:v>
                </c:pt>
                <c:pt idx="28">
                  <c:v>532.95813601475641</c:v>
                </c:pt>
                <c:pt idx="29">
                  <c:v>52.874632229904215</c:v>
                </c:pt>
                <c:pt idx="30">
                  <c:v>554.54437498154789</c:v>
                </c:pt>
                <c:pt idx="31">
                  <c:v>379.50161869075913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DSA'!$A$248:$A$279</c15:f>
                <c15:dlblRangeCache>
                  <c:ptCount val="32"/>
                  <c:pt idx="0">
                    <c:v>LWA-257</c:v>
                  </c:pt>
                  <c:pt idx="1">
                    <c:v>LWA-258</c:v>
                  </c:pt>
                  <c:pt idx="2">
                    <c:v>LWA-259</c:v>
                  </c:pt>
                  <c:pt idx="3">
                    <c:v>LWA-260</c:v>
                  </c:pt>
                  <c:pt idx="4">
                    <c:v>LWA-261</c:v>
                  </c:pt>
                  <c:pt idx="5">
                    <c:v>LWA-262</c:v>
                  </c:pt>
                  <c:pt idx="6">
                    <c:v>LWA-263</c:v>
                  </c:pt>
                  <c:pt idx="7">
                    <c:v>LWA-264</c:v>
                  </c:pt>
                  <c:pt idx="8">
                    <c:v>LWA-265</c:v>
                  </c:pt>
                  <c:pt idx="9">
                    <c:v>LWA-266</c:v>
                  </c:pt>
                  <c:pt idx="10">
                    <c:v>LWA-267</c:v>
                  </c:pt>
                  <c:pt idx="11">
                    <c:v>LWA-268</c:v>
                  </c:pt>
                  <c:pt idx="12">
                    <c:v>LWA-269</c:v>
                  </c:pt>
                  <c:pt idx="13">
                    <c:v>LWA-270</c:v>
                  </c:pt>
                  <c:pt idx="14">
                    <c:v>LWA-271</c:v>
                  </c:pt>
                  <c:pt idx="15">
                    <c:v>LWA-272</c:v>
                  </c:pt>
                  <c:pt idx="16">
                    <c:v>LWA-273</c:v>
                  </c:pt>
                  <c:pt idx="17">
                    <c:v>LWA-274</c:v>
                  </c:pt>
                  <c:pt idx="18">
                    <c:v>LWA-275</c:v>
                  </c:pt>
                  <c:pt idx="19">
                    <c:v>LWA-276</c:v>
                  </c:pt>
                  <c:pt idx="20">
                    <c:v>LWA-277</c:v>
                  </c:pt>
                  <c:pt idx="21">
                    <c:v>LWA-278</c:v>
                  </c:pt>
                  <c:pt idx="22">
                    <c:v>LWA-279</c:v>
                  </c:pt>
                  <c:pt idx="23">
                    <c:v>LWA-280</c:v>
                  </c:pt>
                  <c:pt idx="24">
                    <c:v>LWA-281</c:v>
                  </c:pt>
                  <c:pt idx="25">
                    <c:v>LWA-282</c:v>
                  </c:pt>
                  <c:pt idx="26">
                    <c:v>LWA-283</c:v>
                  </c:pt>
                  <c:pt idx="27">
                    <c:v>LWA-284</c:v>
                  </c:pt>
                  <c:pt idx="28">
                    <c:v>LWA-285</c:v>
                  </c:pt>
                  <c:pt idx="29">
                    <c:v>LWA-286</c:v>
                  </c:pt>
                  <c:pt idx="30">
                    <c:v>LWA-287</c:v>
                  </c:pt>
                  <c:pt idx="31">
                    <c:v>LWA-288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15-44A1-83FE-CA476A91FF94}"/>
            </c:ext>
          </c:extLst>
        </c:ser>
        <c:ser>
          <c:idx val="1"/>
          <c:order val="1"/>
          <c:tx>
            <c:v>expansion 32A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A6B583C-CB3C-478F-B6E3-C8247ED2B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CC-4D92-9E6F-8F66342388A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963A3F4-D83C-46BC-85A9-8F94FD0D8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CC-4D92-9E6F-8F66342388A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DB64CF1-E83A-49B5-902F-91EDCC394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CC-4D92-9E6F-8F66342388A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2169CCA-E661-4B58-9CA5-A4B186BEF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CC-4D92-9E6F-8F66342388A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FD7EEE7-6948-4E3D-B371-21486A108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CC-4D92-9E6F-8F66342388A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2898103-5665-4783-B36D-645D27B35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CC-4D92-9E6F-8F66342388A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AC7FD4A-3A4C-46A4-94A9-B75EB7076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CC-4D92-9E6F-8F66342388A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BD9628F-30A5-4F44-BC36-B98B0513F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CC-4D92-9E6F-8F66342388A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4DCDD71-B3D0-4132-97CC-359AF6BF8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CC-4D92-9E6F-8F66342388A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A1AD592-784E-4FC3-916D-257C70E41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CC-4D92-9E6F-8F66342388A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5C59F0A-AF71-42BD-8929-59F1A2412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CC-4D92-9E6F-8F66342388A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678920C-6412-4D04-A77F-A1CF791AB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CC-4D92-9E6F-8F66342388A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5EC39EE-E322-4CAD-B011-1CAB9EBA3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CC-4D92-9E6F-8F66342388A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7CB022E-CEA1-4B86-8F4A-983DB0E4D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CC-4D92-9E6F-8F66342388A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474DD49-3B8B-488C-9C84-CE9508E20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CC-4D92-9E6F-8F66342388A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28FBA40-8047-4C98-944E-920B93CF5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CC-4D92-9E6F-8F66342388A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18496BA-3EF1-4C28-8148-163B944BF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CC-4D92-9E6F-8F66342388A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CBA4A3B-8978-4DF3-ADBA-98751704E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CC-4D92-9E6F-8F66342388A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5940036-DB46-401E-BF2D-E7E24C2C9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CC-4D92-9E6F-8F66342388A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009FA82-DA0F-4FB6-9BD8-E658CD3BD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CC-4D92-9E6F-8F66342388A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5DBA04D-1FAB-4B67-B0EF-E14DF8D5A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CC-4D92-9E6F-8F66342388A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2C8C985-4F5C-4EEC-943B-65D2DA26B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CC-4D92-9E6F-8F66342388A9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0C3E842-C4D7-496E-B65F-D4486934D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CC-4D92-9E6F-8F66342388A9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B6728410-95A6-4AAE-8B06-8F6B704BF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CC-4D92-9E6F-8F66342388A9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453F509-B421-4E7B-A50F-31363B120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CC-4D92-9E6F-8F66342388A9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2FC94046-D80A-4CDF-947A-502A5C9F1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CC-4D92-9E6F-8F66342388A9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9ECBDF84-F6CF-4A02-AB3D-C5FBDE604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CC-4D92-9E6F-8F66342388A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7A91016-0A23-48B3-8380-06CC04F47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CC-4D92-9E6F-8F66342388A9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0DEBBA10-53AE-477C-B5D7-F42D8F39E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8D1-4D32-B8D1-1D4A6D46F3B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0F352C3E-7223-4391-B4EE-6133189CE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D1-4D32-B8D1-1D4A6D46F3B8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A5E51E6-D745-4FD6-B8D5-7D5778D4C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8D1-4D32-B8D1-1D4A6D46F3B8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9700587B-F749-4FC5-BA18-1EF914C8E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D1-4D32-B8D1-1D4A6D46F3B8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06ABC9A-9FCD-46C0-862E-60AA062BA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8D1-4D32-B8D1-1D4A6D46F3B8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30786C37-0C93-4995-B344-02C4AD1F9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8D1-4D32-B8D1-1D4A6D46F3B8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6A427143-283D-4156-82E4-0C491E36E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8D1-4D32-B8D1-1D4A6D46F3B8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369F9821-43E6-467B-BC58-519023F45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8D1-4D32-B8D1-1D4A6D46F3B8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E92308B-DBBA-4D8F-9631-54A229084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8D1-4D32-B8D1-1D4A6D46F3B8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E614AE0-E1F3-4732-AB33-21E85B000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8D1-4D32-B8D1-1D4A6D46F3B8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7C27361-603A-4F55-93B6-95C6050DB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8D1-4D32-B8D1-1D4A6D46F3B8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A59F559E-4FCD-4D16-9CBA-8C420E508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8D1-4D32-B8D1-1D4A6D46F3B8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8BD13B5A-C842-4684-8E3C-E28605BBC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8D1-4D32-B8D1-1D4A6D46F3B8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8C76EC3F-530F-48C8-A1D9-3E579D417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8D1-4D32-B8D1-1D4A6D46F3B8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586D88EE-4C18-45A5-A716-1D7DB2831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8D1-4D32-B8D1-1D4A6D46F3B8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71356810-E419-4086-ADFC-1C7ED9C22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8D1-4D32-B8D1-1D4A6D46F3B8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D7309D7D-4D61-4D67-925A-A727D73BA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8D1-4D32-B8D1-1D4A6D46F3B8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7FC59610-C5CE-4355-84FB-B2A76E1F2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8D1-4D32-B8D1-1D4A6D46F3B8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C87DBCB-F60D-48EC-B084-B80316B84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8D1-4D32-B8D1-1D4A6D46F3B8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50DFEDCF-960D-4D0C-A956-15491BD45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8D1-4D32-B8D1-1D4A6D46F3B8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68803843-EDB7-4C2A-9BB6-8274F1E9C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8D1-4D32-B8D1-1D4A6D46F3B8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7409A129-67B2-457F-8D6D-CD32E52DB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8D1-4D32-B8D1-1D4A6D46F3B8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B1D247D0-6D42-45E1-A80F-91E0F3D5A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8D1-4D32-B8D1-1D4A6D46F3B8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6B617F52-925F-4D47-8EE6-5F989BDBC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8D1-4D32-B8D1-1D4A6D46F3B8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AD6DA02E-0E29-41BF-BB5B-AA66E357C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8D1-4D32-B8D1-1D4A6D46F3B8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AEA3DCAC-6E50-44E0-A99B-B800245F1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8D1-4D32-B8D1-1D4A6D46F3B8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F2F8F536-B27B-4E1E-8041-BE8C686C5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8D1-4D32-B8D1-1D4A6D46F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DSA'!$B$280:$B$334</c:f>
              <c:numCache>
                <c:formatCode>0.00</c:formatCode>
                <c:ptCount val="55"/>
                <c:pt idx="0">
                  <c:v>-584.67999999999995</c:v>
                </c:pt>
                <c:pt idx="1">
                  <c:v>-691.44691636736798</c:v>
                </c:pt>
                <c:pt idx="2">
                  <c:v>-1019.05</c:v>
                </c:pt>
                <c:pt idx="3">
                  <c:v>-913.21139364303201</c:v>
                </c:pt>
                <c:pt idx="4">
                  <c:v>-549.30999999999995</c:v>
                </c:pt>
                <c:pt idx="5">
                  <c:v>-713.46</c:v>
                </c:pt>
                <c:pt idx="6">
                  <c:v>65.013038472977897</c:v>
                </c:pt>
                <c:pt idx="7">
                  <c:v>346.11823529411799</c:v>
                </c:pt>
                <c:pt idx="8">
                  <c:v>347.32</c:v>
                </c:pt>
                <c:pt idx="9">
                  <c:v>395.989376635219</c:v>
                </c:pt>
                <c:pt idx="10">
                  <c:v>-509.59</c:v>
                </c:pt>
                <c:pt idx="11">
                  <c:v>-316.3</c:v>
                </c:pt>
                <c:pt idx="12">
                  <c:v>-418.43</c:v>
                </c:pt>
                <c:pt idx="13">
                  <c:v>-531.84</c:v>
                </c:pt>
                <c:pt idx="14">
                  <c:v>-248.58319103521899</c:v>
                </c:pt>
                <c:pt idx="15">
                  <c:v>-246.92</c:v>
                </c:pt>
                <c:pt idx="16">
                  <c:v>-15.3</c:v>
                </c:pt>
                <c:pt idx="17">
                  <c:v>-52.412832618025803</c:v>
                </c:pt>
                <c:pt idx="18">
                  <c:v>-430.41</c:v>
                </c:pt>
                <c:pt idx="19">
                  <c:v>-515.75927835051596</c:v>
                </c:pt>
                <c:pt idx="20">
                  <c:v>256.74120643431598</c:v>
                </c:pt>
                <c:pt idx="21">
                  <c:v>117.05</c:v>
                </c:pt>
                <c:pt idx="22">
                  <c:v>-961.68666666666695</c:v>
                </c:pt>
                <c:pt idx="23">
                  <c:v>-1000.59</c:v>
                </c:pt>
                <c:pt idx="24">
                  <c:v>-1197.5</c:v>
                </c:pt>
                <c:pt idx="25">
                  <c:v>-946.57243902438995</c:v>
                </c:pt>
                <c:pt idx="26">
                  <c:v>-518.54999999999995</c:v>
                </c:pt>
                <c:pt idx="27">
                  <c:v>-692.35</c:v>
                </c:pt>
                <c:pt idx="28">
                  <c:v>208.66</c:v>
                </c:pt>
                <c:pt idx="29">
                  <c:v>275.19717329999997</c:v>
                </c:pt>
                <c:pt idx="30">
                  <c:v>415</c:v>
                </c:pt>
                <c:pt idx="31">
                  <c:v>294.19264863993902</c:v>
                </c:pt>
                <c:pt idx="32">
                  <c:v>-424.8</c:v>
                </c:pt>
                <c:pt idx="33">
                  <c:v>-452.92164948453598</c:v>
                </c:pt>
                <c:pt idx="34">
                  <c:v>251.268235294118</c:v>
                </c:pt>
                <c:pt idx="35">
                  <c:v>131.91</c:v>
                </c:pt>
                <c:pt idx="36">
                  <c:v>-1.65</c:v>
                </c:pt>
                <c:pt idx="37">
                  <c:v>-74.160769230769205</c:v>
                </c:pt>
                <c:pt idx="38">
                  <c:v>413.13200787575801</c:v>
                </c:pt>
                <c:pt idx="39">
                  <c:v>347.76</c:v>
                </c:pt>
                <c:pt idx="40">
                  <c:v>-915.56</c:v>
                </c:pt>
                <c:pt idx="41">
                  <c:v>-737.18622950819702</c:v>
                </c:pt>
                <c:pt idx="42">
                  <c:v>-350.13</c:v>
                </c:pt>
                <c:pt idx="43">
                  <c:v>-92.3</c:v>
                </c:pt>
                <c:pt idx="44">
                  <c:v>-201.02</c:v>
                </c:pt>
                <c:pt idx="45">
                  <c:v>-358.73</c:v>
                </c:pt>
                <c:pt idx="46">
                  <c:v>-1090.3800000000001</c:v>
                </c:pt>
                <c:pt idx="47">
                  <c:v>-841.12</c:v>
                </c:pt>
                <c:pt idx="48">
                  <c:v>-430.50030042918502</c:v>
                </c:pt>
                <c:pt idx="49">
                  <c:v>-571.40372270208002</c:v>
                </c:pt>
                <c:pt idx="50">
                  <c:v>-1146.00509803922</c:v>
                </c:pt>
                <c:pt idx="51">
                  <c:v>-1218.01</c:v>
                </c:pt>
                <c:pt idx="52">
                  <c:v>-825.4</c:v>
                </c:pt>
                <c:pt idx="53">
                  <c:v>-666.41204778156998</c:v>
                </c:pt>
                <c:pt idx="54">
                  <c:v>-843.45</c:v>
                </c:pt>
              </c:numCache>
            </c:numRef>
          </c:xVal>
          <c:yVal>
            <c:numRef>
              <c:f>'LWA &amp; DSA'!$C$280:$C$334</c:f>
              <c:numCache>
                <c:formatCode>0.00</c:formatCode>
                <c:ptCount val="55"/>
                <c:pt idx="0">
                  <c:v>-636.77</c:v>
                </c:pt>
                <c:pt idx="1">
                  <c:v>-447.06374037968197</c:v>
                </c:pt>
                <c:pt idx="2">
                  <c:v>231.22</c:v>
                </c:pt>
                <c:pt idx="3">
                  <c:v>107.380709046455</c:v>
                </c:pt>
                <c:pt idx="4">
                  <c:v>130.46</c:v>
                </c:pt>
                <c:pt idx="5">
                  <c:v>233.21</c:v>
                </c:pt>
                <c:pt idx="6">
                  <c:v>1076.5630816872799</c:v>
                </c:pt>
                <c:pt idx="7">
                  <c:v>1088.2970588235301</c:v>
                </c:pt>
                <c:pt idx="8">
                  <c:v>-357.63</c:v>
                </c:pt>
                <c:pt idx="9">
                  <c:v>-213.759324597118</c:v>
                </c:pt>
                <c:pt idx="10">
                  <c:v>-405.21</c:v>
                </c:pt>
                <c:pt idx="11">
                  <c:v>-657.47</c:v>
                </c:pt>
                <c:pt idx="12">
                  <c:v>18.03</c:v>
                </c:pt>
                <c:pt idx="13">
                  <c:v>-153.47999999999999</c:v>
                </c:pt>
                <c:pt idx="14">
                  <c:v>508.610011642573</c:v>
                </c:pt>
                <c:pt idx="15">
                  <c:v>617.14</c:v>
                </c:pt>
                <c:pt idx="16">
                  <c:v>685.83</c:v>
                </c:pt>
                <c:pt idx="17">
                  <c:v>601.75789699570805</c:v>
                </c:pt>
                <c:pt idx="18">
                  <c:v>348.54</c:v>
                </c:pt>
                <c:pt idx="19">
                  <c:v>461.19587628865997</c:v>
                </c:pt>
                <c:pt idx="20">
                  <c:v>408.10546916890098</c:v>
                </c:pt>
                <c:pt idx="21">
                  <c:v>386.19</c:v>
                </c:pt>
                <c:pt idx="22">
                  <c:v>-254.61666666666699</c:v>
                </c:pt>
                <c:pt idx="23">
                  <c:v>-143.35</c:v>
                </c:pt>
                <c:pt idx="24">
                  <c:v>457.42</c:v>
                </c:pt>
                <c:pt idx="25">
                  <c:v>447.61195121951198</c:v>
                </c:pt>
                <c:pt idx="26">
                  <c:v>727.34</c:v>
                </c:pt>
                <c:pt idx="27">
                  <c:v>995.65</c:v>
                </c:pt>
                <c:pt idx="28">
                  <c:v>203.49</c:v>
                </c:pt>
                <c:pt idx="29">
                  <c:v>26.211429290000002</c:v>
                </c:pt>
                <c:pt idx="30">
                  <c:v>924.77927038626603</c:v>
                </c:pt>
                <c:pt idx="31">
                  <c:v>730.83911746180502</c:v>
                </c:pt>
                <c:pt idx="32">
                  <c:v>866.03</c:v>
                </c:pt>
                <c:pt idx="33">
                  <c:v>1041.68371134021</c:v>
                </c:pt>
                <c:pt idx="34">
                  <c:v>870.69705882352901</c:v>
                </c:pt>
                <c:pt idx="35">
                  <c:v>782.53</c:v>
                </c:pt>
                <c:pt idx="36">
                  <c:v>910.95</c:v>
                </c:pt>
                <c:pt idx="37">
                  <c:v>791.53615384615398</c:v>
                </c:pt>
                <c:pt idx="38">
                  <c:v>155.813958674395</c:v>
                </c:pt>
                <c:pt idx="39">
                  <c:v>399.88</c:v>
                </c:pt>
                <c:pt idx="40">
                  <c:v>-90.8</c:v>
                </c:pt>
                <c:pt idx="41">
                  <c:v>163.16147540983599</c:v>
                </c:pt>
                <c:pt idx="42">
                  <c:v>119.67</c:v>
                </c:pt>
                <c:pt idx="43">
                  <c:v>377.93</c:v>
                </c:pt>
                <c:pt idx="44">
                  <c:v>782.48</c:v>
                </c:pt>
                <c:pt idx="45">
                  <c:v>647.63</c:v>
                </c:pt>
                <c:pt idx="46">
                  <c:v>-746.27</c:v>
                </c:pt>
                <c:pt idx="47">
                  <c:v>-337.37</c:v>
                </c:pt>
                <c:pt idx="48">
                  <c:v>232.246738197425</c:v>
                </c:pt>
                <c:pt idx="49">
                  <c:v>13.0456514014276</c:v>
                </c:pt>
                <c:pt idx="50">
                  <c:v>-350.53705882352898</c:v>
                </c:pt>
                <c:pt idx="51">
                  <c:v>-94.94</c:v>
                </c:pt>
                <c:pt idx="52">
                  <c:v>587.80999999999995</c:v>
                </c:pt>
                <c:pt idx="53">
                  <c:v>759.59740614334498</c:v>
                </c:pt>
                <c:pt idx="54">
                  <c:v>277.95999999999998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DSA'!$A$280:$A$334</c15:f>
                <c15:dlblRangeCache>
                  <c:ptCount val="55"/>
                  <c:pt idx="0">
                    <c:v>LWA-289</c:v>
                  </c:pt>
                  <c:pt idx="1">
                    <c:v>LWA-290</c:v>
                  </c:pt>
                  <c:pt idx="2">
                    <c:v>LWA-291</c:v>
                  </c:pt>
                  <c:pt idx="3">
                    <c:v>LWA-292</c:v>
                  </c:pt>
                  <c:pt idx="4">
                    <c:v>LWA-295</c:v>
                  </c:pt>
                  <c:pt idx="5">
                    <c:v>LWA-296</c:v>
                  </c:pt>
                  <c:pt idx="6">
                    <c:v>LWA-297</c:v>
                  </c:pt>
                  <c:pt idx="7">
                    <c:v>LWA-298</c:v>
                  </c:pt>
                  <c:pt idx="8">
                    <c:v>LWA-299</c:v>
                  </c:pt>
                  <c:pt idx="9">
                    <c:v>LWA-300</c:v>
                  </c:pt>
                  <c:pt idx="10">
                    <c:v>LWA-301</c:v>
                  </c:pt>
                  <c:pt idx="11">
                    <c:v>LWA-302</c:v>
                  </c:pt>
                  <c:pt idx="12">
                    <c:v>LWA-305</c:v>
                  </c:pt>
                  <c:pt idx="13">
                    <c:v>LWA-306</c:v>
                  </c:pt>
                  <c:pt idx="14">
                    <c:v>LWA-307</c:v>
                  </c:pt>
                  <c:pt idx="15">
                    <c:v>LWA-308</c:v>
                  </c:pt>
                  <c:pt idx="16">
                    <c:v>LWA-309</c:v>
                  </c:pt>
                  <c:pt idx="17">
                    <c:v>LWA-310</c:v>
                  </c:pt>
                  <c:pt idx="18">
                    <c:v>LWA-311</c:v>
                  </c:pt>
                  <c:pt idx="19">
                    <c:v>LWA-312</c:v>
                  </c:pt>
                  <c:pt idx="20">
                    <c:v>LWA-313</c:v>
                  </c:pt>
                  <c:pt idx="21">
                    <c:v>LWA-314</c:v>
                  </c:pt>
                  <c:pt idx="22">
                    <c:v>LWA-315</c:v>
                  </c:pt>
                  <c:pt idx="23">
                    <c:v>LWA-316</c:v>
                  </c:pt>
                  <c:pt idx="24">
                    <c:v>LWA-319</c:v>
                  </c:pt>
                  <c:pt idx="25">
                    <c:v>LWA-320</c:v>
                  </c:pt>
                  <c:pt idx="26">
                    <c:v>LWA-321</c:v>
                  </c:pt>
                  <c:pt idx="27">
                    <c:v>LWA-322</c:v>
                  </c:pt>
                  <c:pt idx="28">
                    <c:v>LWA-323</c:v>
                  </c:pt>
                  <c:pt idx="29">
                    <c:v>LWA-324</c:v>
                  </c:pt>
                  <c:pt idx="30">
                    <c:v>LWA-325</c:v>
                  </c:pt>
                  <c:pt idx="31">
                    <c:v>LWA-326</c:v>
                  </c:pt>
                  <c:pt idx="32">
                    <c:v>LWA-327</c:v>
                  </c:pt>
                  <c:pt idx="33">
                    <c:v>LWA-328</c:v>
                  </c:pt>
                  <c:pt idx="34">
                    <c:v>LWA-329</c:v>
                  </c:pt>
                  <c:pt idx="35">
                    <c:v>LWA-330</c:v>
                  </c:pt>
                  <c:pt idx="36">
                    <c:v>LWA-331</c:v>
                  </c:pt>
                  <c:pt idx="37">
                    <c:v>LWA-332</c:v>
                  </c:pt>
                  <c:pt idx="38">
                    <c:v>LWA-333</c:v>
                  </c:pt>
                  <c:pt idx="39">
                    <c:v>LWA-334</c:v>
                  </c:pt>
                  <c:pt idx="40">
                    <c:v>LWA-335</c:v>
                  </c:pt>
                  <c:pt idx="41">
                    <c:v>LWA-336</c:v>
                  </c:pt>
                  <c:pt idx="42">
                    <c:v>LWA-337</c:v>
                  </c:pt>
                  <c:pt idx="43">
                    <c:v>LWA-338</c:v>
                  </c:pt>
                  <c:pt idx="44">
                    <c:v>LWA-339</c:v>
                  </c:pt>
                  <c:pt idx="45">
                    <c:v>LWA-340</c:v>
                  </c:pt>
                  <c:pt idx="46">
                    <c:v>LWA-341</c:v>
                  </c:pt>
                  <c:pt idx="47">
                    <c:v>LWA-342</c:v>
                  </c:pt>
                  <c:pt idx="48">
                    <c:v>LWA-343</c:v>
                  </c:pt>
                  <c:pt idx="49">
                    <c:v>LWA-344</c:v>
                  </c:pt>
                  <c:pt idx="50">
                    <c:v>LWA-347</c:v>
                  </c:pt>
                  <c:pt idx="51">
                    <c:v>LWA-348</c:v>
                  </c:pt>
                  <c:pt idx="52">
                    <c:v>LWA-349</c:v>
                  </c:pt>
                  <c:pt idx="53">
                    <c:v>LWA-350</c:v>
                  </c:pt>
                  <c:pt idx="54">
                    <c:v>LWA-351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F15-44A1-83FE-CA476A91FF94}"/>
            </c:ext>
          </c:extLst>
        </c:ser>
        <c:ser>
          <c:idx val="2"/>
          <c:order val="2"/>
          <c:tx>
            <c:v>expansion 32B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478F1B9-5543-42BB-8ED4-82FD24DAF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CC-4D92-9E6F-8F66342388A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3464AC9-AA98-4671-9C3F-D055875D3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CC-4D92-9E6F-8F66342388A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7ACD5D-0532-4C44-850A-3E307346C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CC-4D92-9E6F-8F66342388A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5E0DEF1-BB8F-458C-AA7F-05660187D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4CC-4D92-9E6F-8F66342388A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FD14E8E-5427-4378-8EE7-38335D239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CC-4D92-9E6F-8F66342388A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0E22FD4-F41D-4CC1-99DD-A8F95B136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CC-4D92-9E6F-8F66342388A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C518F55-A230-4BCE-AABF-FE3ACA1D9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CC-4D92-9E6F-8F66342388A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9A72438-765F-4311-BD25-B85DD4892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CC-4D92-9E6F-8F66342388A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CAC00A-0CE3-407A-AC9E-90BA55ADD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4CC-4D92-9E6F-8F66342388A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13A12DC-D980-48A7-84DB-CE81B9515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4CC-4D92-9E6F-8F66342388A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E39652B-2D7B-4C07-9019-8CC573388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CC-4D92-9E6F-8F66342388A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41531F0-F931-4F1A-BA66-E25A2BFA6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CC-4D92-9E6F-8F66342388A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60E86CF-22E4-48E7-A364-2563BD303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CC-4D92-9E6F-8F66342388A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F9DF65F-E559-466A-9878-479C4027B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CC-4D92-9E6F-8F66342388A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DDC80DD-0D6C-4EEA-BE46-A8ADF88D1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4CC-4D92-9E6F-8F66342388A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994C12F3-729D-4F24-9CBA-368AA1844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4CC-4D92-9E6F-8F66342388A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E38EE54-2DB4-4977-A0D3-E75C82847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CC-4D92-9E6F-8F66342388A9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B0CDAEB-8398-435E-8A2C-51E6EC38B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CC-4D92-9E6F-8F66342388A9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DB7C87E-26C8-4E8A-91EB-1A9A85743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CC-4D92-9E6F-8F66342388A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33A035E-8090-4AF5-988B-58A3DFC3E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CC-4D92-9E6F-8F66342388A9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95E3CDA-00FE-47F6-AC40-26F1BE363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4CC-4D92-9E6F-8F66342388A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DA5FB16-C572-4B2A-8B4C-31B53FA2B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4CC-4D92-9E6F-8F66342388A9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1803D0C-AC83-4281-8807-F5CCB3D56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4CC-4D92-9E6F-8F66342388A9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D95F447-B982-4C77-B2C4-BB563D553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CC-4D92-9E6F-8F66342388A9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500D0BDF-1E9F-49B0-A733-24EDC958E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CC-4D92-9E6F-8F66342388A9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BB7D232B-B548-4EDF-A31F-C4C90223C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CC-4D92-9E6F-8F66342388A9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6846E5D-DDB4-41FD-920B-B798C81CB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CC-4D92-9E6F-8F66342388A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55F84FB-B3A0-4C01-ADB1-AEAAB0DF5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CC-4D92-9E6F-8F66342388A9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EBF6E1D-3344-45C3-946E-DFCFC06C2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D1-4D32-B8D1-1D4A6D46F3B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E152D3B-FF62-463A-B3A2-BE9E51868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D1-4D32-B8D1-1D4A6D46F3B8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360767EB-36AA-4F8A-B200-52EA9EE43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D1-4D32-B8D1-1D4A6D46F3B8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F841C2D8-0ABD-4A9F-89BD-52C2A9345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D1-4D32-B8D1-1D4A6D46F3B8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968D7229-2A34-4516-AB56-1AA646AB8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D1-4D32-B8D1-1D4A6D46F3B8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DC5AED3-AA91-4824-931F-7CC5A6210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D1-4D32-B8D1-1D4A6D46F3B8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C79B3255-34EB-44CE-9223-031884F31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D1-4D32-B8D1-1D4A6D46F3B8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D1F8394B-6F5D-4AE1-B5C5-5BAEE3FE0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D1-4D32-B8D1-1D4A6D46F3B8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AAFA2A1-FA9F-4765-9923-676ABD144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D1-4D32-B8D1-1D4A6D46F3B8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9B15177-23A0-49BF-9859-E4CF0FC24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D1-4D32-B8D1-1D4A6D46F3B8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61A3BB27-B30F-467B-8847-2CFE0BD7C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D1-4D32-B8D1-1D4A6D46F3B8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5876B2A4-6C54-4C0D-A170-DA150FE43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D1-4D32-B8D1-1D4A6D46F3B8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D36E0B50-AED1-4D3C-A841-E6599999B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D1-4D32-B8D1-1D4A6D46F3B8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1DDE0290-4E07-4787-A517-30E0CA7F7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D1-4D32-B8D1-1D4A6D46F3B8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1FCC5E07-4629-481F-A2FF-4EF934E1F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D1-4D32-B8D1-1D4A6D46F3B8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F84DE1F-9120-44A7-97CF-B65CFB8ED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D1-4D32-B8D1-1D4A6D46F3B8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2EDDEFC8-B48C-4D43-9056-321DDEAEB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D1-4D32-B8D1-1D4A6D46F3B8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078E354F-741C-4B59-A06F-851733E66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D1-4D32-B8D1-1D4A6D46F3B8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2322C5A-A3F4-4446-9A73-28565B2D8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8D1-4D32-B8D1-1D4A6D46F3B8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544FC896-EA4F-4032-AF23-40C625EA3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8D1-4D32-B8D1-1D4A6D46F3B8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C71D0A5-FDB1-428D-A5E4-B13B061EC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8D1-4D32-B8D1-1D4A6D46F3B8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14861228-EB78-4654-85D1-069C86AEE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8D1-4D32-B8D1-1D4A6D46F3B8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B7A44D69-51C2-4D6C-A9EB-9A39F6DD6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8D1-4D32-B8D1-1D4A6D46F3B8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B0C5DCBC-BF96-416C-80D6-F4AA4ACBD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8D1-4D32-B8D1-1D4A6D46F3B8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3383A38B-B24C-4580-B8ED-9353E3CD4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8D1-4D32-B8D1-1D4A6D46F3B8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C052EAA1-EC00-442C-AF5D-51DCF587A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8D1-4D32-B8D1-1D4A6D46F3B8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A23F5C89-C855-4F1E-A427-217AD375B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8D1-4D32-B8D1-1D4A6D46F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DSA'!$B$281:$B$335</c:f>
              <c:numCache>
                <c:formatCode>0.00</c:formatCode>
                <c:ptCount val="55"/>
                <c:pt idx="0">
                  <c:v>-691.44691636736798</c:v>
                </c:pt>
                <c:pt idx="1">
                  <c:v>-1019.05</c:v>
                </c:pt>
                <c:pt idx="2">
                  <c:v>-913.21139364303201</c:v>
                </c:pt>
                <c:pt idx="3">
                  <c:v>-549.30999999999995</c:v>
                </c:pt>
                <c:pt idx="4">
                  <c:v>-713.46</c:v>
                </c:pt>
                <c:pt idx="5">
                  <c:v>65.013038472977897</c:v>
                </c:pt>
                <c:pt idx="6">
                  <c:v>346.11823529411799</c:v>
                </c:pt>
                <c:pt idx="7">
                  <c:v>347.32</c:v>
                </c:pt>
                <c:pt idx="8">
                  <c:v>395.989376635219</c:v>
                </c:pt>
                <c:pt idx="9">
                  <c:v>-509.59</c:v>
                </c:pt>
                <c:pt idx="10">
                  <c:v>-316.3</c:v>
                </c:pt>
                <c:pt idx="11">
                  <c:v>-418.43</c:v>
                </c:pt>
                <c:pt idx="12">
                  <c:v>-531.84</c:v>
                </c:pt>
                <c:pt idx="13">
                  <c:v>-248.58319103521899</c:v>
                </c:pt>
                <c:pt idx="14">
                  <c:v>-246.92</c:v>
                </c:pt>
                <c:pt idx="15">
                  <c:v>-15.3</c:v>
                </c:pt>
                <c:pt idx="16">
                  <c:v>-52.412832618025803</c:v>
                </c:pt>
                <c:pt idx="17">
                  <c:v>-430.41</c:v>
                </c:pt>
                <c:pt idx="18">
                  <c:v>-515.75927835051596</c:v>
                </c:pt>
                <c:pt idx="19">
                  <c:v>256.74120643431598</c:v>
                </c:pt>
                <c:pt idx="20">
                  <c:v>117.05</c:v>
                </c:pt>
                <c:pt idx="21">
                  <c:v>-961.68666666666695</c:v>
                </c:pt>
                <c:pt idx="22">
                  <c:v>-1000.59</c:v>
                </c:pt>
                <c:pt idx="23">
                  <c:v>-1197.5</c:v>
                </c:pt>
                <c:pt idx="24">
                  <c:v>-946.57243902438995</c:v>
                </c:pt>
                <c:pt idx="25">
                  <c:v>-518.54999999999995</c:v>
                </c:pt>
                <c:pt idx="26">
                  <c:v>-692.35</c:v>
                </c:pt>
                <c:pt idx="27">
                  <c:v>208.66</c:v>
                </c:pt>
                <c:pt idx="28">
                  <c:v>275.19717329999997</c:v>
                </c:pt>
                <c:pt idx="29">
                  <c:v>415</c:v>
                </c:pt>
                <c:pt idx="30">
                  <c:v>294.19264863993902</c:v>
                </c:pt>
                <c:pt idx="31">
                  <c:v>-424.8</c:v>
                </c:pt>
                <c:pt idx="32">
                  <c:v>-452.92164948453598</c:v>
                </c:pt>
                <c:pt idx="33">
                  <c:v>251.268235294118</c:v>
                </c:pt>
                <c:pt idx="34">
                  <c:v>131.91</c:v>
                </c:pt>
                <c:pt idx="35">
                  <c:v>-1.65</c:v>
                </c:pt>
                <c:pt idx="36">
                  <c:v>-74.160769230769205</c:v>
                </c:pt>
                <c:pt idx="37">
                  <c:v>413.13200787575801</c:v>
                </c:pt>
                <c:pt idx="38">
                  <c:v>347.76</c:v>
                </c:pt>
                <c:pt idx="39">
                  <c:v>-915.56</c:v>
                </c:pt>
                <c:pt idx="40">
                  <c:v>-737.18622950819702</c:v>
                </c:pt>
                <c:pt idx="41">
                  <c:v>-350.13</c:v>
                </c:pt>
                <c:pt idx="42">
                  <c:v>-92.3</c:v>
                </c:pt>
                <c:pt idx="43">
                  <c:v>-201.02</c:v>
                </c:pt>
                <c:pt idx="44">
                  <c:v>-358.73</c:v>
                </c:pt>
                <c:pt idx="45">
                  <c:v>-1090.3800000000001</c:v>
                </c:pt>
                <c:pt idx="46">
                  <c:v>-841.12</c:v>
                </c:pt>
                <c:pt idx="47">
                  <c:v>-430.50030042918502</c:v>
                </c:pt>
                <c:pt idx="48">
                  <c:v>-571.40372270208002</c:v>
                </c:pt>
                <c:pt idx="49">
                  <c:v>-1146.00509803922</c:v>
                </c:pt>
                <c:pt idx="50">
                  <c:v>-1218.01</c:v>
                </c:pt>
                <c:pt idx="51">
                  <c:v>-825.4</c:v>
                </c:pt>
                <c:pt idx="52">
                  <c:v>-666.41204778156998</c:v>
                </c:pt>
                <c:pt idx="53">
                  <c:v>-843.45</c:v>
                </c:pt>
                <c:pt idx="54">
                  <c:v>-604.86</c:v>
                </c:pt>
              </c:numCache>
            </c:numRef>
          </c:xVal>
          <c:yVal>
            <c:numRef>
              <c:f>'LWA &amp; DSA'!$C$281:$C$335</c:f>
              <c:numCache>
                <c:formatCode>0.00</c:formatCode>
                <c:ptCount val="55"/>
                <c:pt idx="0">
                  <c:v>-447.06374037968197</c:v>
                </c:pt>
                <c:pt idx="1">
                  <c:v>231.22</c:v>
                </c:pt>
                <c:pt idx="2">
                  <c:v>107.380709046455</c:v>
                </c:pt>
                <c:pt idx="3">
                  <c:v>130.46</c:v>
                </c:pt>
                <c:pt idx="4">
                  <c:v>233.21</c:v>
                </c:pt>
                <c:pt idx="5">
                  <c:v>1076.5630816872799</c:v>
                </c:pt>
                <c:pt idx="6">
                  <c:v>1088.2970588235301</c:v>
                </c:pt>
                <c:pt idx="7">
                  <c:v>-357.63</c:v>
                </c:pt>
                <c:pt idx="8">
                  <c:v>-213.759324597118</c:v>
                </c:pt>
                <c:pt idx="9">
                  <c:v>-405.21</c:v>
                </c:pt>
                <c:pt idx="10">
                  <c:v>-657.47</c:v>
                </c:pt>
                <c:pt idx="11">
                  <c:v>18.03</c:v>
                </c:pt>
                <c:pt idx="12">
                  <c:v>-153.47999999999999</c:v>
                </c:pt>
                <c:pt idx="13">
                  <c:v>508.610011642573</c:v>
                </c:pt>
                <c:pt idx="14">
                  <c:v>617.14</c:v>
                </c:pt>
                <c:pt idx="15">
                  <c:v>685.83</c:v>
                </c:pt>
                <c:pt idx="16">
                  <c:v>601.75789699570805</c:v>
                </c:pt>
                <c:pt idx="17">
                  <c:v>348.54</c:v>
                </c:pt>
                <c:pt idx="18">
                  <c:v>461.19587628865997</c:v>
                </c:pt>
                <c:pt idx="19">
                  <c:v>408.10546916890098</c:v>
                </c:pt>
                <c:pt idx="20">
                  <c:v>386.19</c:v>
                </c:pt>
                <c:pt idx="21">
                  <c:v>-254.61666666666699</c:v>
                </c:pt>
                <c:pt idx="22">
                  <c:v>-143.35</c:v>
                </c:pt>
                <c:pt idx="23">
                  <c:v>457.42</c:v>
                </c:pt>
                <c:pt idx="24">
                  <c:v>447.61195121951198</c:v>
                </c:pt>
                <c:pt idx="25">
                  <c:v>727.34</c:v>
                </c:pt>
                <c:pt idx="26">
                  <c:v>995.65</c:v>
                </c:pt>
                <c:pt idx="27">
                  <c:v>203.49</c:v>
                </c:pt>
                <c:pt idx="28">
                  <c:v>26.211429290000002</c:v>
                </c:pt>
                <c:pt idx="29">
                  <c:v>924.77927038626603</c:v>
                </c:pt>
                <c:pt idx="30">
                  <c:v>730.83911746180502</c:v>
                </c:pt>
                <c:pt idx="31">
                  <c:v>866.03</c:v>
                </c:pt>
                <c:pt idx="32">
                  <c:v>1041.68371134021</c:v>
                </c:pt>
                <c:pt idx="33">
                  <c:v>870.69705882352901</c:v>
                </c:pt>
                <c:pt idx="34">
                  <c:v>782.53</c:v>
                </c:pt>
                <c:pt idx="35">
                  <c:v>910.95</c:v>
                </c:pt>
                <c:pt idx="36">
                  <c:v>791.53615384615398</c:v>
                </c:pt>
                <c:pt idx="37">
                  <c:v>155.813958674395</c:v>
                </c:pt>
                <c:pt idx="38">
                  <c:v>399.88</c:v>
                </c:pt>
                <c:pt idx="39">
                  <c:v>-90.8</c:v>
                </c:pt>
                <c:pt idx="40">
                  <c:v>163.16147540983599</c:v>
                </c:pt>
                <c:pt idx="41">
                  <c:v>119.67</c:v>
                </c:pt>
                <c:pt idx="42">
                  <c:v>377.93</c:v>
                </c:pt>
                <c:pt idx="43">
                  <c:v>782.48</c:v>
                </c:pt>
                <c:pt idx="44">
                  <c:v>647.63</c:v>
                </c:pt>
                <c:pt idx="45">
                  <c:v>-746.27</c:v>
                </c:pt>
                <c:pt idx="46">
                  <c:v>-337.37</c:v>
                </c:pt>
                <c:pt idx="47">
                  <c:v>232.246738197425</c:v>
                </c:pt>
                <c:pt idx="48">
                  <c:v>13.0456514014276</c:v>
                </c:pt>
                <c:pt idx="49">
                  <c:v>-350.53705882352898</c:v>
                </c:pt>
                <c:pt idx="50">
                  <c:v>-94.94</c:v>
                </c:pt>
                <c:pt idx="51">
                  <c:v>587.80999999999995</c:v>
                </c:pt>
                <c:pt idx="52">
                  <c:v>759.59740614334498</c:v>
                </c:pt>
                <c:pt idx="53">
                  <c:v>277.95999999999998</c:v>
                </c:pt>
                <c:pt idx="54">
                  <c:v>406.09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DSA'!$A$281:$A$335</c15:f>
                <c15:dlblRangeCache>
                  <c:ptCount val="55"/>
                  <c:pt idx="0">
                    <c:v>LWA-290</c:v>
                  </c:pt>
                  <c:pt idx="1">
                    <c:v>LWA-291</c:v>
                  </c:pt>
                  <c:pt idx="2">
                    <c:v>LWA-292</c:v>
                  </c:pt>
                  <c:pt idx="3">
                    <c:v>LWA-295</c:v>
                  </c:pt>
                  <c:pt idx="4">
                    <c:v>LWA-296</c:v>
                  </c:pt>
                  <c:pt idx="5">
                    <c:v>LWA-297</c:v>
                  </c:pt>
                  <c:pt idx="6">
                    <c:v>LWA-298</c:v>
                  </c:pt>
                  <c:pt idx="7">
                    <c:v>LWA-299</c:v>
                  </c:pt>
                  <c:pt idx="8">
                    <c:v>LWA-300</c:v>
                  </c:pt>
                  <c:pt idx="9">
                    <c:v>LWA-301</c:v>
                  </c:pt>
                  <c:pt idx="10">
                    <c:v>LWA-302</c:v>
                  </c:pt>
                  <c:pt idx="11">
                    <c:v>LWA-305</c:v>
                  </c:pt>
                  <c:pt idx="12">
                    <c:v>LWA-306</c:v>
                  </c:pt>
                  <c:pt idx="13">
                    <c:v>LWA-307</c:v>
                  </c:pt>
                  <c:pt idx="14">
                    <c:v>LWA-308</c:v>
                  </c:pt>
                  <c:pt idx="15">
                    <c:v>LWA-309</c:v>
                  </c:pt>
                  <c:pt idx="16">
                    <c:v>LWA-310</c:v>
                  </c:pt>
                  <c:pt idx="17">
                    <c:v>LWA-311</c:v>
                  </c:pt>
                  <c:pt idx="18">
                    <c:v>LWA-312</c:v>
                  </c:pt>
                  <c:pt idx="19">
                    <c:v>LWA-313</c:v>
                  </c:pt>
                  <c:pt idx="20">
                    <c:v>LWA-314</c:v>
                  </c:pt>
                  <c:pt idx="21">
                    <c:v>LWA-315</c:v>
                  </c:pt>
                  <c:pt idx="22">
                    <c:v>LWA-316</c:v>
                  </c:pt>
                  <c:pt idx="23">
                    <c:v>LWA-319</c:v>
                  </c:pt>
                  <c:pt idx="24">
                    <c:v>LWA-320</c:v>
                  </c:pt>
                  <c:pt idx="25">
                    <c:v>LWA-321</c:v>
                  </c:pt>
                  <c:pt idx="26">
                    <c:v>LWA-322</c:v>
                  </c:pt>
                  <c:pt idx="27">
                    <c:v>LWA-323</c:v>
                  </c:pt>
                  <c:pt idx="28">
                    <c:v>LWA-324</c:v>
                  </c:pt>
                  <c:pt idx="29">
                    <c:v>LWA-325</c:v>
                  </c:pt>
                  <c:pt idx="30">
                    <c:v>LWA-326</c:v>
                  </c:pt>
                  <c:pt idx="31">
                    <c:v>LWA-327</c:v>
                  </c:pt>
                  <c:pt idx="32">
                    <c:v>LWA-328</c:v>
                  </c:pt>
                  <c:pt idx="33">
                    <c:v>LWA-329</c:v>
                  </c:pt>
                  <c:pt idx="34">
                    <c:v>LWA-330</c:v>
                  </c:pt>
                  <c:pt idx="35">
                    <c:v>LWA-331</c:v>
                  </c:pt>
                  <c:pt idx="36">
                    <c:v>LWA-332</c:v>
                  </c:pt>
                  <c:pt idx="37">
                    <c:v>LWA-333</c:v>
                  </c:pt>
                  <c:pt idx="38">
                    <c:v>LWA-334</c:v>
                  </c:pt>
                  <c:pt idx="39">
                    <c:v>LWA-335</c:v>
                  </c:pt>
                  <c:pt idx="40">
                    <c:v>LWA-336</c:v>
                  </c:pt>
                  <c:pt idx="41">
                    <c:v>LWA-337</c:v>
                  </c:pt>
                  <c:pt idx="42">
                    <c:v>LWA-338</c:v>
                  </c:pt>
                  <c:pt idx="43">
                    <c:v>LWA-339</c:v>
                  </c:pt>
                  <c:pt idx="44">
                    <c:v>LWA-340</c:v>
                  </c:pt>
                  <c:pt idx="45">
                    <c:v>LWA-341</c:v>
                  </c:pt>
                  <c:pt idx="46">
                    <c:v>LWA-342</c:v>
                  </c:pt>
                  <c:pt idx="47">
                    <c:v>LWA-343</c:v>
                  </c:pt>
                  <c:pt idx="48">
                    <c:v>LWA-344</c:v>
                  </c:pt>
                  <c:pt idx="49">
                    <c:v>LWA-347</c:v>
                  </c:pt>
                  <c:pt idx="50">
                    <c:v>LWA-348</c:v>
                  </c:pt>
                  <c:pt idx="51">
                    <c:v>LWA-349</c:v>
                  </c:pt>
                  <c:pt idx="52">
                    <c:v>LWA-350</c:v>
                  </c:pt>
                  <c:pt idx="53">
                    <c:v>LWA-351</c:v>
                  </c:pt>
                  <c:pt idx="54">
                    <c:v>LWA-352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F15-44A1-83FE-CA476A91FF94}"/>
            </c:ext>
          </c:extLst>
        </c:ser>
        <c:ser>
          <c:idx val="35"/>
          <c:order val="3"/>
          <c:tx>
            <c:v>DSA outriggers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38100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372CB9-92BC-4EED-94FA-EA0C786C1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CC-4D92-9E6F-8F66342388A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E6A94FE-D072-4FE3-A1B7-BDBC4FDFF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CC-4D92-9E6F-8F66342388A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ABF088C-071D-4B61-BF33-0215A4D82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CC-4D92-9E6F-8F66342388A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F3B2B67-701D-42B5-9389-5A723D482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CC-4D92-9E6F-8F66342388A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F60CCEB-6153-4598-94B2-1CB7F83A6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CC-4D92-9E6F-8F66342388A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A894023-98E2-47C2-8F5A-059C71459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CC-4D92-9E6F-8F66342388A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C64DD4F-473F-4BCD-A803-70CA60458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CC-4D92-9E6F-8F66342388A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FDBF9F1-EB11-471A-9419-8F9A2374B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CC-4D92-9E6F-8F66342388A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C626C32-9A67-427E-803D-8A02ED42F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CC-4D92-9E6F-8F66342388A9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669B893-5B9B-466F-A9BC-5A9C9B54D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CC-4D92-9E6F-8F66342388A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3A282A6-EC1C-429E-BA9C-E4A308EAD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CC-4D92-9E6F-8F66342388A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5932D95-54D2-4C29-95C1-231EAA0D5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CC-4D92-9E6F-8F66342388A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E9B7A3D-6DEC-4BDD-9BBB-C639427E7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CC-4D92-9E6F-8F66342388A9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9A17047E-8F8B-45E9-B877-91E9C54BB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CC-4D92-9E6F-8F66342388A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BEC9EEA-4AFD-4EF5-9445-370A7075B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CC-4D92-9E6F-8F6634238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DSA'!$B$360:$B$374</c:f>
              <c:numCache>
                <c:formatCode>0.00</c:formatCode>
                <c:ptCount val="15"/>
                <c:pt idx="0">
                  <c:v>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200</c:v>
                </c:pt>
                <c:pt idx="7">
                  <c:v>-200</c:v>
                </c:pt>
                <c:pt idx="8">
                  <c:v>-400</c:v>
                </c:pt>
                <c:pt idx="9">
                  <c:v>-550</c:v>
                </c:pt>
                <c:pt idx="10">
                  <c:v>-850</c:v>
                </c:pt>
                <c:pt idx="11">
                  <c:v>-1250</c:v>
                </c:pt>
                <c:pt idx="12">
                  <c:v>-1200</c:v>
                </c:pt>
                <c:pt idx="13">
                  <c:v>-1200</c:v>
                </c:pt>
                <c:pt idx="14">
                  <c:v>-1350</c:v>
                </c:pt>
              </c:numCache>
            </c:numRef>
          </c:xVal>
          <c:yVal>
            <c:numRef>
              <c:f>'LWA &amp; DSA'!$C$360:$C$374</c:f>
              <c:numCache>
                <c:formatCode>0.00</c:formatCode>
                <c:ptCount val="15"/>
                <c:pt idx="0">
                  <c:v>-1050</c:v>
                </c:pt>
                <c:pt idx="1">
                  <c:v>-500</c:v>
                </c:pt>
                <c:pt idx="2">
                  <c:v>350</c:v>
                </c:pt>
                <c:pt idx="3">
                  <c:v>800</c:v>
                </c:pt>
                <c:pt idx="4">
                  <c:v>975</c:v>
                </c:pt>
                <c:pt idx="5">
                  <c:v>1120</c:v>
                </c:pt>
                <c:pt idx="6">
                  <c:v>1120</c:v>
                </c:pt>
                <c:pt idx="7">
                  <c:v>1120</c:v>
                </c:pt>
                <c:pt idx="8">
                  <c:v>1120</c:v>
                </c:pt>
                <c:pt idx="9">
                  <c:v>1120</c:v>
                </c:pt>
                <c:pt idx="10">
                  <c:v>1120</c:v>
                </c:pt>
                <c:pt idx="11">
                  <c:v>1120</c:v>
                </c:pt>
                <c:pt idx="12">
                  <c:v>575</c:v>
                </c:pt>
                <c:pt idx="13">
                  <c:v>-950</c:v>
                </c:pt>
                <c:pt idx="14">
                  <c:v>-900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DSA'!$A$360:$A$374</c15:f>
                <c15:dlblRangeCache>
                  <c:ptCount val="15"/>
                  <c:pt idx="0">
                    <c:v>DSA-103</c:v>
                  </c:pt>
                  <c:pt idx="1">
                    <c:v>DSA-104</c:v>
                  </c:pt>
                  <c:pt idx="2">
                    <c:v>DSA-105</c:v>
                  </c:pt>
                  <c:pt idx="3">
                    <c:v>DSA-106</c:v>
                  </c:pt>
                  <c:pt idx="4">
                    <c:v>DSA-107</c:v>
                  </c:pt>
                  <c:pt idx="5">
                    <c:v>DSA-108</c:v>
                  </c:pt>
                  <c:pt idx="6">
                    <c:v>DSA-109</c:v>
                  </c:pt>
                  <c:pt idx="7">
                    <c:v>DSA-110</c:v>
                  </c:pt>
                  <c:pt idx="8">
                    <c:v>DSA-111</c:v>
                  </c:pt>
                  <c:pt idx="9">
                    <c:v>DSA-112</c:v>
                  </c:pt>
                  <c:pt idx="10">
                    <c:v>DSA-113</c:v>
                  </c:pt>
                  <c:pt idx="11">
                    <c:v>DSA-114</c:v>
                  </c:pt>
                  <c:pt idx="12">
                    <c:v>DSA-115</c:v>
                  </c:pt>
                  <c:pt idx="13">
                    <c:v>DSA-116</c:v>
                  </c:pt>
                  <c:pt idx="14">
                    <c:v>DSA-117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CC-4D92-9E6F-8F66342388A9}"/>
            </c:ext>
          </c:extLst>
        </c:ser>
        <c:ser>
          <c:idx val="36"/>
          <c:order val="4"/>
          <c:tx>
            <c:v>DSA core (Tee)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'LWA &amp; DSA'!$B$377:$B$381</c:f>
              <c:numCache>
                <c:formatCode>0.00</c:formatCode>
                <c:ptCount val="5"/>
                <c:pt idx="0">
                  <c:v>-153.19999999999999</c:v>
                </c:pt>
                <c:pt idx="1">
                  <c:v>-153.19999999999999</c:v>
                </c:pt>
                <c:pt idx="2">
                  <c:v>-153.19999999999999</c:v>
                </c:pt>
                <c:pt idx="3">
                  <c:v>66.800000000000011</c:v>
                </c:pt>
                <c:pt idx="4">
                  <c:v>-373.2</c:v>
                </c:pt>
              </c:numCache>
            </c:numRef>
          </c:xVal>
          <c:yVal>
            <c:numRef>
              <c:f>'LWA &amp; DSA'!$C$377:$C$381</c:f>
              <c:numCache>
                <c:formatCode>0.00</c:formatCode>
                <c:ptCount val="5"/>
                <c:pt idx="0">
                  <c:v>-711</c:v>
                </c:pt>
                <c:pt idx="1">
                  <c:v>-271</c:v>
                </c:pt>
                <c:pt idx="2">
                  <c:v>-711</c:v>
                </c:pt>
                <c:pt idx="3">
                  <c:v>-711</c:v>
                </c:pt>
                <c:pt idx="4">
                  <c:v>-711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C-4D92-9E6F-8F66342388A9}"/>
            </c:ext>
          </c:extLst>
        </c:ser>
        <c:ser>
          <c:idx val="52"/>
          <c:order val="5"/>
          <c:tx>
            <c:v>BLDG-12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'LWA &amp; DSA'!$B$382</c:f>
              <c:numCache>
                <c:formatCode>0.00</c:formatCode>
                <c:ptCount val="1"/>
                <c:pt idx="0">
                  <c:v>-250</c:v>
                </c:pt>
              </c:numCache>
            </c:numRef>
          </c:xVal>
          <c:yVal>
            <c:numRef>
              <c:f>'LWA &amp; DSA'!$C$382</c:f>
              <c:numCache>
                <c:formatCode>0.00</c:formatCode>
                <c:ptCount val="1"/>
                <c:pt idx="0">
                  <c:v>-840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4CC-4D92-9E6F-8F66342388A9}"/>
            </c:ext>
          </c:extLst>
        </c:ser>
        <c:ser>
          <c:idx val="53"/>
          <c:order val="6"/>
          <c:tx>
            <c:v>central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'LWA &amp; DSA'!$B$5:$B$242</c:f>
              <c:numCache>
                <c:formatCode>0.00</c:formatCode>
                <c:ptCount val="238"/>
                <c:pt idx="0">
                  <c:v>67.395907022269057</c:v>
                </c:pt>
                <c:pt idx="1">
                  <c:v>64.176318181308389</c:v>
                </c:pt>
                <c:pt idx="2">
                  <c:v>74.210277120781655</c:v>
                </c:pt>
                <c:pt idx="3">
                  <c:v>62.873559348399937</c:v>
                </c:pt>
                <c:pt idx="4">
                  <c:v>83.91761828394101</c:v>
                </c:pt>
                <c:pt idx="5">
                  <c:v>70.752468477953727</c:v>
                </c:pt>
                <c:pt idx="6">
                  <c:v>91.326213611359464</c:v>
                </c:pt>
                <c:pt idx="7">
                  <c:v>70.097002082597143</c:v>
                </c:pt>
                <c:pt idx="8">
                  <c:v>61.092174105795095</c:v>
                </c:pt>
                <c:pt idx="9">
                  <c:v>80.947800946101026</c:v>
                </c:pt>
                <c:pt idx="10">
                  <c:v>80.220915692011559</c:v>
                </c:pt>
                <c:pt idx="11">
                  <c:v>72.378618196041288</c:v>
                </c:pt>
                <c:pt idx="12">
                  <c:v>60.516641820320295</c:v>
                </c:pt>
                <c:pt idx="13">
                  <c:v>95.952397795774061</c:v>
                </c:pt>
                <c:pt idx="14">
                  <c:v>73.914548591714222</c:v>
                </c:pt>
                <c:pt idx="15">
                  <c:v>91.996255671185011</c:v>
                </c:pt>
                <c:pt idx="16">
                  <c:v>65.522058504978617</c:v>
                </c:pt>
                <c:pt idx="17">
                  <c:v>78.085432428319066</c:v>
                </c:pt>
                <c:pt idx="18">
                  <c:v>101.50887097448921</c:v>
                </c:pt>
                <c:pt idx="19">
                  <c:v>67.465753673249964</c:v>
                </c:pt>
                <c:pt idx="20">
                  <c:v>86.080476302050684</c:v>
                </c:pt>
                <c:pt idx="21">
                  <c:v>62.45326195290184</c:v>
                </c:pt>
                <c:pt idx="22">
                  <c:v>92.912802665495548</c:v>
                </c:pt>
                <c:pt idx="23">
                  <c:v>69.675979680970599</c:v>
                </c:pt>
                <c:pt idx="24">
                  <c:v>81.662775439782365</c:v>
                </c:pt>
                <c:pt idx="25">
                  <c:v>63.882875186557193</c:v>
                </c:pt>
                <c:pt idx="26">
                  <c:v>97.714825925366469</c:v>
                </c:pt>
                <c:pt idx="27">
                  <c:v>80.848123204260233</c:v>
                </c:pt>
                <c:pt idx="28">
                  <c:v>64.664520335574281</c:v>
                </c:pt>
                <c:pt idx="29">
                  <c:v>67.203239624255914</c:v>
                </c:pt>
                <c:pt idx="30">
                  <c:v>43.717284962899143</c:v>
                </c:pt>
                <c:pt idx="31">
                  <c:v>56.643885422082953</c:v>
                </c:pt>
                <c:pt idx="32">
                  <c:v>43.700878604966981</c:v>
                </c:pt>
                <c:pt idx="33">
                  <c:v>35.042380899913034</c:v>
                </c:pt>
                <c:pt idx="34">
                  <c:v>43.603777331607546</c:v>
                </c:pt>
                <c:pt idx="35">
                  <c:v>55.491678137237614</c:v>
                </c:pt>
                <c:pt idx="36">
                  <c:v>35.406482533787546</c:v>
                </c:pt>
                <c:pt idx="37">
                  <c:v>47.13498289260346</c:v>
                </c:pt>
                <c:pt idx="38">
                  <c:v>34.573166370697038</c:v>
                </c:pt>
                <c:pt idx="39">
                  <c:v>51.88206158787829</c:v>
                </c:pt>
                <c:pt idx="40">
                  <c:v>42.727057285055523</c:v>
                </c:pt>
                <c:pt idx="41">
                  <c:v>53.30266498606025</c:v>
                </c:pt>
                <c:pt idx="42">
                  <c:v>41.583066713638225</c:v>
                </c:pt>
                <c:pt idx="43">
                  <c:v>56.115589258952667</c:v>
                </c:pt>
                <c:pt idx="44">
                  <c:v>41.068895068912333</c:v>
                </c:pt>
                <c:pt idx="45">
                  <c:v>36.810691327333679</c:v>
                </c:pt>
                <c:pt idx="46">
                  <c:v>43.677937693337881</c:v>
                </c:pt>
                <c:pt idx="47">
                  <c:v>48.220641039453028</c:v>
                </c:pt>
                <c:pt idx="48">
                  <c:v>37.946725861265094</c:v>
                </c:pt>
                <c:pt idx="49">
                  <c:v>45.470477033903563</c:v>
                </c:pt>
                <c:pt idx="50">
                  <c:v>45.337743474409436</c:v>
                </c:pt>
                <c:pt idx="51">
                  <c:v>43.81211431465816</c:v>
                </c:pt>
                <c:pt idx="52">
                  <c:v>48.071332021428823</c:v>
                </c:pt>
                <c:pt idx="53">
                  <c:v>38.347057230591837</c:v>
                </c:pt>
                <c:pt idx="54">
                  <c:v>43.697623820319322</c:v>
                </c:pt>
                <c:pt idx="55">
                  <c:v>53.537696829732411</c:v>
                </c:pt>
                <c:pt idx="56">
                  <c:v>43.263542527927378</c:v>
                </c:pt>
                <c:pt idx="57">
                  <c:v>36.733568229837772</c:v>
                </c:pt>
                <c:pt idx="58">
                  <c:v>56.334195622967258</c:v>
                </c:pt>
                <c:pt idx="59">
                  <c:v>46.610367322839473</c:v>
                </c:pt>
                <c:pt idx="60">
                  <c:v>27.837620976264112</c:v>
                </c:pt>
                <c:pt idx="61">
                  <c:v>30.996094601220413</c:v>
                </c:pt>
                <c:pt idx="62">
                  <c:v>23.500067734944277</c:v>
                </c:pt>
                <c:pt idx="63">
                  <c:v>29.701332029459667</c:v>
                </c:pt>
                <c:pt idx="64">
                  <c:v>26.933781832398875</c:v>
                </c:pt>
                <c:pt idx="65">
                  <c:v>16.483436295376915</c:v>
                </c:pt>
                <c:pt idx="66">
                  <c:v>26.491206837463647</c:v>
                </c:pt>
                <c:pt idx="67">
                  <c:v>16.812142968026155</c:v>
                </c:pt>
                <c:pt idx="68">
                  <c:v>30.599044730561914</c:v>
                </c:pt>
                <c:pt idx="69">
                  <c:v>33.260965288994434</c:v>
                </c:pt>
                <c:pt idx="70">
                  <c:v>21.408079351176312</c:v>
                </c:pt>
                <c:pt idx="71">
                  <c:v>20.077483656226118</c:v>
                </c:pt>
                <c:pt idx="72">
                  <c:v>30.395706283038361</c:v>
                </c:pt>
                <c:pt idx="73">
                  <c:v>25.125791316709563</c:v>
                </c:pt>
                <c:pt idx="74">
                  <c:v>17.762020613030611</c:v>
                </c:pt>
                <c:pt idx="75">
                  <c:v>31.531871648735898</c:v>
                </c:pt>
                <c:pt idx="76">
                  <c:v>21.06273667462095</c:v>
                </c:pt>
                <c:pt idx="77">
                  <c:v>24.283587442327601</c:v>
                </c:pt>
                <c:pt idx="78">
                  <c:v>30.875812932566951</c:v>
                </c:pt>
                <c:pt idx="79">
                  <c:v>34.220844906334406</c:v>
                </c:pt>
                <c:pt idx="80">
                  <c:v>23.849222702226783</c:v>
                </c:pt>
                <c:pt idx="81">
                  <c:v>32.331425756500842</c:v>
                </c:pt>
                <c:pt idx="82">
                  <c:v>18.907425805295333</c:v>
                </c:pt>
                <c:pt idx="83">
                  <c:v>28.729560619414247</c:v>
                </c:pt>
                <c:pt idx="84">
                  <c:v>17.594594214245308</c:v>
                </c:pt>
                <c:pt idx="85">
                  <c:v>25.305217718968752</c:v>
                </c:pt>
                <c:pt idx="86">
                  <c:v>24.453635065976499</c:v>
                </c:pt>
                <c:pt idx="87">
                  <c:v>30.345471428225135</c:v>
                </c:pt>
                <c:pt idx="88">
                  <c:v>31.472655291157622</c:v>
                </c:pt>
                <c:pt idx="89">
                  <c:v>17.781578828489423</c:v>
                </c:pt>
                <c:pt idx="90">
                  <c:v>27.338132898771679</c:v>
                </c:pt>
                <c:pt idx="91">
                  <c:v>10.0953268267066</c:v>
                </c:pt>
                <c:pt idx="92">
                  <c:v>10.370618961223936</c:v>
                </c:pt>
                <c:pt idx="93">
                  <c:v>11.346600482547323</c:v>
                </c:pt>
                <c:pt idx="94">
                  <c:v>4.4269032836117503</c:v>
                </c:pt>
                <c:pt idx="95">
                  <c:v>10.654829667912816</c:v>
                </c:pt>
                <c:pt idx="96">
                  <c:v>-0.78070390623780073</c:v>
                </c:pt>
                <c:pt idx="97">
                  <c:v>2.9631418576103865</c:v>
                </c:pt>
                <c:pt idx="98">
                  <c:v>12.056634505075541</c:v>
                </c:pt>
                <c:pt idx="99">
                  <c:v>13.006013230359654</c:v>
                </c:pt>
                <c:pt idx="100">
                  <c:v>5.5626103621323058</c:v>
                </c:pt>
                <c:pt idx="101">
                  <c:v>10.947893311319268</c:v>
                </c:pt>
                <c:pt idx="102">
                  <c:v>10.007600155382317</c:v>
                </c:pt>
                <c:pt idx="103">
                  <c:v>2.8834006058705639</c:v>
                </c:pt>
                <c:pt idx="104">
                  <c:v>-0.85171545336801713</c:v>
                </c:pt>
                <c:pt idx="105">
                  <c:v>11.232000135993726</c:v>
                </c:pt>
                <c:pt idx="106">
                  <c:v>5.9443388604544083</c:v>
                </c:pt>
                <c:pt idx="107">
                  <c:v>0.29278245150821258</c:v>
                </c:pt>
                <c:pt idx="108">
                  <c:v>4.6313002110450689</c:v>
                </c:pt>
                <c:pt idx="109">
                  <c:v>-0.70978015753341472</c:v>
                </c:pt>
                <c:pt idx="110">
                  <c:v>4.1078671170375944</c:v>
                </c:pt>
                <c:pt idx="111">
                  <c:v>-0.14195731036131354</c:v>
                </c:pt>
                <c:pt idx="112">
                  <c:v>5.7049299231170423</c:v>
                </c:pt>
                <c:pt idx="113">
                  <c:v>12.536662245038071</c:v>
                </c:pt>
                <c:pt idx="114">
                  <c:v>-0.57670657865702613</c:v>
                </c:pt>
                <c:pt idx="115">
                  <c:v>8.7128150789145611</c:v>
                </c:pt>
                <c:pt idx="116">
                  <c:v>15.039113364245605</c:v>
                </c:pt>
                <c:pt idx="117">
                  <c:v>3.8862184387547312</c:v>
                </c:pt>
                <c:pt idx="118">
                  <c:v>4.5250971806156093</c:v>
                </c:pt>
                <c:pt idx="119">
                  <c:v>5.4834629451308503</c:v>
                </c:pt>
                <c:pt idx="120">
                  <c:v>13.247287845434263</c:v>
                </c:pt>
                <c:pt idx="121">
                  <c:v>0.80745849533324654</c:v>
                </c:pt>
                <c:pt idx="122">
                  <c:v>-15.027701455576521</c:v>
                </c:pt>
                <c:pt idx="123">
                  <c:v>-4.0452427039212635</c:v>
                </c:pt>
                <c:pt idx="124">
                  <c:v>-5.9171331898915218</c:v>
                </c:pt>
                <c:pt idx="125">
                  <c:v>-12.260168853336022</c:v>
                </c:pt>
                <c:pt idx="126">
                  <c:v>-15.418443747859522</c:v>
                </c:pt>
                <c:pt idx="127">
                  <c:v>-4.8526482608689712</c:v>
                </c:pt>
                <c:pt idx="128">
                  <c:v>-16.820474534080276</c:v>
                </c:pt>
                <c:pt idx="129">
                  <c:v>-13.475970006920058</c:v>
                </c:pt>
                <c:pt idx="130">
                  <c:v>-18.816685454969985</c:v>
                </c:pt>
                <c:pt idx="131">
                  <c:v>-9.8298872433811209</c:v>
                </c:pt>
                <c:pt idx="132">
                  <c:v>-3.3624079742610107</c:v>
                </c:pt>
                <c:pt idx="133">
                  <c:v>-11.054271442359227</c:v>
                </c:pt>
                <c:pt idx="134">
                  <c:v>-17.992091597033838</c:v>
                </c:pt>
                <c:pt idx="135">
                  <c:v>-5.8110748615174783</c:v>
                </c:pt>
                <c:pt idx="136">
                  <c:v>-3.2826085986493632</c:v>
                </c:pt>
                <c:pt idx="137">
                  <c:v>-13.707130167444129</c:v>
                </c:pt>
                <c:pt idx="138">
                  <c:v>-6.5652790497318421</c:v>
                </c:pt>
                <c:pt idx="139">
                  <c:v>-9.6084919778368914</c:v>
                </c:pt>
                <c:pt idx="140">
                  <c:v>-14.56802341830528</c:v>
                </c:pt>
                <c:pt idx="141">
                  <c:v>-10.362770192082053</c:v>
                </c:pt>
                <c:pt idx="142">
                  <c:v>-9.7506692266614667</c:v>
                </c:pt>
                <c:pt idx="143">
                  <c:v>-6.4502305063731855</c:v>
                </c:pt>
                <c:pt idx="144">
                  <c:v>-18.099692189173354</c:v>
                </c:pt>
                <c:pt idx="145">
                  <c:v>-13.94752617697787</c:v>
                </c:pt>
                <c:pt idx="146">
                  <c:v>-9.3161663364829312</c:v>
                </c:pt>
                <c:pt idx="147">
                  <c:v>-8.1450717073779604</c:v>
                </c:pt>
                <c:pt idx="148">
                  <c:v>-3.5668060810575724</c:v>
                </c:pt>
                <c:pt idx="149">
                  <c:v>-10.141502797441252</c:v>
                </c:pt>
                <c:pt idx="150">
                  <c:v>-8.2694073002202959</c:v>
                </c:pt>
                <c:pt idx="151">
                  <c:v>-3.8065182793769252</c:v>
                </c:pt>
                <c:pt idx="152">
                  <c:v>-11.401890375539615</c:v>
                </c:pt>
                <c:pt idx="153">
                  <c:v>-15.22641582798221</c:v>
                </c:pt>
                <c:pt idx="154">
                  <c:v>-35.156246938501809</c:v>
                </c:pt>
                <c:pt idx="155">
                  <c:v>-21.938741388921112</c:v>
                </c:pt>
                <c:pt idx="156">
                  <c:v>-36.328320444207108</c:v>
                </c:pt>
                <c:pt idx="157">
                  <c:v>-19.818892824942417</c:v>
                </c:pt>
                <c:pt idx="158">
                  <c:v>-34.625911499773139</c:v>
                </c:pt>
                <c:pt idx="159">
                  <c:v>-20.147655751999594</c:v>
                </c:pt>
                <c:pt idx="160">
                  <c:v>-28.939810824233518</c:v>
                </c:pt>
                <c:pt idx="161">
                  <c:v>-34.316271673339806</c:v>
                </c:pt>
                <c:pt idx="162">
                  <c:v>-29.294965342260493</c:v>
                </c:pt>
                <c:pt idx="163">
                  <c:v>-36.960588593076388</c:v>
                </c:pt>
                <c:pt idx="164">
                  <c:v>-24.841587269178152</c:v>
                </c:pt>
                <c:pt idx="165">
                  <c:v>-23.652978825649264</c:v>
                </c:pt>
                <c:pt idx="166">
                  <c:v>-36.419977464966635</c:v>
                </c:pt>
                <c:pt idx="167">
                  <c:v>-19.403330873375594</c:v>
                </c:pt>
                <c:pt idx="168">
                  <c:v>-30.777421135198683</c:v>
                </c:pt>
                <c:pt idx="169">
                  <c:v>-27.681313331695094</c:v>
                </c:pt>
                <c:pt idx="170">
                  <c:v>-31.212619562367792</c:v>
                </c:pt>
                <c:pt idx="171">
                  <c:v>-19.306166230596702</c:v>
                </c:pt>
                <c:pt idx="172">
                  <c:v>-28.843960360380905</c:v>
                </c:pt>
                <c:pt idx="173">
                  <c:v>-34.966176038208282</c:v>
                </c:pt>
                <c:pt idx="174">
                  <c:v>-21.835065781068849</c:v>
                </c:pt>
                <c:pt idx="175">
                  <c:v>-26.431457044006198</c:v>
                </c:pt>
                <c:pt idx="176">
                  <c:v>-31.763896463447249</c:v>
                </c:pt>
                <c:pt idx="177">
                  <c:v>-18.907531426032723</c:v>
                </c:pt>
                <c:pt idx="178">
                  <c:v>-20.132104868034581</c:v>
                </c:pt>
                <c:pt idx="179">
                  <c:v>-35.100388394670986</c:v>
                </c:pt>
                <c:pt idx="180">
                  <c:v>-28.39296308279696</c:v>
                </c:pt>
                <c:pt idx="181">
                  <c:v>-30.008435928617697</c:v>
                </c:pt>
                <c:pt idx="182">
                  <c:v>-20.230415453638912</c:v>
                </c:pt>
                <c:pt idx="183">
                  <c:v>-27.178377061158496</c:v>
                </c:pt>
                <c:pt idx="184">
                  <c:v>-53.28948660911589</c:v>
                </c:pt>
                <c:pt idx="185">
                  <c:v>-44.338660627089283</c:v>
                </c:pt>
                <c:pt idx="186">
                  <c:v>-59.819293486579539</c:v>
                </c:pt>
                <c:pt idx="187">
                  <c:v>-43.310655318807058</c:v>
                </c:pt>
                <c:pt idx="188">
                  <c:v>-55.056688755135426</c:v>
                </c:pt>
                <c:pt idx="189">
                  <c:v>-38.342798411693572</c:v>
                </c:pt>
                <c:pt idx="190">
                  <c:v>-50.036024628319019</c:v>
                </c:pt>
                <c:pt idx="191">
                  <c:v>-40.685472962115163</c:v>
                </c:pt>
                <c:pt idx="192">
                  <c:v>-41.386722543041643</c:v>
                </c:pt>
                <c:pt idx="193">
                  <c:v>-63.078564669575186</c:v>
                </c:pt>
                <c:pt idx="194">
                  <c:v>-47.943612645660785</c:v>
                </c:pt>
                <c:pt idx="195">
                  <c:v>-59.104967230377767</c:v>
                </c:pt>
                <c:pt idx="196">
                  <c:v>-47.873309005205243</c:v>
                </c:pt>
                <c:pt idx="197">
                  <c:v>-39.400729488195239</c:v>
                </c:pt>
                <c:pt idx="198">
                  <c:v>-49.142461701366322</c:v>
                </c:pt>
                <c:pt idx="199">
                  <c:v>-49.293583270815212</c:v>
                </c:pt>
                <c:pt idx="200">
                  <c:v>-45.842602001675189</c:v>
                </c:pt>
                <c:pt idx="201">
                  <c:v>-47.378051685318589</c:v>
                </c:pt>
                <c:pt idx="202">
                  <c:v>-41.35405638345086</c:v>
                </c:pt>
                <c:pt idx="203">
                  <c:v>-58.486655801637511</c:v>
                </c:pt>
                <c:pt idx="204">
                  <c:v>-51.664100935394679</c:v>
                </c:pt>
                <c:pt idx="205">
                  <c:v>-39.677494698850232</c:v>
                </c:pt>
                <c:pt idx="206">
                  <c:v>-44.974920708727872</c:v>
                </c:pt>
                <c:pt idx="207">
                  <c:v>-49.571057249031725</c:v>
                </c:pt>
                <c:pt idx="208">
                  <c:v>-38.977346416399349</c:v>
                </c:pt>
                <c:pt idx="209">
                  <c:v>-56.90895619730474</c:v>
                </c:pt>
                <c:pt idx="210">
                  <c:v>-50.130987396975954</c:v>
                </c:pt>
                <c:pt idx="211">
                  <c:v>-53.521250104113122</c:v>
                </c:pt>
                <c:pt idx="212">
                  <c:v>-42.776254436767914</c:v>
                </c:pt>
                <c:pt idx="213">
                  <c:v>-61.196920059412292</c:v>
                </c:pt>
                <c:pt idx="214">
                  <c:v>-46.060059112841401</c:v>
                </c:pt>
                <c:pt idx="215">
                  <c:v>-73.916307054931679</c:v>
                </c:pt>
                <c:pt idx="216">
                  <c:v>-79.391532040367821</c:v>
                </c:pt>
                <c:pt idx="217">
                  <c:v>-64.176924541831767</c:v>
                </c:pt>
                <c:pt idx="218">
                  <c:v>-78.195162313802129</c:v>
                </c:pt>
                <c:pt idx="219">
                  <c:v>-74.247756497013995</c:v>
                </c:pt>
                <c:pt idx="220">
                  <c:v>-89.61468693050918</c:v>
                </c:pt>
                <c:pt idx="221">
                  <c:v>-86.74112724744765</c:v>
                </c:pt>
                <c:pt idx="222">
                  <c:v>-64.162285677129859</c:v>
                </c:pt>
                <c:pt idx="223">
                  <c:v>-67.587699550230894</c:v>
                </c:pt>
                <c:pt idx="224">
                  <c:v>-76.69971909504126</c:v>
                </c:pt>
                <c:pt idx="225">
                  <c:v>-92.208655353079763</c:v>
                </c:pt>
                <c:pt idx="226">
                  <c:v>-63.161262842450775</c:v>
                </c:pt>
                <c:pt idx="227">
                  <c:v>-65.149052014138633</c:v>
                </c:pt>
                <c:pt idx="228">
                  <c:v>-95.217797107732466</c:v>
                </c:pt>
                <c:pt idx="229">
                  <c:v>-71.972448612247192</c:v>
                </c:pt>
                <c:pt idx="230">
                  <c:v>-80.703044796668749</c:v>
                </c:pt>
                <c:pt idx="231">
                  <c:v>-68.424422013487046</c:v>
                </c:pt>
                <c:pt idx="232">
                  <c:v>-98.395873560397717</c:v>
                </c:pt>
                <c:pt idx="233">
                  <c:v>-87.890979721077869</c:v>
                </c:pt>
                <c:pt idx="234">
                  <c:v>-75.151022617537166</c:v>
                </c:pt>
                <c:pt idx="235">
                  <c:v>-81.487006813767309</c:v>
                </c:pt>
                <c:pt idx="236">
                  <c:v>-68.896766327935168</c:v>
                </c:pt>
                <c:pt idx="237">
                  <c:v>-71.302292144515008</c:v>
                </c:pt>
              </c:numCache>
            </c:numRef>
          </c:xVal>
          <c:yVal>
            <c:numRef>
              <c:f>'LWA &amp; DSA'!$C$5:$C$242</c:f>
              <c:numCache>
                <c:formatCode>0.00</c:formatCode>
                <c:ptCount val="238"/>
                <c:pt idx="0">
                  <c:v>74.921451617068257</c:v>
                </c:pt>
                <c:pt idx="1">
                  <c:v>65.32473139287103</c:v>
                </c:pt>
                <c:pt idx="2">
                  <c:v>61.768828583821936</c:v>
                </c:pt>
                <c:pt idx="3">
                  <c:v>47.060220613016412</c:v>
                </c:pt>
                <c:pt idx="4">
                  <c:v>42.534324340269087</c:v>
                </c:pt>
                <c:pt idx="5">
                  <c:v>36.693276747440073</c:v>
                </c:pt>
                <c:pt idx="6">
                  <c:v>35.941920254207389</c:v>
                </c:pt>
                <c:pt idx="7">
                  <c:v>24.000124301348244</c:v>
                </c:pt>
                <c:pt idx="8">
                  <c:v>21.688343542415694</c:v>
                </c:pt>
                <c:pt idx="9">
                  <c:v>19.305533513517997</c:v>
                </c:pt>
                <c:pt idx="10">
                  <c:v>12.773060373915461</c:v>
                </c:pt>
                <c:pt idx="11">
                  <c:v>5.9653488154651644</c:v>
                </c:pt>
                <c:pt idx="12">
                  <c:v>5.6046533050693208</c:v>
                </c:pt>
                <c:pt idx="13">
                  <c:v>0.63260443274381739</c:v>
                </c:pt>
                <c:pt idx="14">
                  <c:v>-6.1984136051479037</c:v>
                </c:pt>
                <c:pt idx="15">
                  <c:v>-7.1439907569752599</c:v>
                </c:pt>
                <c:pt idx="16">
                  <c:v>-14.504398820345742</c:v>
                </c:pt>
                <c:pt idx="17">
                  <c:v>-16.395553123211872</c:v>
                </c:pt>
                <c:pt idx="18">
                  <c:v>-20.339897251027473</c:v>
                </c:pt>
                <c:pt idx="19">
                  <c:v>-22.801505376107926</c:v>
                </c:pt>
                <c:pt idx="20">
                  <c:v>-26.961156977889296</c:v>
                </c:pt>
                <c:pt idx="21">
                  <c:v>-28.470528956565651</c:v>
                </c:pt>
                <c:pt idx="22">
                  <c:v>-31.929876352926428</c:v>
                </c:pt>
                <c:pt idx="23">
                  <c:v>-34.985244778874048</c:v>
                </c:pt>
                <c:pt idx="24">
                  <c:v>-35.06293304262735</c:v>
                </c:pt>
                <c:pt idx="25">
                  <c:v>-43.746261252297131</c:v>
                </c:pt>
                <c:pt idx="26">
                  <c:v>-49.360903047654396</c:v>
                </c:pt>
                <c:pt idx="27">
                  <c:v>-52.119946239383161</c:v>
                </c:pt>
                <c:pt idx="28">
                  <c:v>-54.989972664594596</c:v>
                </c:pt>
                <c:pt idx="29">
                  <c:v>-69.120357986968187</c:v>
                </c:pt>
                <c:pt idx="30">
                  <c:v>92.386883113955051</c:v>
                </c:pt>
                <c:pt idx="31">
                  <c:v>73.475340080562262</c:v>
                </c:pt>
                <c:pt idx="32">
                  <c:v>66.367973790604736</c:v>
                </c:pt>
                <c:pt idx="33">
                  <c:v>64.899665607875363</c:v>
                </c:pt>
                <c:pt idx="34">
                  <c:v>56.903323615261279</c:v>
                </c:pt>
                <c:pt idx="35">
                  <c:v>56.994329866590896</c:v>
                </c:pt>
                <c:pt idx="36">
                  <c:v>55.992151266381327</c:v>
                </c:pt>
                <c:pt idx="37">
                  <c:v>51.128865962679583</c:v>
                </c:pt>
                <c:pt idx="38">
                  <c:v>40.915078959750929</c:v>
                </c:pt>
                <c:pt idx="39">
                  <c:v>38.738697745383348</c:v>
                </c:pt>
                <c:pt idx="40">
                  <c:v>25.720364425061124</c:v>
                </c:pt>
                <c:pt idx="41">
                  <c:v>20.832662810277078</c:v>
                </c:pt>
                <c:pt idx="42">
                  <c:v>15.811781314209815</c:v>
                </c:pt>
                <c:pt idx="43">
                  <c:v>12.997246506528297</c:v>
                </c:pt>
                <c:pt idx="44">
                  <c:v>7.4325471657650839</c:v>
                </c:pt>
                <c:pt idx="45">
                  <c:v>-1.7790612369540022</c:v>
                </c:pt>
                <c:pt idx="46">
                  <c:v>-5.2073333276557401</c:v>
                </c:pt>
                <c:pt idx="47">
                  <c:v>-7.4458651525528143</c:v>
                </c:pt>
                <c:pt idx="48">
                  <c:v>-10.636633123065403</c:v>
                </c:pt>
                <c:pt idx="49">
                  <c:v>-11.775321101846558</c:v>
                </c:pt>
                <c:pt idx="50">
                  <c:v>-18.358846528472601</c:v>
                </c:pt>
                <c:pt idx="51">
                  <c:v>-26.442865275916517</c:v>
                </c:pt>
                <c:pt idx="52">
                  <c:v>-34.337102693695002</c:v>
                </c:pt>
                <c:pt idx="53">
                  <c:v>-34.579046142813397</c:v>
                </c:pt>
                <c:pt idx="54">
                  <c:v>-43.019321070935327</c:v>
                </c:pt>
                <c:pt idx="55">
                  <c:v>-48.488574830651096</c:v>
                </c:pt>
                <c:pt idx="56">
                  <c:v>-56.33065012818804</c:v>
                </c:pt>
                <c:pt idx="57">
                  <c:v>-64.941839236251795</c:v>
                </c:pt>
                <c:pt idx="58">
                  <c:v>-72.768376880564929</c:v>
                </c:pt>
                <c:pt idx="59">
                  <c:v>-89.136184196194719</c:v>
                </c:pt>
                <c:pt idx="60">
                  <c:v>98.863864636027671</c:v>
                </c:pt>
                <c:pt idx="61">
                  <c:v>89.26381491611923</c:v>
                </c:pt>
                <c:pt idx="62">
                  <c:v>83.230766328765881</c:v>
                </c:pt>
                <c:pt idx="63">
                  <c:v>76.721599668604767</c:v>
                </c:pt>
                <c:pt idx="64">
                  <c:v>66.740877456147444</c:v>
                </c:pt>
                <c:pt idx="65">
                  <c:v>54.05549383706181</c:v>
                </c:pt>
                <c:pt idx="66">
                  <c:v>34.664503233572894</c:v>
                </c:pt>
                <c:pt idx="67">
                  <c:v>30.902171609205109</c:v>
                </c:pt>
                <c:pt idx="68">
                  <c:v>29.307342539769252</c:v>
                </c:pt>
                <c:pt idx="69">
                  <c:v>20.030254030020888</c:v>
                </c:pt>
                <c:pt idx="70">
                  <c:v>18.119122744213122</c:v>
                </c:pt>
                <c:pt idx="71">
                  <c:v>9.6089283793440838</c:v>
                </c:pt>
                <c:pt idx="72">
                  <c:v>9.3081638161959859</c:v>
                </c:pt>
                <c:pt idx="73">
                  <c:v>6.1362629954069954</c:v>
                </c:pt>
                <c:pt idx="74">
                  <c:v>2.6147649877281451</c:v>
                </c:pt>
                <c:pt idx="75">
                  <c:v>-5.2816920941206718</c:v>
                </c:pt>
                <c:pt idx="76">
                  <c:v>-8.7243920056167639</c:v>
                </c:pt>
                <c:pt idx="77">
                  <c:v>-16.493218369118228</c:v>
                </c:pt>
                <c:pt idx="78">
                  <c:v>-18.665160253767983</c:v>
                </c:pt>
                <c:pt idx="79">
                  <c:v>-22.450798357577195</c:v>
                </c:pt>
                <c:pt idx="80">
                  <c:v>-30.044271211418998</c:v>
                </c:pt>
                <c:pt idx="81">
                  <c:v>-33.029720199830933</c:v>
                </c:pt>
                <c:pt idx="82">
                  <c:v>-37.863040030303097</c:v>
                </c:pt>
                <c:pt idx="83">
                  <c:v>-44.102517432186566</c:v>
                </c:pt>
                <c:pt idx="84">
                  <c:v>-52.725914695397186</c:v>
                </c:pt>
                <c:pt idx="85">
                  <c:v>-60.594625969663916</c:v>
                </c:pt>
                <c:pt idx="86">
                  <c:v>-67.758593708792233</c:v>
                </c:pt>
                <c:pt idx="87">
                  <c:v>-74.751647267978711</c:v>
                </c:pt>
                <c:pt idx="88">
                  <c:v>-83.399460843060211</c:v>
                </c:pt>
                <c:pt idx="89">
                  <c:v>-84.194100797098798</c:v>
                </c:pt>
                <c:pt idx="90">
                  <c:v>-93.108274132380984</c:v>
                </c:pt>
                <c:pt idx="91">
                  <c:v>100.93481177827128</c:v>
                </c:pt>
                <c:pt idx="92">
                  <c:v>77.330897621907155</c:v>
                </c:pt>
                <c:pt idx="93">
                  <c:v>67.430083338062047</c:v>
                </c:pt>
                <c:pt idx="94">
                  <c:v>59.06416717640505</c:v>
                </c:pt>
                <c:pt idx="95">
                  <c:v>51.195455902926902</c:v>
                </c:pt>
                <c:pt idx="96">
                  <c:v>50.850298045754869</c:v>
                </c:pt>
                <c:pt idx="97">
                  <c:v>46.349927916519292</c:v>
                </c:pt>
                <c:pt idx="98">
                  <c:v>45.05253391373175</c:v>
                </c:pt>
                <c:pt idx="99">
                  <c:v>38.032844378604054</c:v>
                </c:pt>
                <c:pt idx="100">
                  <c:v>36.311494423250302</c:v>
                </c:pt>
                <c:pt idx="101">
                  <c:v>27.891196477281422</c:v>
                </c:pt>
                <c:pt idx="102">
                  <c:v>17.214609389121328</c:v>
                </c:pt>
                <c:pt idx="103">
                  <c:v>15.688589924791705</c:v>
                </c:pt>
                <c:pt idx="104">
                  <c:v>12.416804194026028</c:v>
                </c:pt>
                <c:pt idx="105">
                  <c:v>12.22036386978386</c:v>
                </c:pt>
                <c:pt idx="106">
                  <c:v>1.7146909623541804</c:v>
                </c:pt>
                <c:pt idx="107">
                  <c:v>-2.8833444127877494</c:v>
                </c:pt>
                <c:pt idx="108">
                  <c:v>-5.4859012445804538</c:v>
                </c:pt>
                <c:pt idx="109">
                  <c:v>-8.2993262206210989</c:v>
                </c:pt>
                <c:pt idx="110">
                  <c:v>-11.294763699320974</c:v>
                </c:pt>
                <c:pt idx="111">
                  <c:v>-15.963828344428048</c:v>
                </c:pt>
                <c:pt idx="112">
                  <c:v>-19.025855763375244</c:v>
                </c:pt>
                <c:pt idx="113">
                  <c:v>-19.853790687143189</c:v>
                </c:pt>
                <c:pt idx="114">
                  <c:v>-23.351982215380616</c:v>
                </c:pt>
                <c:pt idx="115">
                  <c:v>-34.049656118123217</c:v>
                </c:pt>
                <c:pt idx="116">
                  <c:v>-44.868301745425022</c:v>
                </c:pt>
                <c:pt idx="117">
                  <c:v>-45.979243915046922</c:v>
                </c:pt>
                <c:pt idx="118">
                  <c:v>-55.064331431059529</c:v>
                </c:pt>
                <c:pt idx="119">
                  <c:v>-72.116905298886095</c:v>
                </c:pt>
                <c:pt idx="120">
                  <c:v>-73.541930020020999</c:v>
                </c:pt>
                <c:pt idx="121">
                  <c:v>-96.367851707999804</c:v>
                </c:pt>
                <c:pt idx="122">
                  <c:v>98.913807091410305</c:v>
                </c:pt>
                <c:pt idx="123">
                  <c:v>97.761801125052827</c:v>
                </c:pt>
                <c:pt idx="124">
                  <c:v>86.453719437366956</c:v>
                </c:pt>
                <c:pt idx="125">
                  <c:v>80.775817197473586</c:v>
                </c:pt>
                <c:pt idx="126">
                  <c:v>76.151145846390449</c:v>
                </c:pt>
                <c:pt idx="127">
                  <c:v>74.743878442549686</c:v>
                </c:pt>
                <c:pt idx="128">
                  <c:v>58.236232252637102</c:v>
                </c:pt>
                <c:pt idx="129">
                  <c:v>53.629318219636687</c:v>
                </c:pt>
                <c:pt idx="130">
                  <c:v>53.247535895446916</c:v>
                </c:pt>
                <c:pt idx="131">
                  <c:v>40.865136504368294</c:v>
                </c:pt>
                <c:pt idx="132">
                  <c:v>36.120603261155416</c:v>
                </c:pt>
                <c:pt idx="133">
                  <c:v>34.385935317436768</c:v>
                </c:pt>
                <c:pt idx="134">
                  <c:v>31.210704999359404</c:v>
                </c:pt>
                <c:pt idx="135">
                  <c:v>28.335129412000686</c:v>
                </c:pt>
                <c:pt idx="136">
                  <c:v>24.007893128354439</c:v>
                </c:pt>
                <c:pt idx="137">
                  <c:v>22.686082813696014</c:v>
                </c:pt>
                <c:pt idx="138">
                  <c:v>15.990464321157843</c:v>
                </c:pt>
                <c:pt idx="139">
                  <c:v>5.5957746464222504</c:v>
                </c:pt>
                <c:pt idx="140">
                  <c:v>4.2184727158110729</c:v>
                </c:pt>
                <c:pt idx="141">
                  <c:v>-6.6490055344439059</c:v>
                </c:pt>
                <c:pt idx="142">
                  <c:v>-13.912858184337489</c:v>
                </c:pt>
                <c:pt idx="143">
                  <c:v>-21.931396823174961</c:v>
                </c:pt>
                <c:pt idx="144">
                  <c:v>-22.318728309512014</c:v>
                </c:pt>
                <c:pt idx="145">
                  <c:v>-29.414996275963553</c:v>
                </c:pt>
                <c:pt idx="146">
                  <c:v>-35.864231990454087</c:v>
                </c:pt>
                <c:pt idx="147">
                  <c:v>-44.281200438346012</c:v>
                </c:pt>
                <c:pt idx="148">
                  <c:v>-46.660680970743918</c:v>
                </c:pt>
                <c:pt idx="149">
                  <c:v>-51.831389831381919</c:v>
                </c:pt>
                <c:pt idx="150">
                  <c:v>-56.507113470277154</c:v>
                </c:pt>
                <c:pt idx="151">
                  <c:v>-80.325225268177576</c:v>
                </c:pt>
                <c:pt idx="152">
                  <c:v>-86.410435974983898</c:v>
                </c:pt>
                <c:pt idx="153">
                  <c:v>-99.476492085829847</c:v>
                </c:pt>
                <c:pt idx="154">
                  <c:v>100.32218432768052</c:v>
                </c:pt>
                <c:pt idx="155">
                  <c:v>82.375085595838684</c:v>
                </c:pt>
                <c:pt idx="156">
                  <c:v>74.887046814120851</c:v>
                </c:pt>
                <c:pt idx="157">
                  <c:v>65.467899764442194</c:v>
                </c:pt>
                <c:pt idx="158">
                  <c:v>52.842447091815721</c:v>
                </c:pt>
                <c:pt idx="159">
                  <c:v>43.585335563431826</c:v>
                </c:pt>
                <c:pt idx="160">
                  <c:v>35.074031366133333</c:v>
                </c:pt>
                <c:pt idx="161">
                  <c:v>31.349434041212742</c:v>
                </c:pt>
                <c:pt idx="162">
                  <c:v>26.866821230059891</c:v>
                </c:pt>
                <c:pt idx="163">
                  <c:v>19.62960455610752</c:v>
                </c:pt>
                <c:pt idx="164">
                  <c:v>16.303437040241381</c:v>
                </c:pt>
                <c:pt idx="165">
                  <c:v>7.7066757529719716</c:v>
                </c:pt>
                <c:pt idx="166">
                  <c:v>6.1129565159655712</c:v>
                </c:pt>
                <c:pt idx="167">
                  <c:v>4.1629810990697376</c:v>
                </c:pt>
                <c:pt idx="168">
                  <c:v>3.3383756718015785</c:v>
                </c:pt>
                <c:pt idx="169">
                  <c:v>-4.8322099980427096</c:v>
                </c:pt>
                <c:pt idx="170">
                  <c:v>-9.3126031443366468</c:v>
                </c:pt>
                <c:pt idx="171">
                  <c:v>-14.733024281887822</c:v>
                </c:pt>
                <c:pt idx="172">
                  <c:v>-16.242396260564181</c:v>
                </c:pt>
                <c:pt idx="173">
                  <c:v>-23.657186108246542</c:v>
                </c:pt>
                <c:pt idx="174">
                  <c:v>-25.981175023903113</c:v>
                </c:pt>
                <c:pt idx="175">
                  <c:v>-41.08821280297451</c:v>
                </c:pt>
                <c:pt idx="176">
                  <c:v>-41.370110217187595</c:v>
                </c:pt>
                <c:pt idx="177">
                  <c:v>-42.616451932163045</c:v>
                </c:pt>
                <c:pt idx="178">
                  <c:v>-49.095653119094578</c:v>
                </c:pt>
                <c:pt idx="179">
                  <c:v>-50.959061614378626</c:v>
                </c:pt>
                <c:pt idx="180">
                  <c:v>-60.951991981982808</c:v>
                </c:pt>
                <c:pt idx="181">
                  <c:v>-78.619412965259059</c:v>
                </c:pt>
                <c:pt idx="182">
                  <c:v>-79.006744450807531</c:v>
                </c:pt>
                <c:pt idx="183">
                  <c:v>-91.87525040577043</c:v>
                </c:pt>
                <c:pt idx="184">
                  <c:v>89.602313778714532</c:v>
                </c:pt>
                <c:pt idx="185">
                  <c:v>84.872208355507425</c:v>
                </c:pt>
                <c:pt idx="186">
                  <c:v>81.341831689970078</c:v>
                </c:pt>
                <c:pt idx="187">
                  <c:v>63.979614600348349</c:v>
                </c:pt>
                <c:pt idx="188">
                  <c:v>61.359300450472915</c:v>
                </c:pt>
                <c:pt idx="189">
                  <c:v>59.935385561767475</c:v>
                </c:pt>
                <c:pt idx="190">
                  <c:v>50.823662069813658</c:v>
                </c:pt>
                <c:pt idx="191">
                  <c:v>47.639553093089226</c:v>
                </c:pt>
                <c:pt idx="192">
                  <c:v>39.666517579916565</c:v>
                </c:pt>
                <c:pt idx="193">
                  <c:v>34.151760693747399</c:v>
                </c:pt>
                <c:pt idx="194">
                  <c:v>27.854572010263684</c:v>
                </c:pt>
                <c:pt idx="195">
                  <c:v>20.140127431074099</c:v>
                </c:pt>
                <c:pt idx="196">
                  <c:v>15.920544883622155</c:v>
                </c:pt>
                <c:pt idx="197">
                  <c:v>12.0339120374068</c:v>
                </c:pt>
                <c:pt idx="198">
                  <c:v>8.0107698134084409</c:v>
                </c:pt>
                <c:pt idx="199">
                  <c:v>2.8977722335821028</c:v>
                </c:pt>
                <c:pt idx="200">
                  <c:v>-2.2873644478502531</c:v>
                </c:pt>
                <c:pt idx="201">
                  <c:v>-12.362422408136982</c:v>
                </c:pt>
                <c:pt idx="202">
                  <c:v>-18.382153007914024</c:v>
                </c:pt>
                <c:pt idx="203">
                  <c:v>-19.515291824547898</c:v>
                </c:pt>
                <c:pt idx="204">
                  <c:v>-24.404103271761397</c:v>
                </c:pt>
                <c:pt idx="205">
                  <c:v>-25.112176303399604</c:v>
                </c:pt>
                <c:pt idx="206">
                  <c:v>-36.217158673843734</c:v>
                </c:pt>
                <c:pt idx="207">
                  <c:v>-38.950675721272162</c:v>
                </c:pt>
                <c:pt idx="208">
                  <c:v>-41.998275320213587</c:v>
                </c:pt>
                <c:pt idx="209">
                  <c:v>-43.171368101153561</c:v>
                </c:pt>
                <c:pt idx="210">
                  <c:v>-55.21415879641885</c:v>
                </c:pt>
                <c:pt idx="211">
                  <c:v>-69.13478580776254</c:v>
                </c:pt>
                <c:pt idx="212">
                  <c:v>-70.519856564591322</c:v>
                </c:pt>
                <c:pt idx="213">
                  <c:v>-77.801466531779056</c:v>
                </c:pt>
                <c:pt idx="214">
                  <c:v>-85.878826285434812</c:v>
                </c:pt>
                <c:pt idx="215">
                  <c:v>75.698334253024115</c:v>
                </c:pt>
                <c:pt idx="216">
                  <c:v>58.699032337868545</c:v>
                </c:pt>
                <c:pt idx="217">
                  <c:v>57.283996107021594</c:v>
                </c:pt>
                <c:pt idx="218">
                  <c:v>44.659653266824577</c:v>
                </c:pt>
                <c:pt idx="219">
                  <c:v>38.92182008126062</c:v>
                </c:pt>
                <c:pt idx="220">
                  <c:v>29.019895964986052</c:v>
                </c:pt>
                <c:pt idx="221">
                  <c:v>19.955895263555956</c:v>
                </c:pt>
                <c:pt idx="222">
                  <c:v>16.110326213287582</c:v>
                </c:pt>
                <c:pt idx="223">
                  <c:v>5.7500413414993981</c:v>
                </c:pt>
                <c:pt idx="224">
                  <c:v>1.6758468304775294</c:v>
                </c:pt>
                <c:pt idx="225">
                  <c:v>-2.215225345455651</c:v>
                </c:pt>
                <c:pt idx="226">
                  <c:v>-4.2728544993343673</c:v>
                </c:pt>
                <c:pt idx="227">
                  <c:v>-9.6821773133795599</c:v>
                </c:pt>
                <c:pt idx="228">
                  <c:v>-15.351200893837285</c:v>
                </c:pt>
                <c:pt idx="229">
                  <c:v>-17.057013196755811</c:v>
                </c:pt>
                <c:pt idx="230">
                  <c:v>-19.275568039499834</c:v>
                </c:pt>
                <c:pt idx="231">
                  <c:v>-28.382852202524408</c:v>
                </c:pt>
                <c:pt idx="232">
                  <c:v>-30.778980218998417</c:v>
                </c:pt>
                <c:pt idx="233">
                  <c:v>-32.037530089909311</c:v>
                </c:pt>
                <c:pt idx="234">
                  <c:v>-42.818441417763914</c:v>
                </c:pt>
                <c:pt idx="235">
                  <c:v>-52.627139617849956</c:v>
                </c:pt>
                <c:pt idx="236">
                  <c:v>-54.367356722927305</c:v>
                </c:pt>
                <c:pt idx="237">
                  <c:v>-66.484506185446108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24CC-4D92-9E6F-8F66342388A9}"/>
            </c:ext>
          </c:extLst>
        </c:ser>
        <c:ser>
          <c:idx val="54"/>
          <c:order val="7"/>
          <c:tx>
            <c:strRef>
              <c:f>'LWA &amp; DSA'!$A$397:$A$402</c:f>
              <c:strCache>
                <c:ptCount val="6"/>
                <c:pt idx="0">
                  <c:v>T1</c:v>
                </c:pt>
                <c:pt idx="1">
                  <c:v>T2</c:v>
                </c:pt>
                <c:pt idx="4">
                  <c:v>T3</c:v>
                </c:pt>
                <c:pt idx="5">
                  <c:v>T4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3A3CAC6-853B-4828-99C7-BDA1FB3E2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7D-4BE7-9AE7-E7BAA0FF916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43EB9B-D473-4A98-BFE6-749BAC974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7D-4BE7-9AE7-E7BAA0FF916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918F0FE-EC91-4521-8392-4CC9BE53C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7D-4BE7-9AE7-E7BAA0FF916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C-547D-4BE7-9AE7-E7BAA0FF916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4-547D-4BE7-9AE7-E7BAA0FF916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5-547D-4BE7-9AE7-E7BAA0FF916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B-325C-48E4-9514-7ED8F447F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DSA'!$C$396:$C$402</c:f>
              <c:numCache>
                <c:formatCode>0.00</c:formatCode>
                <c:ptCount val="7"/>
                <c:pt idx="0">
                  <c:v>347.32</c:v>
                </c:pt>
                <c:pt idx="1">
                  <c:v>395.989376635219</c:v>
                </c:pt>
                <c:pt idx="2">
                  <c:v>151.31129361798958</c:v>
                </c:pt>
                <c:pt idx="4">
                  <c:v>275.19717329999997</c:v>
                </c:pt>
                <c:pt idx="5">
                  <c:v>147.31386398343247</c:v>
                </c:pt>
                <c:pt idx="6">
                  <c:v>208.66</c:v>
                </c:pt>
              </c:numCache>
            </c:numRef>
          </c:xVal>
          <c:yVal>
            <c:numRef>
              <c:f>'LWA &amp; DSA'!$D$396:$D$402</c:f>
              <c:numCache>
                <c:formatCode>0.00</c:formatCode>
                <c:ptCount val="7"/>
                <c:pt idx="0">
                  <c:v>-357.63</c:v>
                </c:pt>
                <c:pt idx="1">
                  <c:v>-213.759324597118</c:v>
                </c:pt>
                <c:pt idx="2">
                  <c:v>-80.177617566888586</c:v>
                </c:pt>
                <c:pt idx="4">
                  <c:v>26.211429290000002</c:v>
                </c:pt>
                <c:pt idx="5">
                  <c:v>100.02141976453242</c:v>
                </c:pt>
                <c:pt idx="6">
                  <c:v>203.49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DSA'!$A$400:$A$402</c15:f>
                <c15:dlblRangeCache>
                  <c:ptCount val="3"/>
                  <c:pt idx="1">
                    <c:v>T3</c:v>
                  </c:pt>
                  <c:pt idx="2">
                    <c:v>T4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7D-4BE7-9AE7-E7BAA0FF9162}"/>
            </c:ext>
          </c:extLst>
        </c:ser>
        <c:ser>
          <c:idx val="8"/>
          <c:order val="8"/>
          <c:tx>
            <c:strRef>
              <c:f>'LWA &amp; DSA'!$A$405:$A$406</c:f>
              <c:strCache>
                <c:ptCount val="2"/>
                <c:pt idx="0">
                  <c:v>T5</c:v>
                </c:pt>
                <c:pt idx="1">
                  <c:v>T6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7F9478E-E349-454D-8D82-F8DDAF744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4F6F37E-9B95-4413-AA6F-91E964420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B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DSA'!$C$404:$C$406</c:f>
              <c:numCache>
                <c:formatCode>0.00</c:formatCode>
                <c:ptCount val="3"/>
                <c:pt idx="0">
                  <c:v>413.13200787575801</c:v>
                </c:pt>
                <c:pt idx="1">
                  <c:v>347.76</c:v>
                </c:pt>
                <c:pt idx="2">
                  <c:v>353.19740665646879</c:v>
                </c:pt>
              </c:numCache>
            </c:numRef>
          </c:xVal>
          <c:yVal>
            <c:numRef>
              <c:f>'LWA &amp; DSA'!$D$404:$D$406</c:f>
              <c:numCache>
                <c:formatCode>0.00</c:formatCode>
                <c:ptCount val="3"/>
                <c:pt idx="0">
                  <c:v>155.813958674395</c:v>
                </c:pt>
                <c:pt idx="1">
                  <c:v>399.88</c:v>
                </c:pt>
                <c:pt idx="2">
                  <c:v>542.82565532887213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DSA'!$A$405:$A$406</c15:f>
                <c15:dlblRangeCache>
                  <c:ptCount val="2"/>
                  <c:pt idx="0">
                    <c:v>T5</c:v>
                  </c:pt>
                  <c:pt idx="1">
                    <c:v>T6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47D-4BE7-9AE7-E7BAA0FF9162}"/>
            </c:ext>
          </c:extLst>
        </c:ser>
        <c:ser>
          <c:idx val="20"/>
          <c:order val="9"/>
          <c:tx>
            <c:strRef>
              <c:f>'LWA &amp; DSA'!$A$409:$A$410</c:f>
              <c:strCache>
                <c:ptCount val="2"/>
                <c:pt idx="0">
                  <c:v>T7</c:v>
                </c:pt>
                <c:pt idx="1">
                  <c:v>T8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953038A-ACB5-448A-92F9-6307329BA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AF4D09E-0BEA-44D9-97CC-8F7CE47F2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F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DSA'!$C$408:$C$410</c:f>
              <c:numCache>
                <c:formatCode>0.00</c:formatCode>
                <c:ptCount val="3"/>
                <c:pt idx="0">
                  <c:v>314.69674876458578</c:v>
                </c:pt>
                <c:pt idx="1">
                  <c:v>294.19264863993902</c:v>
                </c:pt>
                <c:pt idx="2">
                  <c:v>415</c:v>
                </c:pt>
              </c:numCache>
            </c:numRef>
          </c:xVal>
          <c:yVal>
            <c:numRef>
              <c:f>'LWA &amp; DSA'!$D$408:$D$410</c:f>
              <c:numCache>
                <c:formatCode>0.00</c:formatCode>
                <c:ptCount val="3"/>
                <c:pt idx="0">
                  <c:v>644.94132871351246</c:v>
                </c:pt>
                <c:pt idx="1">
                  <c:v>730.83911746180502</c:v>
                </c:pt>
                <c:pt idx="2">
                  <c:v>924.77927038626603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DSA'!$A$409:$A$410</c15:f>
                <c15:dlblRangeCache>
                  <c:ptCount val="2"/>
                  <c:pt idx="0">
                    <c:v>T7</c:v>
                  </c:pt>
                  <c:pt idx="1">
                    <c:v>T8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47D-4BE7-9AE7-E7BAA0FF9162}"/>
            </c:ext>
          </c:extLst>
        </c:ser>
        <c:ser>
          <c:idx val="15"/>
          <c:order val="10"/>
          <c:tx>
            <c:strRef>
              <c:f>'LWA &amp; DSA'!$A$413:$A$414</c:f>
              <c:strCache>
                <c:ptCount val="2"/>
                <c:pt idx="0">
                  <c:v>T9</c:v>
                </c:pt>
                <c:pt idx="1">
                  <c:v>T10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24BE990-09E8-4559-B53F-516E2AC9F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D9BD2ED-62F3-4918-8E88-3B1A8A466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3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DSA'!$C$412:$C$414</c:f>
              <c:numCache>
                <c:formatCode>0.00</c:formatCode>
                <c:ptCount val="3"/>
                <c:pt idx="0">
                  <c:v>117.05</c:v>
                </c:pt>
                <c:pt idx="1">
                  <c:v>137.52603222865162</c:v>
                </c:pt>
                <c:pt idx="2">
                  <c:v>256.74120643431598</c:v>
                </c:pt>
              </c:numCache>
            </c:numRef>
          </c:xVal>
          <c:yVal>
            <c:numRef>
              <c:f>'LWA &amp; DSA'!$D$412:$D$414</c:f>
              <c:numCache>
                <c:formatCode>0.00</c:formatCode>
                <c:ptCount val="3"/>
                <c:pt idx="0">
                  <c:v>386.19</c:v>
                </c:pt>
                <c:pt idx="1">
                  <c:v>557.66633334774292</c:v>
                </c:pt>
                <c:pt idx="2">
                  <c:v>408.10546916890098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DSA'!$A$413:$A$414</c15:f>
                <c15:dlblRangeCache>
                  <c:ptCount val="2"/>
                  <c:pt idx="0">
                    <c:v>T9</c:v>
                  </c:pt>
                  <c:pt idx="1">
                    <c:v>T10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47D-4BE7-9AE7-E7BAA0FF9162}"/>
            </c:ext>
          </c:extLst>
        </c:ser>
        <c:ser>
          <c:idx val="23"/>
          <c:order val="11"/>
          <c:tx>
            <c:strRef>
              <c:f>'LWA &amp; DSA'!$A$417:$A$418</c:f>
              <c:strCache>
                <c:ptCount val="2"/>
                <c:pt idx="0">
                  <c:v>T11</c:v>
                </c:pt>
                <c:pt idx="1">
                  <c:v>T12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AD32B24-51FF-417F-A1C7-B28BB98D2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DA14634-CC1B-4F1B-818D-E10CA7B62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6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DSA'!$C$416:$C$418</c:f>
              <c:numCache>
                <c:formatCode>0.00</c:formatCode>
                <c:ptCount val="3"/>
                <c:pt idx="0">
                  <c:v>123.67272260940642</c:v>
                </c:pt>
                <c:pt idx="1">
                  <c:v>131.91</c:v>
                </c:pt>
                <c:pt idx="2">
                  <c:v>251.268235294118</c:v>
                </c:pt>
              </c:numCache>
            </c:numRef>
          </c:xVal>
          <c:yVal>
            <c:numRef>
              <c:f>'LWA &amp; DSA'!$D$416:$D$418</c:f>
              <c:numCache>
                <c:formatCode>0.00</c:formatCode>
                <c:ptCount val="3"/>
                <c:pt idx="0">
                  <c:v>646.68931464559603</c:v>
                </c:pt>
                <c:pt idx="1">
                  <c:v>782.53</c:v>
                </c:pt>
                <c:pt idx="2">
                  <c:v>870.69705882352901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DSA'!$A$417:$A$418</c15:f>
                <c15:dlblRangeCache>
                  <c:ptCount val="2"/>
                  <c:pt idx="0">
                    <c:v>T11</c:v>
                  </c:pt>
                  <c:pt idx="1">
                    <c:v>T12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47D-4BE7-9AE7-E7BAA0FF9162}"/>
            </c:ext>
          </c:extLst>
        </c:ser>
        <c:ser>
          <c:idx val="7"/>
          <c:order val="12"/>
          <c:tx>
            <c:strRef>
              <c:f>'LWA &amp; DSA'!$A$421:$A$422</c:f>
              <c:strCache>
                <c:ptCount val="2"/>
                <c:pt idx="0">
                  <c:v>T13</c:v>
                </c:pt>
                <c:pt idx="1">
                  <c:v>T14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F1CC4B4-950D-4296-8287-B44C5A95A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00EA032-E661-4833-9418-CF77BB848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9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DSA'!$C$420:$C$422</c:f>
              <c:numCache>
                <c:formatCode>0.00</c:formatCode>
                <c:ptCount val="3"/>
                <c:pt idx="0">
                  <c:v>65.013038472977897</c:v>
                </c:pt>
                <c:pt idx="1">
                  <c:v>126.22460303127947</c:v>
                </c:pt>
                <c:pt idx="2">
                  <c:v>346.11823529411799</c:v>
                </c:pt>
              </c:numCache>
            </c:numRef>
          </c:xVal>
          <c:yVal>
            <c:numRef>
              <c:f>'LWA &amp; DSA'!$D$420:$D$422</c:f>
              <c:numCache>
                <c:formatCode>0.00</c:formatCode>
                <c:ptCount val="3"/>
                <c:pt idx="0">
                  <c:v>1076.5630816872799</c:v>
                </c:pt>
                <c:pt idx="1">
                  <c:v>954.94968575097209</c:v>
                </c:pt>
                <c:pt idx="2">
                  <c:v>1088.2970588235301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DSA'!$A$421:$A$422</c15:f>
                <c15:dlblRangeCache>
                  <c:ptCount val="2"/>
                  <c:pt idx="0">
                    <c:v>T13</c:v>
                  </c:pt>
                  <c:pt idx="1">
                    <c:v>T14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47D-4BE7-9AE7-E7BAA0FF9162}"/>
            </c:ext>
          </c:extLst>
        </c:ser>
        <c:ser>
          <c:idx val="13"/>
          <c:order val="13"/>
          <c:tx>
            <c:strRef>
              <c:f>'LWA &amp; DSA'!$A$425:$A$426</c:f>
              <c:strCache>
                <c:ptCount val="2"/>
                <c:pt idx="0">
                  <c:v>T15</c:v>
                </c:pt>
                <c:pt idx="1">
                  <c:v>T16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025A981-3951-4C05-AAE9-8056DE2F9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86D8A3D-465B-4E65-9D7A-E11B4E246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7D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DSA'!$C$424:$C$426</c:f>
              <c:numCache>
                <c:formatCode>0.00</c:formatCode>
                <c:ptCount val="3"/>
                <c:pt idx="0">
                  <c:v>-9.2843501977299407</c:v>
                </c:pt>
                <c:pt idx="1">
                  <c:v>-52.412832618025803</c:v>
                </c:pt>
                <c:pt idx="2">
                  <c:v>-15.3</c:v>
                </c:pt>
              </c:numCache>
            </c:numRef>
          </c:xVal>
          <c:yVal>
            <c:numRef>
              <c:f>'LWA &amp; DSA'!$D$424:$D$426</c:f>
              <c:numCache>
                <c:formatCode>0.00</c:formatCode>
                <c:ptCount val="3"/>
                <c:pt idx="0">
                  <c:v>440.58901021888408</c:v>
                </c:pt>
                <c:pt idx="1">
                  <c:v>601.75789699570805</c:v>
                </c:pt>
                <c:pt idx="2">
                  <c:v>685.83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DSA'!$A$425:$A$426</c15:f>
                <c15:dlblRangeCache>
                  <c:ptCount val="2"/>
                  <c:pt idx="0">
                    <c:v>T15</c:v>
                  </c:pt>
                  <c:pt idx="1">
                    <c:v>T16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47D-4BE7-9AE7-E7BAA0FF9162}"/>
            </c:ext>
          </c:extLst>
        </c:ser>
        <c:ser>
          <c:idx val="25"/>
          <c:order val="14"/>
          <c:tx>
            <c:strRef>
              <c:f>'LWA &amp; DSA'!$A$429:$A$430</c:f>
              <c:strCache>
                <c:ptCount val="2"/>
                <c:pt idx="0">
                  <c:v>T17</c:v>
                </c:pt>
                <c:pt idx="1">
                  <c:v>T18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04BF255-FF29-4E03-B42E-C3DBA9C9A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D887D45-E401-47C9-B143-9D4FD91CB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0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DSA'!$C$428:$C$430</c:f>
              <c:numCache>
                <c:formatCode>0.00</c:formatCode>
                <c:ptCount val="3"/>
                <c:pt idx="0">
                  <c:v>-158.07193913688036</c:v>
                </c:pt>
                <c:pt idx="1">
                  <c:v>-172.94777340116252</c:v>
                </c:pt>
                <c:pt idx="2">
                  <c:v>-358.73</c:v>
                </c:pt>
              </c:numCache>
            </c:numRef>
          </c:xVal>
          <c:yVal>
            <c:numRef>
              <c:f>'LWA &amp; DSA'!$D$428:$D$430</c:f>
              <c:numCache>
                <c:formatCode>0.00</c:formatCode>
                <c:ptCount val="3"/>
                <c:pt idx="0" formatCode="0">
                  <c:v>496.10060408195125</c:v>
                </c:pt>
                <c:pt idx="1">
                  <c:v>685.41358457018498</c:v>
                </c:pt>
                <c:pt idx="2">
                  <c:v>647.63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DSA'!$A$429:$A$430</c15:f>
                <c15:dlblRangeCache>
                  <c:ptCount val="2"/>
                  <c:pt idx="0">
                    <c:v>T17</c:v>
                  </c:pt>
                  <c:pt idx="1">
                    <c:v>T18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547D-4BE7-9AE7-E7BAA0FF9162}"/>
            </c:ext>
          </c:extLst>
        </c:ser>
        <c:ser>
          <c:idx val="27"/>
          <c:order val="15"/>
          <c:tx>
            <c:strRef>
              <c:f>'LWA &amp; DSA'!$A$438:$A$439</c:f>
              <c:strCache>
                <c:ptCount val="2"/>
                <c:pt idx="0">
                  <c:v>T22</c:v>
                </c:pt>
                <c:pt idx="1">
                  <c:v>T23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80BA4CB-54DF-4365-BB5D-C6739EBB3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54E11C-5DED-45E1-92D6-1F639ED61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DSA'!$C$437:$C$439</c:f>
              <c:numCache>
                <c:formatCode>0.00</c:formatCode>
                <c:ptCount val="3"/>
                <c:pt idx="0">
                  <c:v>-350.13</c:v>
                </c:pt>
                <c:pt idx="1">
                  <c:v>-266.6069474574976</c:v>
                </c:pt>
                <c:pt idx="2">
                  <c:v>-92.3</c:v>
                </c:pt>
              </c:numCache>
            </c:numRef>
          </c:xVal>
          <c:yVal>
            <c:numRef>
              <c:f>'LWA &amp; DSA'!$D$437:$D$439</c:f>
              <c:numCache>
                <c:formatCode>0.00</c:formatCode>
                <c:ptCount val="3"/>
                <c:pt idx="0">
                  <c:v>119.67</c:v>
                </c:pt>
                <c:pt idx="1">
                  <c:v>260.04814452757944</c:v>
                </c:pt>
                <c:pt idx="2">
                  <c:v>377.93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DSA'!$A$438:$A$439</c15:f>
                <c15:dlblRangeCache>
                  <c:ptCount val="2"/>
                  <c:pt idx="0">
                    <c:v>T22</c:v>
                  </c:pt>
                  <c:pt idx="1">
                    <c:v>T23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93-4B47-B747-E5B3268E2A86}"/>
            </c:ext>
          </c:extLst>
        </c:ser>
        <c:ser>
          <c:idx val="12"/>
          <c:order val="16"/>
          <c:tx>
            <c:strRef>
              <c:f>'LWA &amp; DSA'!$A$442:$A$443</c:f>
              <c:strCache>
                <c:ptCount val="2"/>
                <c:pt idx="0">
                  <c:v>T24</c:v>
                </c:pt>
                <c:pt idx="1">
                  <c:v>T25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AC1EFF3-932E-4D26-9ECA-8AD1516A5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256F092-329A-4B2F-98E4-28B9A966F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DSA'!$C$441:$C$443</c:f>
              <c:numCache>
                <c:formatCode>0.00</c:formatCode>
                <c:ptCount val="3"/>
                <c:pt idx="0">
                  <c:v>-263.61525799618488</c:v>
                </c:pt>
                <c:pt idx="1">
                  <c:v>-248.58319103521899</c:v>
                </c:pt>
                <c:pt idx="2">
                  <c:v>-246.92</c:v>
                </c:pt>
              </c:numCache>
            </c:numRef>
          </c:xVal>
          <c:yVal>
            <c:numRef>
              <c:f>'LWA &amp; DSA'!$D$441:$D$443</c:f>
              <c:numCache>
                <c:formatCode>0.00</c:formatCode>
                <c:ptCount val="3"/>
                <c:pt idx="0">
                  <c:v>297.35182905917418</c:v>
                </c:pt>
                <c:pt idx="1">
                  <c:v>508.610011642573</c:v>
                </c:pt>
                <c:pt idx="2">
                  <c:v>617.14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DSA'!$A$442:$A$443</c15:f>
                <c15:dlblRangeCache>
                  <c:ptCount val="2"/>
                  <c:pt idx="0">
                    <c:v>T24</c:v>
                  </c:pt>
                  <c:pt idx="1">
                    <c:v>T25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493-4B47-B747-E5B3268E2A86}"/>
            </c:ext>
          </c:extLst>
        </c:ser>
        <c:ser>
          <c:idx val="11"/>
          <c:order val="17"/>
          <c:tx>
            <c:strRef>
              <c:f>'LWA &amp; DSA'!$A$446:$A$447</c:f>
              <c:strCache>
                <c:ptCount val="2"/>
                <c:pt idx="0">
                  <c:v>T26</c:v>
                </c:pt>
                <c:pt idx="1">
                  <c:v>T27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8876E59-DF4B-442B-A3ED-DBAFA97CC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9D64358-ADDC-4F28-8331-2518115A6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DSA'!$C$445:$C$447</c:f>
              <c:numCache>
                <c:formatCode>0.00</c:formatCode>
                <c:ptCount val="3"/>
                <c:pt idx="0">
                  <c:v>-321.84868932769785</c:v>
                </c:pt>
                <c:pt idx="1">
                  <c:v>-418.43</c:v>
                </c:pt>
                <c:pt idx="2">
                  <c:v>-531.84</c:v>
                </c:pt>
              </c:numCache>
            </c:numRef>
          </c:xVal>
          <c:yVal>
            <c:numRef>
              <c:f>'LWA &amp; DSA'!$D$445:$D$447</c:f>
              <c:numCache>
                <c:formatCode>0.00</c:formatCode>
                <c:ptCount val="3"/>
                <c:pt idx="0">
                  <c:v>-52.246467126089641</c:v>
                </c:pt>
                <c:pt idx="1">
                  <c:v>18.03</c:v>
                </c:pt>
                <c:pt idx="2">
                  <c:v>-153.47999999999999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DSA'!$A$446:$A$447</c15:f>
                <c15:dlblRangeCache>
                  <c:ptCount val="2"/>
                  <c:pt idx="0">
                    <c:v>T26</c:v>
                  </c:pt>
                  <c:pt idx="1">
                    <c:v>T27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93-4B47-B747-E5B3268E2A86}"/>
            </c:ext>
          </c:extLst>
        </c:ser>
        <c:ser>
          <c:idx val="28"/>
          <c:order val="18"/>
          <c:tx>
            <c:strRef>
              <c:f>'LWA &amp; DSA'!$A$450:$A$451</c:f>
              <c:strCache>
                <c:ptCount val="2"/>
                <c:pt idx="0">
                  <c:v>T28</c:v>
                </c:pt>
                <c:pt idx="1">
                  <c:v>T29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E9B60BB-93F4-4216-9E62-E96199239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0C6DD6F-4F8E-4B7C-AAEE-28553D321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DSA'!$C$449:$C$451</c:f>
              <c:numCache>
                <c:formatCode>0.00</c:formatCode>
                <c:ptCount val="3"/>
                <c:pt idx="0">
                  <c:v>-571.40372270208002</c:v>
                </c:pt>
                <c:pt idx="1">
                  <c:v>-425.12886212528565</c:v>
                </c:pt>
                <c:pt idx="2">
                  <c:v>-430.50030042918502</c:v>
                </c:pt>
              </c:numCache>
            </c:numRef>
          </c:xVal>
          <c:yVal>
            <c:numRef>
              <c:f>'LWA &amp; DSA'!$D$449:$D$451</c:f>
              <c:numCache>
                <c:formatCode>0.00</c:formatCode>
                <c:ptCount val="3"/>
                <c:pt idx="0">
                  <c:v>13.0456514014276</c:v>
                </c:pt>
                <c:pt idx="1">
                  <c:v>121.6886764923656</c:v>
                </c:pt>
                <c:pt idx="2">
                  <c:v>232.246738197425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DSA'!$A$450:$A$451</c15:f>
                <c15:dlblRangeCache>
                  <c:ptCount val="2"/>
                  <c:pt idx="0">
                    <c:v>T28</c:v>
                  </c:pt>
                  <c:pt idx="1">
                    <c:v>T29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2493-4B47-B747-E5B3268E2A86}"/>
            </c:ext>
          </c:extLst>
        </c:ser>
        <c:ser>
          <c:idx val="14"/>
          <c:order val="19"/>
          <c:tx>
            <c:strRef>
              <c:f>'LWA &amp; DSA'!$A$454:$A$455</c:f>
              <c:strCache>
                <c:ptCount val="2"/>
                <c:pt idx="0">
                  <c:v>T30</c:v>
                </c:pt>
                <c:pt idx="1">
                  <c:v>T31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B2EE367-0B98-4289-A966-B1884DA3B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CC5589F-6AFA-4480-8C47-4978A281D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DSA'!$C$453:$C$455</c:f>
              <c:numCache>
                <c:formatCode>0.00</c:formatCode>
                <c:ptCount val="3"/>
                <c:pt idx="0">
                  <c:v>-296.66235462533513</c:v>
                </c:pt>
                <c:pt idx="1">
                  <c:v>-430.41</c:v>
                </c:pt>
                <c:pt idx="2">
                  <c:v>-515.75927835051596</c:v>
                </c:pt>
              </c:numCache>
            </c:numRef>
          </c:xVal>
          <c:yVal>
            <c:numRef>
              <c:f>'LWA &amp; DSA'!$D$453:$D$455</c:f>
              <c:numCache>
                <c:formatCode>0.00</c:formatCode>
                <c:ptCount val="3"/>
                <c:pt idx="0">
                  <c:v>370.95812935616073</c:v>
                </c:pt>
                <c:pt idx="1">
                  <c:v>348.54</c:v>
                </c:pt>
                <c:pt idx="2">
                  <c:v>461.19587628865997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DSA'!$A$454:$A$455</c15:f>
                <c15:dlblRangeCache>
                  <c:ptCount val="2"/>
                  <c:pt idx="0">
                    <c:v>T30</c:v>
                  </c:pt>
                  <c:pt idx="1">
                    <c:v>T31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2493-4B47-B747-E5B3268E2A86}"/>
            </c:ext>
          </c:extLst>
        </c:ser>
        <c:ser>
          <c:idx val="30"/>
          <c:order val="20"/>
          <c:tx>
            <c:strRef>
              <c:f>'LWA &amp; DSA'!$A$459</c:f>
              <c:strCache>
                <c:ptCount val="1"/>
                <c:pt idx="0">
                  <c:v>T33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1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2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196B3F-153C-4608-AA32-8FCF43A6B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6B-4C1E-BD19-B9A87E46D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DSA'!$C$457:$C$459</c:f>
              <c:numCache>
                <c:formatCode>0.00</c:formatCode>
                <c:ptCount val="3"/>
                <c:pt idx="0">
                  <c:v>-847.24406509633911</c:v>
                </c:pt>
                <c:pt idx="1">
                  <c:v>-946.57243902438995</c:v>
                </c:pt>
                <c:pt idx="2">
                  <c:v>-1197.5</c:v>
                </c:pt>
              </c:numCache>
            </c:numRef>
          </c:xVal>
          <c:yVal>
            <c:numRef>
              <c:f>'LWA &amp; DSA'!$D$457:$D$459</c:f>
              <c:numCache>
                <c:formatCode>0.00</c:formatCode>
                <c:ptCount val="3"/>
                <c:pt idx="0">
                  <c:v>413.29823303625801</c:v>
                </c:pt>
                <c:pt idx="1">
                  <c:v>447.61195121951198</c:v>
                </c:pt>
                <c:pt idx="2">
                  <c:v>457.42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DSA'!$A$457:$A$459</c15:f>
                <c15:dlblRangeCache>
                  <c:ptCount val="3"/>
                  <c:pt idx="1">
                    <c:v>T32</c:v>
                  </c:pt>
                  <c:pt idx="2">
                    <c:v>T33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2493-4B47-B747-E5B3268E2A86}"/>
            </c:ext>
          </c:extLst>
        </c:ser>
        <c:ser>
          <c:idx val="19"/>
          <c:order val="21"/>
          <c:tx>
            <c:strRef>
              <c:f>'LWA &amp; DSA'!$A$466:$A$467</c:f>
              <c:strCache>
                <c:ptCount val="2"/>
                <c:pt idx="1">
                  <c:v>T37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D148D69-9A86-42B1-941E-A8ADB03BF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2CF7089-2FB3-4887-8C99-227302A3F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93-4B47-B747-E5B3268E2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DSA'!$C$466:$C$467</c:f>
              <c:numCache>
                <c:formatCode>0.00</c:formatCode>
                <c:ptCount val="2"/>
                <c:pt idx="0">
                  <c:v>-518.54999999999995</c:v>
                </c:pt>
                <c:pt idx="1">
                  <c:v>-692.35</c:v>
                </c:pt>
              </c:numCache>
            </c:numRef>
          </c:xVal>
          <c:yVal>
            <c:numRef>
              <c:f>'LWA &amp; DSA'!$D$466:$D$467</c:f>
              <c:numCache>
                <c:formatCode>0.00</c:formatCode>
                <c:ptCount val="2"/>
                <c:pt idx="0">
                  <c:v>727.34</c:v>
                </c:pt>
                <c:pt idx="1">
                  <c:v>995.65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DSA'!$A$466:$A$467</c15:f>
                <c15:dlblRangeCache>
                  <c:ptCount val="2"/>
                  <c:pt idx="1">
                    <c:v>T37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2493-4B47-B747-E5B3268E2A86}"/>
            </c:ext>
          </c:extLst>
        </c:ser>
        <c:ser>
          <c:idx val="18"/>
          <c:order val="22"/>
          <c:tx>
            <c:strRef>
              <c:f>'LWA &amp; DSA'!$A$470:$A$471</c:f>
              <c:strCache>
                <c:ptCount val="2"/>
                <c:pt idx="0">
                  <c:v>T38</c:v>
                </c:pt>
                <c:pt idx="1">
                  <c:v>T39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EEDB275-9461-4868-A5F2-0FBA8AFB4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E85F5AF-8252-4542-AAFC-06126A706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DSA'!$C$469:$C$471</c:f>
              <c:numCache>
                <c:formatCode>0.00</c:formatCode>
                <c:ptCount val="3"/>
                <c:pt idx="0">
                  <c:v>-604.86</c:v>
                </c:pt>
                <c:pt idx="1">
                  <c:v>-767.68550982622673</c:v>
                </c:pt>
                <c:pt idx="2">
                  <c:v>-843.45</c:v>
                </c:pt>
              </c:numCache>
            </c:numRef>
          </c:xVal>
          <c:yVal>
            <c:numRef>
              <c:f>'LWA &amp; DSA'!$D$469:$D$471</c:f>
              <c:numCache>
                <c:formatCode>0.00</c:formatCode>
                <c:ptCount val="3"/>
                <c:pt idx="0">
                  <c:v>406.09</c:v>
                </c:pt>
                <c:pt idx="1">
                  <c:v>379.50161869075913</c:v>
                </c:pt>
                <c:pt idx="2">
                  <c:v>277.95999999999998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DSA'!$A$470:$A$471</c15:f>
                <c15:dlblRangeCache>
                  <c:ptCount val="2"/>
                  <c:pt idx="0">
                    <c:v>T38</c:v>
                  </c:pt>
                  <c:pt idx="1">
                    <c:v>T39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2493-4B47-B747-E5B3268E2A86}"/>
            </c:ext>
          </c:extLst>
        </c:ser>
        <c:ser>
          <c:idx val="33"/>
          <c:order val="23"/>
          <c:tx>
            <c:strRef>
              <c:f>'LWA &amp; DSA'!$A$474:$A$475</c:f>
              <c:strCache>
                <c:ptCount val="2"/>
                <c:pt idx="0">
                  <c:v>T40</c:v>
                </c:pt>
                <c:pt idx="1">
                  <c:v>T41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E444DD5-9FC8-4F7F-B88E-46A7E4572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8316D26-136E-415C-BB90-8D538E73B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DSA'!$C$473:$C$475</c:f>
              <c:numCache>
                <c:formatCode>0.00</c:formatCode>
                <c:ptCount val="3"/>
                <c:pt idx="0">
                  <c:v>-998.8074177871714</c:v>
                </c:pt>
                <c:pt idx="1">
                  <c:v>-825.4</c:v>
                </c:pt>
                <c:pt idx="2">
                  <c:v>-666.41204778156998</c:v>
                </c:pt>
              </c:numCache>
            </c:numRef>
          </c:xVal>
          <c:yVal>
            <c:numRef>
              <c:f>'LWA &amp; DSA'!$D$473:$D$475</c:f>
              <c:numCache>
                <c:formatCode>0.00</c:formatCode>
                <c:ptCount val="3"/>
                <c:pt idx="0">
                  <c:v>554.54437498154789</c:v>
                </c:pt>
                <c:pt idx="1">
                  <c:v>587.80999999999995</c:v>
                </c:pt>
                <c:pt idx="2">
                  <c:v>759.59740614334498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DSA'!$A$474:$A$475</c15:f>
                <c15:dlblRangeCache>
                  <c:ptCount val="2"/>
                  <c:pt idx="0">
                    <c:v>T40</c:v>
                  </c:pt>
                  <c:pt idx="1">
                    <c:v>T41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A-2493-4B47-B747-E5B3268E2A86}"/>
            </c:ext>
          </c:extLst>
        </c:ser>
        <c:ser>
          <c:idx val="34"/>
          <c:order val="24"/>
          <c:tx>
            <c:strRef>
              <c:f>'LWA &amp; DSA'!$A$477:$A$478</c:f>
              <c:strCache>
                <c:ptCount val="2"/>
                <c:pt idx="1">
                  <c:v>T43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D739CE3-3DC1-4A64-91C3-7E88637D6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47FA4EA-6A50-4E0D-A8A6-18E519E38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93-4B47-B747-E5B3268E2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DSA'!$C$477:$C$478</c:f>
              <c:numCache>
                <c:formatCode>0.00</c:formatCode>
                <c:ptCount val="2"/>
                <c:pt idx="0">
                  <c:v>-661.23836511330671</c:v>
                </c:pt>
                <c:pt idx="1">
                  <c:v>-539.18965896968768</c:v>
                </c:pt>
              </c:numCache>
            </c:numRef>
          </c:xVal>
          <c:yVal>
            <c:numRef>
              <c:f>'LWA &amp; DSA'!$D$477:$D$478</c:f>
              <c:numCache>
                <c:formatCode>0.00</c:formatCode>
                <c:ptCount val="2"/>
                <c:pt idx="0">
                  <c:v>576.19720388858673</c:v>
                </c:pt>
                <c:pt idx="1">
                  <c:v>571.64800113718661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DSA'!$A$477:$A$478</c15:f>
                <c15:dlblRangeCache>
                  <c:ptCount val="2"/>
                  <c:pt idx="1">
                    <c:v>T43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493-4B47-B747-E5B3268E2A86}"/>
            </c:ext>
          </c:extLst>
        </c:ser>
        <c:ser>
          <c:idx val="4"/>
          <c:order val="25"/>
          <c:tx>
            <c:strRef>
              <c:f>'LWA &amp; DSA'!$A$481:$A$482</c:f>
              <c:strCache>
                <c:ptCount val="2"/>
                <c:pt idx="0">
                  <c:v>T44</c:v>
                </c:pt>
                <c:pt idx="1">
                  <c:v>T45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D87C47C-3DDB-4DD2-AA5D-779DD19B6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C4B8EE-A36D-482F-A72C-0032126ED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1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DSA'!$C$480:$C$482</c:f>
              <c:numCache>
                <c:formatCode>0.00</c:formatCode>
                <c:ptCount val="3"/>
                <c:pt idx="0">
                  <c:v>-1044.7775861976584</c:v>
                </c:pt>
                <c:pt idx="1">
                  <c:v>-1019.05</c:v>
                </c:pt>
                <c:pt idx="2">
                  <c:v>-913.21139364303201</c:v>
                </c:pt>
              </c:numCache>
            </c:numRef>
          </c:xVal>
          <c:yVal>
            <c:numRef>
              <c:f>'LWA &amp; DSA'!$D$480:$D$482</c:f>
              <c:numCache>
                <c:formatCode>0.00</c:formatCode>
                <c:ptCount val="3"/>
                <c:pt idx="0">
                  <c:v>339.4266828115002</c:v>
                </c:pt>
                <c:pt idx="1">
                  <c:v>231.22</c:v>
                </c:pt>
                <c:pt idx="2">
                  <c:v>107.380709046455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DSA'!$A$481:$A$482</c15:f>
                <c15:dlblRangeCache>
                  <c:ptCount val="2"/>
                  <c:pt idx="0">
                    <c:v>T44</c:v>
                  </c:pt>
                  <c:pt idx="1">
                    <c:v>T45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2493-4B47-B747-E5B3268E2A86}"/>
            </c:ext>
          </c:extLst>
        </c:ser>
        <c:ser>
          <c:idx val="6"/>
          <c:order val="26"/>
          <c:tx>
            <c:strRef>
              <c:f>'LWA &amp; DSA'!$A$485:$A$486</c:f>
              <c:strCache>
                <c:ptCount val="2"/>
                <c:pt idx="0">
                  <c:v>T46</c:v>
                </c:pt>
                <c:pt idx="1">
                  <c:v>T47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EE1B683-141F-4CCE-844B-6CF973836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2C7B04-FE53-43C0-97F5-FC61FFD60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DSA'!$C$484:$C$486</c:f>
              <c:numCache>
                <c:formatCode>0.00</c:formatCode>
                <c:ptCount val="3"/>
                <c:pt idx="0">
                  <c:v>-549.30999999999995</c:v>
                </c:pt>
                <c:pt idx="1">
                  <c:v>-588.16041172599671</c:v>
                </c:pt>
                <c:pt idx="2">
                  <c:v>-713.46</c:v>
                </c:pt>
              </c:numCache>
            </c:numRef>
          </c:xVal>
          <c:yVal>
            <c:numRef>
              <c:f>'LWA &amp; DSA'!$D$484:$D$486</c:f>
              <c:numCache>
                <c:formatCode>0.00</c:formatCode>
                <c:ptCount val="3"/>
                <c:pt idx="0">
                  <c:v>130.46</c:v>
                </c:pt>
                <c:pt idx="1">
                  <c:v>272.53264849349364</c:v>
                </c:pt>
                <c:pt idx="2">
                  <c:v>233.21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DSA'!$A$485:$A$486</c15:f>
                <c15:dlblRangeCache>
                  <c:ptCount val="2"/>
                  <c:pt idx="0">
                    <c:v>T46</c:v>
                  </c:pt>
                  <c:pt idx="1">
                    <c:v>T47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2493-4B47-B747-E5B3268E2A86}"/>
            </c:ext>
          </c:extLst>
        </c:ser>
        <c:ser>
          <c:idx val="16"/>
          <c:order val="27"/>
          <c:tx>
            <c:strRef>
              <c:f>'LWA &amp; DSA'!$A$489:$A$489</c:f>
              <c:strCache>
                <c:ptCount val="1"/>
                <c:pt idx="0">
                  <c:v>T48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78969D5-00E6-4FC6-B2F6-337A44976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7-2493-4B47-B747-E5B3268E2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DSA'!$C$488:$C$489</c:f>
              <c:numCache>
                <c:formatCode>0.00</c:formatCode>
                <c:ptCount val="2"/>
                <c:pt idx="0">
                  <c:v>-675.66624593843585</c:v>
                </c:pt>
                <c:pt idx="1">
                  <c:v>-778.88810369261751</c:v>
                </c:pt>
              </c:numCache>
            </c:numRef>
          </c:xVal>
          <c:yVal>
            <c:numRef>
              <c:f>'LWA &amp; DSA'!$D$488:$D$489</c:f>
              <c:numCache>
                <c:formatCode>0.00</c:formatCode>
                <c:ptCount val="2"/>
                <c:pt idx="0">
                  <c:v>-64.040655377659803</c:v>
                </c:pt>
                <c:pt idx="1">
                  <c:v>28.314042598206758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DSA'!$A$489:$A$489</c15:f>
                <c15:dlblRangeCache>
                  <c:ptCount val="1"/>
                  <c:pt idx="0">
                    <c:v>T48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2493-4B47-B747-E5B3268E2A86}"/>
            </c:ext>
          </c:extLst>
        </c:ser>
        <c:ser>
          <c:idx val="26"/>
          <c:order val="28"/>
          <c:tx>
            <c:strRef>
              <c:f>'LWA &amp; DSA'!$A$492:$A$495</c:f>
              <c:strCache>
                <c:ptCount val="4"/>
                <c:pt idx="0">
                  <c:v>T49</c:v>
                </c:pt>
                <c:pt idx="1">
                  <c:v>T50</c:v>
                </c:pt>
                <c:pt idx="2">
                  <c:v>T51</c:v>
                </c:pt>
                <c:pt idx="3">
                  <c:v>T52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B05D757-1DFB-47CD-ACE7-311F16239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2FD56D0-7057-4CCB-8D08-C859D6BB6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044DC57-1472-408E-87FF-13DCEF0D2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93-4B47-B747-E5B3268E2A8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2493-4B47-B747-E5B3268E2A8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25C-48E4-9514-7ED8F447F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DSA'!$C$491:$C$495</c:f>
              <c:numCache>
                <c:formatCode>0.00</c:formatCode>
                <c:ptCount val="5"/>
                <c:pt idx="0">
                  <c:v>-737.18622950819702</c:v>
                </c:pt>
                <c:pt idx="1">
                  <c:v>-778.88810369261751</c:v>
                </c:pt>
                <c:pt idx="2">
                  <c:v>-915.56</c:v>
                </c:pt>
                <c:pt idx="3">
                  <c:v>-1000.59</c:v>
                </c:pt>
                <c:pt idx="4">
                  <c:v>-961.68666666666695</c:v>
                </c:pt>
              </c:numCache>
            </c:numRef>
          </c:xVal>
          <c:yVal>
            <c:numRef>
              <c:f>'LWA &amp; DSA'!$D$491:$D$495</c:f>
              <c:numCache>
                <c:formatCode>0.00</c:formatCode>
                <c:ptCount val="5"/>
                <c:pt idx="0">
                  <c:v>163.16147540983599</c:v>
                </c:pt>
                <c:pt idx="1">
                  <c:v>28.314042598206758</c:v>
                </c:pt>
                <c:pt idx="2">
                  <c:v>-90.8</c:v>
                </c:pt>
                <c:pt idx="3">
                  <c:v>-143.35</c:v>
                </c:pt>
                <c:pt idx="4">
                  <c:v>-254.61666666666699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DSA'!$A$492:$A$495</c15:f>
                <c15:dlblRangeCache>
                  <c:ptCount val="4"/>
                  <c:pt idx="0">
                    <c:v>T49</c:v>
                  </c:pt>
                  <c:pt idx="1">
                    <c:v>T50</c:v>
                  </c:pt>
                  <c:pt idx="2">
                    <c:v>T51</c:v>
                  </c:pt>
                  <c:pt idx="3">
                    <c:v>T52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6-2493-4B47-B747-E5B3268E2A86}"/>
            </c:ext>
          </c:extLst>
        </c:ser>
        <c:ser>
          <c:idx val="32"/>
          <c:order val="29"/>
          <c:tx>
            <c:strRef>
              <c:f>'LWA &amp; DSA'!$A$498:$A$499</c:f>
              <c:strCache>
                <c:ptCount val="2"/>
                <c:pt idx="0">
                  <c:v>T53</c:v>
                </c:pt>
                <c:pt idx="1">
                  <c:v>T54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4DDC8F7-D4CF-49A2-A86D-22C8AE777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65B4AD5-E707-4C43-BF92-53AAEA0BA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DSA'!$C$497:$C$499</c:f>
              <c:numCache>
                <c:formatCode>0.00</c:formatCode>
                <c:ptCount val="3"/>
                <c:pt idx="0">
                  <c:v>-1111.3382381621777</c:v>
                </c:pt>
                <c:pt idx="1">
                  <c:v>-1218.01</c:v>
                </c:pt>
                <c:pt idx="2">
                  <c:v>-1146.00509803922</c:v>
                </c:pt>
              </c:numCache>
            </c:numRef>
          </c:xVal>
          <c:yVal>
            <c:numRef>
              <c:f>'LWA &amp; DSA'!$D$497:$D$499</c:f>
              <c:numCache>
                <c:formatCode>0.00</c:formatCode>
                <c:ptCount val="3"/>
                <c:pt idx="0">
                  <c:v>52.874632229904215</c:v>
                </c:pt>
                <c:pt idx="1">
                  <c:v>-94.94</c:v>
                </c:pt>
                <c:pt idx="2">
                  <c:v>-350.53705882352898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DSA'!$A$498:$A$499</c15:f>
                <c15:dlblRangeCache>
                  <c:ptCount val="2"/>
                  <c:pt idx="0">
                    <c:v>T53</c:v>
                  </c:pt>
                  <c:pt idx="1">
                    <c:v>T54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B-2493-4B47-B747-E5B3268E2A86}"/>
            </c:ext>
          </c:extLst>
        </c:ser>
        <c:ser>
          <c:idx val="29"/>
          <c:order val="30"/>
          <c:tx>
            <c:strRef>
              <c:f>'LWA &amp; DSA'!$A$502:$A$503</c:f>
              <c:strCache>
                <c:ptCount val="2"/>
                <c:pt idx="0">
                  <c:v>T55</c:v>
                </c:pt>
                <c:pt idx="1">
                  <c:v>T56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2E05D13-3307-4117-AF6F-C87F24B1D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111C740-4285-44AA-B9E9-8BC6112C9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DSA'!$C$501:$C$503</c:f>
              <c:numCache>
                <c:formatCode>0.00</c:formatCode>
                <c:ptCount val="3"/>
                <c:pt idx="0">
                  <c:v>-789.66897949407485</c:v>
                </c:pt>
                <c:pt idx="1">
                  <c:v>-841.12</c:v>
                </c:pt>
                <c:pt idx="2">
                  <c:v>-1090.3800000000001</c:v>
                </c:pt>
              </c:numCache>
            </c:numRef>
          </c:xVal>
          <c:yVal>
            <c:numRef>
              <c:f>'LWA &amp; DSA'!$D$501:$D$503</c:f>
              <c:numCache>
                <c:formatCode>0.00</c:formatCode>
                <c:ptCount val="3"/>
                <c:pt idx="0">
                  <c:v>-202.81964003651058</c:v>
                </c:pt>
                <c:pt idx="1">
                  <c:v>-337.37</c:v>
                </c:pt>
                <c:pt idx="2">
                  <c:v>-746.27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DSA'!$A$502:$A$503</c15:f>
                <c15:dlblRangeCache>
                  <c:ptCount val="2"/>
                  <c:pt idx="0">
                    <c:v>T55</c:v>
                  </c:pt>
                  <c:pt idx="1">
                    <c:v>T56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C-2493-4B47-B747-E5B3268E2A86}"/>
            </c:ext>
          </c:extLst>
        </c:ser>
        <c:ser>
          <c:idx val="3"/>
          <c:order val="31"/>
          <c:tx>
            <c:strRef>
              <c:f>'LWA &amp; DSA'!$A$506:$A$507</c:f>
              <c:strCache>
                <c:ptCount val="2"/>
                <c:pt idx="0">
                  <c:v>T57</c:v>
                </c:pt>
                <c:pt idx="1">
                  <c:v>T58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682704D-590D-41F7-8F6C-7577A1C9D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3CF59E7-B4D5-49C4-91BA-A506A8602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DSA'!$C$505:$C$507</c:f>
              <c:numCache>
                <c:formatCode>0.00</c:formatCode>
                <c:ptCount val="3"/>
                <c:pt idx="0">
                  <c:v>-690.8720460815133</c:v>
                </c:pt>
                <c:pt idx="1">
                  <c:v>-691.44691636736798</c:v>
                </c:pt>
                <c:pt idx="2">
                  <c:v>-584.67999999999995</c:v>
                </c:pt>
              </c:numCache>
            </c:numRef>
          </c:xVal>
          <c:yVal>
            <c:numRef>
              <c:f>'LWA &amp; DSA'!$D$505:$D$507</c:f>
              <c:numCache>
                <c:formatCode>0.00</c:formatCode>
                <c:ptCount val="3"/>
                <c:pt idx="0">
                  <c:v>-257.99162520455297</c:v>
                </c:pt>
                <c:pt idx="1">
                  <c:v>-447.06374037968197</c:v>
                </c:pt>
                <c:pt idx="2">
                  <c:v>-636.77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DSA'!$A$506:$A$507</c15:f>
                <c15:dlblRangeCache>
                  <c:ptCount val="2"/>
                  <c:pt idx="0">
                    <c:v>T57</c:v>
                  </c:pt>
                  <c:pt idx="1">
                    <c:v>T58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2493-4B47-B747-E5B3268E2A86}"/>
            </c:ext>
          </c:extLst>
        </c:ser>
        <c:ser>
          <c:idx val="9"/>
          <c:order val="32"/>
          <c:tx>
            <c:strRef>
              <c:f>'LWA &amp; DSA'!$A$510:$A$511</c:f>
              <c:strCache>
                <c:ptCount val="2"/>
                <c:pt idx="0">
                  <c:v>T58</c:v>
                </c:pt>
                <c:pt idx="1">
                  <c:v>T59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88548EF-A33A-4417-8FB1-CD874A01B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BE6A042-9FDD-4B6D-A874-459EB7DE3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2493-4B47-B747-E5B3268E2A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DSA'!$C$509:$C$511</c:f>
              <c:numCache>
                <c:formatCode>0.00</c:formatCode>
                <c:ptCount val="3"/>
                <c:pt idx="0">
                  <c:v>-509.59</c:v>
                </c:pt>
                <c:pt idx="1">
                  <c:v>-283.83850002095534</c:v>
                </c:pt>
                <c:pt idx="2">
                  <c:v>-316.3</c:v>
                </c:pt>
              </c:numCache>
            </c:numRef>
          </c:xVal>
          <c:yVal>
            <c:numRef>
              <c:f>'LWA &amp; DSA'!$D$509:$D$511</c:f>
              <c:numCache>
                <c:formatCode>0.00</c:formatCode>
                <c:ptCount val="3"/>
                <c:pt idx="0">
                  <c:v>-405.21</c:v>
                </c:pt>
                <c:pt idx="1">
                  <c:v>-399.53853171377961</c:v>
                </c:pt>
                <c:pt idx="2">
                  <c:v>-657.47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DSA'!$A$510:$A$511</c15:f>
                <c15:dlblRangeCache>
                  <c:ptCount val="2"/>
                  <c:pt idx="0">
                    <c:v>T58</c:v>
                  </c:pt>
                  <c:pt idx="1">
                    <c:v>T59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2493-4B47-B747-E5B3268E2A86}"/>
            </c:ext>
          </c:extLst>
        </c:ser>
        <c:ser>
          <c:idx val="21"/>
          <c:order val="33"/>
          <c:tx>
            <c:strRef>
              <c:f>'LWA &amp; DSA'!$A$554:$A$555</c:f>
              <c:strCache>
                <c:ptCount val="2"/>
                <c:pt idx="0">
                  <c:v>D1</c:v>
                </c:pt>
                <c:pt idx="1">
                  <c:v>D2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7D77030-19E2-49EC-9208-05CB75E3EF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BA175B3-65F1-427E-A3A4-D4365F72B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7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DSA'!$C$553:$C$555</c:f>
              <c:numCache>
                <c:formatCode>0.00</c:formatCode>
                <c:ptCount val="3"/>
                <c:pt idx="0">
                  <c:v>0</c:v>
                </c:pt>
                <c:pt idx="1">
                  <c:v>-150</c:v>
                </c:pt>
                <c:pt idx="2">
                  <c:v>-250</c:v>
                </c:pt>
              </c:numCache>
            </c:numRef>
          </c:xVal>
          <c:yVal>
            <c:numRef>
              <c:f>'LWA &amp; DSA'!$D$553:$D$555</c:f>
              <c:numCache>
                <c:formatCode>0.00</c:formatCode>
                <c:ptCount val="3"/>
                <c:pt idx="0">
                  <c:v>-1050</c:v>
                </c:pt>
                <c:pt idx="1">
                  <c:v>-950</c:v>
                </c:pt>
                <c:pt idx="2">
                  <c:v>-840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DSA'!$A$554:$A$555</c15:f>
                <c15:dlblRangeCache>
                  <c:ptCount val="2"/>
                  <c:pt idx="0">
                    <c:v>D1</c:v>
                  </c:pt>
                  <c:pt idx="1">
                    <c:v>D2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2493-4B47-B747-E5B3268E2A86}"/>
            </c:ext>
          </c:extLst>
        </c:ser>
        <c:ser>
          <c:idx val="37"/>
          <c:order val="34"/>
          <c:tx>
            <c:strRef>
              <c:f>'LWA &amp; DSA'!$A$558:$A$570</c:f>
              <c:strCache>
                <c:ptCount val="13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D11</c:v>
                </c:pt>
                <c:pt idx="9">
                  <c:v>D12</c:v>
                </c:pt>
                <c:pt idx="10">
                  <c:v>D13</c:v>
                </c:pt>
                <c:pt idx="11">
                  <c:v>D14</c:v>
                </c:pt>
                <c:pt idx="12">
                  <c:v>D15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415F88B-78B9-4278-A4D7-498BE5F0C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36CEE5-67A0-4D6C-BD89-1CB70F60E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493-4B47-B747-E5B3268E2A8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F51F5CE-C307-4395-A2F2-608A5576C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493-4B47-B747-E5B3268E2A86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A0-2493-4B47-B747-E5B3268E2A86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25C-48E4-9514-7ED8F447F72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25C-48E4-9514-7ED8F447F72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25C-48E4-9514-7ED8F447F72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25C-48E4-9514-7ED8F447F72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25C-48E4-9514-7ED8F447F72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25C-48E4-9514-7ED8F447F72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25C-48E4-9514-7ED8F447F72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25C-48E4-9514-7ED8F447F72C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9ED-4615-8A66-A8F60916CB64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5-726B-4C1E-BD19-B9A87E46D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DSA'!$C$557:$C$570</c:f>
              <c:numCache>
                <c:formatCode>0.00</c:formatCode>
                <c:ptCount val="14"/>
                <c:pt idx="0">
                  <c:v>66.800000000000011</c:v>
                </c:pt>
                <c:pt idx="1">
                  <c:v>378</c:v>
                </c:pt>
                <c:pt idx="2">
                  <c:v>420</c:v>
                </c:pt>
                <c:pt idx="3">
                  <c:v>395.989376635219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200</c:v>
                </c:pt>
                <c:pt idx="9">
                  <c:v>-200</c:v>
                </c:pt>
                <c:pt idx="10">
                  <c:v>-400</c:v>
                </c:pt>
                <c:pt idx="11">
                  <c:v>-550</c:v>
                </c:pt>
                <c:pt idx="12">
                  <c:v>-850</c:v>
                </c:pt>
                <c:pt idx="13">
                  <c:v>-1250</c:v>
                </c:pt>
              </c:numCache>
            </c:numRef>
          </c:xVal>
          <c:yVal>
            <c:numRef>
              <c:f>'LWA &amp; DSA'!$D$557:$D$5547</c:f>
              <c:numCache>
                <c:formatCode>0.00</c:formatCode>
                <c:ptCount val="4991"/>
                <c:pt idx="0">
                  <c:v>-711</c:v>
                </c:pt>
                <c:pt idx="1">
                  <c:v>-600</c:v>
                </c:pt>
                <c:pt idx="2">
                  <c:v>-500</c:v>
                </c:pt>
                <c:pt idx="3">
                  <c:v>-213.759324597118</c:v>
                </c:pt>
                <c:pt idx="4">
                  <c:v>350</c:v>
                </c:pt>
                <c:pt idx="5">
                  <c:v>800</c:v>
                </c:pt>
                <c:pt idx="6">
                  <c:v>975</c:v>
                </c:pt>
                <c:pt idx="7">
                  <c:v>1120</c:v>
                </c:pt>
                <c:pt idx="8">
                  <c:v>1120</c:v>
                </c:pt>
                <c:pt idx="9">
                  <c:v>1120</c:v>
                </c:pt>
                <c:pt idx="10">
                  <c:v>1120</c:v>
                </c:pt>
                <c:pt idx="11">
                  <c:v>1120</c:v>
                </c:pt>
                <c:pt idx="12">
                  <c:v>1120</c:v>
                </c:pt>
                <c:pt idx="13">
                  <c:v>1120</c:v>
                </c:pt>
                <c:pt idx="15">
                  <c:v>1041.68371134021</c:v>
                </c:pt>
                <c:pt idx="16">
                  <c:v>1120</c:v>
                </c:pt>
                <c:pt idx="18">
                  <c:v>587.80999999999995</c:v>
                </c:pt>
                <c:pt idx="19">
                  <c:v>576.19720388858673</c:v>
                </c:pt>
                <c:pt idx="21">
                  <c:v>554.54437498154789</c:v>
                </c:pt>
                <c:pt idx="22">
                  <c:v>575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DSA'!$A$558:$A$562</c15:f>
                <c15:dlblRangeCache>
                  <c:ptCount val="5"/>
                  <c:pt idx="0">
                    <c:v>D3</c:v>
                  </c:pt>
                  <c:pt idx="1">
                    <c:v>D4</c:v>
                  </c:pt>
                  <c:pt idx="2">
                    <c:v>D5</c:v>
                  </c:pt>
                  <c:pt idx="3">
                    <c:v>D6</c:v>
                  </c:pt>
                  <c:pt idx="4">
                    <c:v>D7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4-2493-4B47-B747-E5B3268E2A86}"/>
            </c:ext>
          </c:extLst>
        </c:ser>
        <c:ser>
          <c:idx val="40"/>
          <c:order val="35"/>
          <c:tx>
            <c:strRef>
              <c:f>'LWA &amp; DSA'!$A$573:$A$573</c:f>
              <c:strCache>
                <c:ptCount val="1"/>
                <c:pt idx="0">
                  <c:v>D16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CCE40B5-65DE-4240-8B05-79EC84E21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E-2493-4B47-B747-E5B3268E2A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DSA'!$C$572:$C$573</c:f>
              <c:numCache>
                <c:formatCode>0.00</c:formatCode>
                <c:ptCount val="2"/>
                <c:pt idx="0">
                  <c:v>-452.92164948453598</c:v>
                </c:pt>
                <c:pt idx="1">
                  <c:v>-400</c:v>
                </c:pt>
              </c:numCache>
            </c:numRef>
          </c:xVal>
          <c:yVal>
            <c:numRef>
              <c:f>'LWA &amp; DSA'!$D$572:$D$573</c:f>
              <c:numCache>
                <c:formatCode>0.00</c:formatCode>
                <c:ptCount val="2"/>
                <c:pt idx="0">
                  <c:v>1041.68371134021</c:v>
                </c:pt>
                <c:pt idx="1">
                  <c:v>1120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DSA'!$A$573:$A$573</c15:f>
                <c15:dlblRangeCache>
                  <c:ptCount val="1"/>
                  <c:pt idx="0">
                    <c:v>D16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A-2493-4B47-B747-E5B3268E2A86}"/>
            </c:ext>
          </c:extLst>
        </c:ser>
        <c:ser>
          <c:idx val="44"/>
          <c:order val="36"/>
          <c:tx>
            <c:strRef>
              <c:f>'LWA &amp; DSA'!$A$579</c:f>
              <c:strCache>
                <c:ptCount val="1"/>
                <c:pt idx="0">
                  <c:v>D18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CA0B42B-D919-4B64-A0F8-C794FD8EC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93-4B47-B747-E5B3268E2A86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8-2493-4B47-B747-E5B3268E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DSA'!$C$578:$C$579</c:f>
              <c:numCache>
                <c:formatCode>0.00</c:formatCode>
                <c:ptCount val="2"/>
                <c:pt idx="0">
                  <c:v>-998.8074177871714</c:v>
                </c:pt>
                <c:pt idx="1">
                  <c:v>-1200</c:v>
                </c:pt>
              </c:numCache>
            </c:numRef>
          </c:xVal>
          <c:yVal>
            <c:numRef>
              <c:f>'LWA &amp; DSA'!$D$578:$D$579</c:f>
              <c:numCache>
                <c:formatCode>0.00</c:formatCode>
                <c:ptCount val="2"/>
                <c:pt idx="0">
                  <c:v>554.54437498154789</c:v>
                </c:pt>
                <c:pt idx="1">
                  <c:v>575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DSA'!$A$579</c15:f>
                <c15:dlblRangeCache>
                  <c:ptCount val="1"/>
                  <c:pt idx="0">
                    <c:v>D18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2493-4B47-B747-E5B3268E2A86}"/>
            </c:ext>
          </c:extLst>
        </c:ser>
        <c:ser>
          <c:idx val="45"/>
          <c:order val="37"/>
          <c:tx>
            <c:strRef>
              <c:f>'LWA &amp; DSA'!$A$528:$A$533</c:f>
              <c:strCache>
                <c:ptCount val="6"/>
                <c:pt idx="0">
                  <c:v>T67</c:v>
                </c:pt>
                <c:pt idx="1">
                  <c:v>T68</c:v>
                </c:pt>
                <c:pt idx="2">
                  <c:v>T69</c:v>
                </c:pt>
                <c:pt idx="3">
                  <c:v>T70</c:v>
                </c:pt>
                <c:pt idx="4">
                  <c:v>T71</c:v>
                </c:pt>
                <c:pt idx="5">
                  <c:v>T72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85D076E-7256-4CAE-865C-7BAA2C60B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CD-4F5A-B93C-F92B75E0EFB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087BB6C-F160-4C1A-A91A-0FD1A7FE3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CD-4F5A-B93C-F92B75E0EFB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ECD-4F5A-B93C-F92B75E0EFB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1C74E13-2558-45BB-A1AC-0607DB82E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87C-4937-B37A-2C61948592C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20DACA9-BC86-4BCA-A735-3F7E191C0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87C-4937-B37A-2C61948592C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863E5E0-786D-43EE-9D43-D46BF41D7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87C-4937-B37A-2C61948592C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DSA'!$C$527:$C$533</c:f>
              <c:numCache>
                <c:formatCode>0.00</c:formatCode>
                <c:ptCount val="7"/>
                <c:pt idx="0">
                  <c:v>4</c:v>
                </c:pt>
                <c:pt idx="1">
                  <c:v>62</c:v>
                </c:pt>
                <c:pt idx="2">
                  <c:v>107.88</c:v>
                </c:pt>
                <c:pt idx="3">
                  <c:v>91.985530710000006</c:v>
                </c:pt>
                <c:pt idx="4">
                  <c:v>201.41182810368301</c:v>
                </c:pt>
                <c:pt idx="5">
                  <c:v>378</c:v>
                </c:pt>
                <c:pt idx="6">
                  <c:v>309.29139364303199</c:v>
                </c:pt>
              </c:numCache>
            </c:numRef>
          </c:xVal>
          <c:yVal>
            <c:numRef>
              <c:f>'LWA &amp; DSA'!$D$527:$D$533</c:f>
              <c:numCache>
                <c:formatCode>0.00</c:formatCode>
                <c:ptCount val="7"/>
                <c:pt idx="0">
                  <c:v>-120</c:v>
                </c:pt>
                <c:pt idx="1">
                  <c:v>-151</c:v>
                </c:pt>
                <c:pt idx="2">
                  <c:v>-270.16000000000003</c:v>
                </c:pt>
                <c:pt idx="3">
                  <c:v>-412.0156331</c:v>
                </c:pt>
                <c:pt idx="4">
                  <c:v>-500.93532060027297</c:v>
                </c:pt>
                <c:pt idx="5">
                  <c:v>-600</c:v>
                </c:pt>
                <c:pt idx="6">
                  <c:v>-772.81070904645503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DSA'!$A$528:$A$533</c15:f>
                <c15:dlblRangeCache>
                  <c:ptCount val="6"/>
                  <c:pt idx="0">
                    <c:v>T67</c:v>
                  </c:pt>
                  <c:pt idx="1">
                    <c:v>T68</c:v>
                  </c:pt>
                  <c:pt idx="2">
                    <c:v>T69</c:v>
                  </c:pt>
                  <c:pt idx="3">
                    <c:v>T70</c:v>
                  </c:pt>
                  <c:pt idx="4">
                    <c:v>T71</c:v>
                  </c:pt>
                  <c:pt idx="5">
                    <c:v>T72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1-2493-4B47-B747-E5B3268E2A86}"/>
            </c:ext>
          </c:extLst>
        </c:ser>
        <c:ser>
          <c:idx val="47"/>
          <c:order val="38"/>
          <c:tx>
            <c:strRef>
              <c:f>'LWA &amp; DSA'!$A$462:$A$464</c:f>
              <c:strCache>
                <c:ptCount val="3"/>
                <c:pt idx="0">
                  <c:v>T34</c:v>
                </c:pt>
                <c:pt idx="1">
                  <c:v>T35</c:v>
                </c:pt>
                <c:pt idx="2">
                  <c:v>T36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8B30C53-1D31-4DF3-B461-A9FF0037D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CD-4F5A-B93C-F92B75E0EFB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1AB76DD-075D-48F7-AB95-5B2B3060F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CD-4F5A-B93C-F92B75E0EFB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7A6-4B3E-B8AA-9AA4DE60C07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25C-48E4-9514-7ED8F447F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DSA'!$C$461:$C$464</c:f>
              <c:numCache>
                <c:formatCode>0.00</c:formatCode>
                <c:ptCount val="4"/>
                <c:pt idx="0">
                  <c:v>-539.18965896968768</c:v>
                </c:pt>
                <c:pt idx="1">
                  <c:v>-518.54999999999995</c:v>
                </c:pt>
                <c:pt idx="2">
                  <c:v>-424.8</c:v>
                </c:pt>
                <c:pt idx="3">
                  <c:v>-452.92164948453598</c:v>
                </c:pt>
              </c:numCache>
            </c:numRef>
          </c:xVal>
          <c:yVal>
            <c:numRef>
              <c:f>'LWA &amp; DSA'!$D$461:$D$464</c:f>
              <c:numCache>
                <c:formatCode>0.00</c:formatCode>
                <c:ptCount val="4"/>
                <c:pt idx="0">
                  <c:v>571.64800113718661</c:v>
                </c:pt>
                <c:pt idx="1">
                  <c:v>727.34</c:v>
                </c:pt>
                <c:pt idx="2">
                  <c:v>866.03</c:v>
                </c:pt>
                <c:pt idx="3">
                  <c:v>1041.68371134021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DSA'!$A$461:$A$464</c15:f>
                <c15:dlblRangeCache>
                  <c:ptCount val="4"/>
                  <c:pt idx="1">
                    <c:v>T34</c:v>
                  </c:pt>
                  <c:pt idx="2">
                    <c:v>T35</c:v>
                  </c:pt>
                  <c:pt idx="3">
                    <c:v>T36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CD-4F5A-B93C-F92B75E0EFB0}"/>
            </c:ext>
          </c:extLst>
        </c:ser>
        <c:ser>
          <c:idx val="48"/>
          <c:order val="39"/>
          <c:tx>
            <c:v>LEDA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D8900E5-5F4B-4BB0-8697-D2C16D113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25C-48E4-9514-7ED8F447F72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9E760E1-61A7-4B4A-8B44-15E054B3E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25C-48E4-9514-7ED8F447F72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9672736-1DEB-40A4-8671-6A1407E42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25C-48E4-9514-7ED8F447F72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BC6F83B-19B8-441F-A51D-FC3C9DF5A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25C-48E4-9514-7ED8F447F72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4C8BD54-5264-4ACC-B158-E0FBAE93F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25C-48E4-9514-7ED8F447F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DSA'!$B$243:$B$247</c:f>
              <c:numCache>
                <c:formatCode>0.00</c:formatCode>
                <c:ptCount val="5"/>
                <c:pt idx="0">
                  <c:v>87.267562853884129</c:v>
                </c:pt>
                <c:pt idx="1">
                  <c:v>-76.402041103926138</c:v>
                </c:pt>
                <c:pt idx="2">
                  <c:v>-210.99354889279186</c:v>
                </c:pt>
                <c:pt idx="3">
                  <c:v>-264.98316367038797</c:v>
                </c:pt>
                <c:pt idx="4">
                  <c:v>-217.76160571999725</c:v>
                </c:pt>
              </c:numCache>
            </c:numRef>
          </c:xVal>
          <c:yVal>
            <c:numRef>
              <c:f>'LWA &amp; DSA'!$C$243:$C$247</c:f>
              <c:numCache>
                <c:formatCode>0.00</c:formatCode>
                <c:ptCount val="5"/>
                <c:pt idx="0">
                  <c:v>250.34044106989953</c:v>
                </c:pt>
                <c:pt idx="1">
                  <c:v>253.85528008300162</c:v>
                </c:pt>
                <c:pt idx="2">
                  <c:v>160.42959390181929</c:v>
                </c:pt>
                <c:pt idx="3">
                  <c:v>5.7844461444468056</c:v>
                </c:pt>
                <c:pt idx="4">
                  <c:v>-151.09812360618187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DSA'!$A$243:$A$247</c15:f>
                <c15:dlblRangeCache>
                  <c:ptCount val="5"/>
                  <c:pt idx="0">
                    <c:v>LWA-252</c:v>
                  </c:pt>
                  <c:pt idx="1">
                    <c:v>LWA-253</c:v>
                  </c:pt>
                  <c:pt idx="2">
                    <c:v>LWA-254</c:v>
                  </c:pt>
                  <c:pt idx="3">
                    <c:v>LWA-255</c:v>
                  </c:pt>
                  <c:pt idx="4">
                    <c:v>LWA-256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FA-4DBE-95A4-DE31CA81B241}"/>
            </c:ext>
          </c:extLst>
        </c:ser>
        <c:ser>
          <c:idx val="5"/>
          <c:order val="40"/>
          <c:tx>
            <c:strRef>
              <c:f>'LWA &amp; DSA'!$A$576</c:f>
              <c:strCache>
                <c:ptCount val="1"/>
                <c:pt idx="0">
                  <c:v>D17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'LWA &amp; DSA'!$C$575:$C$576</c:f>
              <c:numCache>
                <c:formatCode>0.00</c:formatCode>
                <c:ptCount val="2"/>
                <c:pt idx="0">
                  <c:v>-825.4</c:v>
                </c:pt>
                <c:pt idx="1">
                  <c:v>-661.23836511330671</c:v>
                </c:pt>
              </c:numCache>
            </c:numRef>
          </c:xVal>
          <c:yVal>
            <c:numRef>
              <c:f>'LWA &amp; DSA'!$D$575:$D$576</c:f>
              <c:numCache>
                <c:formatCode>0.00</c:formatCode>
                <c:ptCount val="2"/>
                <c:pt idx="0">
                  <c:v>587.80999999999995</c:v>
                </c:pt>
                <c:pt idx="1">
                  <c:v>576.19720388858673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25C-48E4-9514-7ED8F447F72C}"/>
            </c:ext>
          </c:extLst>
        </c:ser>
        <c:ser>
          <c:idx val="55"/>
          <c:order val="41"/>
          <c:tx>
            <c:v>rerouted expan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25400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ABCBB4B-6E59-4909-9589-085E1D7B1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25C-48E4-9514-7ED8F447F72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F37DBA8-949E-45D7-B5EC-12F1C5DBC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25C-48E4-9514-7ED8F447F72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F98CE2D-ABA2-4CAF-9A4F-9A298F2A8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25C-48E4-9514-7ED8F447F72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F189468-6DA0-4DED-BF32-5209199BC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25C-48E4-9514-7ED8F447F72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760BCA1-16A5-48F4-AF8A-1268891E9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25C-48E4-9514-7ED8F447F72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498CA2A-6AB8-4236-A1EB-BF118521A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25C-48E4-9514-7ED8F447F72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FC1303D-B8D6-4F4E-A76C-1AF2ED55F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25C-48E4-9514-7ED8F447F72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C3C35A1-0BCB-4353-93FA-67CA38F73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25C-48E4-9514-7ED8F447F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DSA'!$B$336:$B$343</c:f>
              <c:numCache>
                <c:formatCode>0.00</c:formatCode>
                <c:ptCount val="8"/>
                <c:pt idx="0">
                  <c:v>-57.0328326180258</c:v>
                </c:pt>
                <c:pt idx="1">
                  <c:v>19.7</c:v>
                </c:pt>
                <c:pt idx="2">
                  <c:v>-406.1</c:v>
                </c:pt>
                <c:pt idx="3">
                  <c:v>-141.15622950819699</c:v>
                </c:pt>
                <c:pt idx="4">
                  <c:v>-395.09</c:v>
                </c:pt>
                <c:pt idx="5">
                  <c:v>-275.05</c:v>
                </c:pt>
                <c:pt idx="6">
                  <c:v>-31.39</c:v>
                </c:pt>
                <c:pt idx="7">
                  <c:v>-139.21</c:v>
                </c:pt>
              </c:numCache>
            </c:numRef>
          </c:xVal>
          <c:yVal>
            <c:numRef>
              <c:f>'LWA &amp; DSA'!$C$336:$C$343</c:f>
              <c:numCache>
                <c:formatCode>0.00</c:formatCode>
                <c:ptCount val="8"/>
                <c:pt idx="0">
                  <c:v>149.787896995708</c:v>
                </c:pt>
                <c:pt idx="1">
                  <c:v>130</c:v>
                </c:pt>
                <c:pt idx="2">
                  <c:v>-271.83999999999997</c:v>
                </c:pt>
                <c:pt idx="3">
                  <c:v>-56.038524590163902</c:v>
                </c:pt>
                <c:pt idx="4">
                  <c:v>-167.78</c:v>
                </c:pt>
                <c:pt idx="5">
                  <c:v>-245.57</c:v>
                </c:pt>
                <c:pt idx="6">
                  <c:v>-159.71</c:v>
                </c:pt>
                <c:pt idx="7">
                  <c:v>90.06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DSA'!$A$336:$A$343</c15:f>
                <c15:dlblRangeCache>
                  <c:ptCount val="8"/>
                  <c:pt idx="0">
                    <c:v>LWA-293</c:v>
                  </c:pt>
                  <c:pt idx="1">
                    <c:v>LWA-294</c:v>
                  </c:pt>
                  <c:pt idx="2">
                    <c:v>LWA-303</c:v>
                  </c:pt>
                  <c:pt idx="3">
                    <c:v>LWA-304</c:v>
                  </c:pt>
                  <c:pt idx="4">
                    <c:v>LWA-317</c:v>
                  </c:pt>
                  <c:pt idx="5">
                    <c:v>LWA-318</c:v>
                  </c:pt>
                  <c:pt idx="6">
                    <c:v>LWA-345</c:v>
                  </c:pt>
                  <c:pt idx="7">
                    <c:v>LWA-346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325C-48E4-9514-7ED8F447F72C}"/>
            </c:ext>
          </c:extLst>
        </c:ser>
        <c:ser>
          <c:idx val="10"/>
          <c:order val="42"/>
          <c:tx>
            <c:v>core moved out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875ADEC-3BCB-46E4-A09D-E91CC5D2A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25C-48E4-9514-7ED8F447F72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F861F3B-DBAF-47A0-B349-721C1A239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25C-48E4-9514-7ED8F447F72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F09954-5100-4BDB-844B-BB48CC460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25C-48E4-9514-7ED8F447F72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24BB5ED-92C7-4F36-811F-E89EB42D9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25C-48E4-9514-7ED8F447F72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59DA905-BA02-4384-B25D-62F37C043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25C-48E4-9514-7ED8F447F72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EEFF1C3-35F8-41E1-B7D2-57CD77452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25C-48E4-9514-7ED8F447F72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F5378AB-A710-4ED1-BB11-BF5CB2B9C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25C-48E4-9514-7ED8F447F72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7DC01C7-62AE-4F0F-8C28-D049A1CD6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25C-48E4-9514-7ED8F447F72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37DB5AA-1319-45D1-96BE-2375C5727E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25C-48E4-9514-7ED8F447F72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6B26118-C755-4B14-9520-4AF1D03A8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25C-48E4-9514-7ED8F447F72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843A6FA-4F4D-4602-9654-487726730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25C-48E4-9514-7ED8F447F72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25391AB-DC4C-4E26-9FC9-D78F76532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25C-48E4-9514-7ED8F447F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DSA'!$B$344:$B$355</c:f>
              <c:numCache>
                <c:formatCode>0.00</c:formatCode>
                <c:ptCount val="12"/>
                <c:pt idx="0">
                  <c:v>-1167.2413790000001</c:v>
                </c:pt>
                <c:pt idx="1">
                  <c:v>-897.862832618026</c:v>
                </c:pt>
                <c:pt idx="2">
                  <c:v>-51.77703339</c:v>
                </c:pt>
                <c:pt idx="3">
                  <c:v>91.985530710000006</c:v>
                </c:pt>
                <c:pt idx="4">
                  <c:v>223.64859709999999</c:v>
                </c:pt>
                <c:pt idx="5">
                  <c:v>107.88</c:v>
                </c:pt>
                <c:pt idx="6">
                  <c:v>-27.222762107731999</c:v>
                </c:pt>
                <c:pt idx="7">
                  <c:v>309.29139364303199</c:v>
                </c:pt>
                <c:pt idx="8">
                  <c:v>62</c:v>
                </c:pt>
                <c:pt idx="9">
                  <c:v>378</c:v>
                </c:pt>
                <c:pt idx="10">
                  <c:v>201.41182810368301</c:v>
                </c:pt>
                <c:pt idx="11">
                  <c:v>16.929047099999998</c:v>
                </c:pt>
              </c:numCache>
            </c:numRef>
          </c:xVal>
          <c:yVal>
            <c:numRef>
              <c:f>'LWA &amp; DSA'!$C$344:$C$355</c:f>
              <c:numCache>
                <c:formatCode>0.00</c:formatCode>
                <c:ptCount val="12"/>
                <c:pt idx="0">
                  <c:v>1074.1034480000001</c:v>
                </c:pt>
                <c:pt idx="1">
                  <c:v>1031.7478969957101</c:v>
                </c:pt>
                <c:pt idx="2">
                  <c:v>-415.29448109999998</c:v>
                </c:pt>
                <c:pt idx="3">
                  <c:v>-412.0156331</c:v>
                </c:pt>
                <c:pt idx="4">
                  <c:v>-257.76352170000001</c:v>
                </c:pt>
                <c:pt idx="5">
                  <c:v>-270.16000000000003</c:v>
                </c:pt>
                <c:pt idx="6">
                  <c:v>-297.67237117010302</c:v>
                </c:pt>
                <c:pt idx="7">
                  <c:v>-772.81070904645503</c:v>
                </c:pt>
                <c:pt idx="8">
                  <c:v>-151</c:v>
                </c:pt>
                <c:pt idx="9">
                  <c:v>-600</c:v>
                </c:pt>
                <c:pt idx="10">
                  <c:v>-500.93532060027297</c:v>
                </c:pt>
                <c:pt idx="11">
                  <c:v>-577.01998149999997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DSA'!$A$344:$A$355</c15:f>
                <c15:dlblRangeCache>
                  <c:ptCount val="12"/>
                  <c:pt idx="0">
                    <c:v>LWA-8</c:v>
                  </c:pt>
                  <c:pt idx="1">
                    <c:v>LWA-16</c:v>
                  </c:pt>
                  <c:pt idx="2">
                    <c:v>LWA-60</c:v>
                  </c:pt>
                  <c:pt idx="3">
                    <c:v>LWA-63</c:v>
                  </c:pt>
                  <c:pt idx="4">
                    <c:v>LWA-96</c:v>
                  </c:pt>
                  <c:pt idx="5">
                    <c:v>LWA-127</c:v>
                  </c:pt>
                  <c:pt idx="6">
                    <c:v>LWA-188</c:v>
                  </c:pt>
                  <c:pt idx="7">
                    <c:v>LWA-191</c:v>
                  </c:pt>
                  <c:pt idx="8">
                    <c:v>LWA-199</c:v>
                  </c:pt>
                  <c:pt idx="9">
                    <c:v>LWA-230</c:v>
                  </c:pt>
                  <c:pt idx="10">
                    <c:v>LWA-243</c:v>
                  </c:pt>
                  <c:pt idx="11">
                    <c:v>LWA-247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325C-48E4-9514-7ED8F447F72C}"/>
            </c:ext>
          </c:extLst>
        </c:ser>
        <c:ser>
          <c:idx val="17"/>
          <c:order val="43"/>
          <c:tx>
            <c:strRef>
              <c:f>'LWA &amp; DSA'!$A$433:$A$435</c:f>
              <c:strCache>
                <c:ptCount val="3"/>
                <c:pt idx="0">
                  <c:v>T19</c:v>
                </c:pt>
                <c:pt idx="1">
                  <c:v>T20</c:v>
                </c:pt>
                <c:pt idx="2">
                  <c:v>T21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47FF79C-0F86-4875-A7CC-CD4013072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7C-4937-B37A-2C61948592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E482D1-5645-4861-8439-BBB590D44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7C-4937-B37A-2C61948592C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420D471-91A1-4192-A1B4-BF70423CF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7C-4937-B37A-2C61948592C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DSA'!$C$432:$C$435</c:f>
              <c:numCache>
                <c:formatCode>0.00</c:formatCode>
                <c:ptCount val="4"/>
                <c:pt idx="0">
                  <c:v>-172.94777340116252</c:v>
                </c:pt>
                <c:pt idx="1">
                  <c:v>-201.02</c:v>
                </c:pt>
                <c:pt idx="2">
                  <c:v>-74.160769230769205</c:v>
                </c:pt>
                <c:pt idx="3">
                  <c:v>-1.65</c:v>
                </c:pt>
              </c:numCache>
            </c:numRef>
          </c:xVal>
          <c:yVal>
            <c:numRef>
              <c:f>'LWA &amp; DSA'!$D$432:$D$435</c:f>
              <c:numCache>
                <c:formatCode>0.00</c:formatCode>
                <c:ptCount val="4"/>
                <c:pt idx="0">
                  <c:v>685.41358457018498</c:v>
                </c:pt>
                <c:pt idx="1">
                  <c:v>782.48</c:v>
                </c:pt>
                <c:pt idx="2">
                  <c:v>791.53615384615398</c:v>
                </c:pt>
                <c:pt idx="3">
                  <c:v>910.95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DSA'!$A$433:$A$435</c15:f>
                <c15:dlblRangeCache>
                  <c:ptCount val="3"/>
                  <c:pt idx="0">
                    <c:v>T19</c:v>
                  </c:pt>
                  <c:pt idx="1">
                    <c:v>T20</c:v>
                  </c:pt>
                  <c:pt idx="2">
                    <c:v>T21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87C-4937-B37A-2C61948592C0}"/>
            </c:ext>
          </c:extLst>
        </c:ser>
        <c:ser>
          <c:idx val="22"/>
          <c:order val="44"/>
          <c:tx>
            <c:strRef>
              <c:f>'LWA &amp; DSA'!$A$514:$A$517</c:f>
              <c:strCache>
                <c:ptCount val="4"/>
                <c:pt idx="0">
                  <c:v>T60</c:v>
                </c:pt>
                <c:pt idx="1">
                  <c:v>T61</c:v>
                </c:pt>
                <c:pt idx="2">
                  <c:v>T62</c:v>
                </c:pt>
                <c:pt idx="3">
                  <c:v>T63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A61981E-7AFA-4C0B-9958-B7142A0E6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87C-4937-B37A-2C61948592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24E93BC-AB98-427C-A4B3-5CBAAFFA1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7C-4937-B37A-2C61948592C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7294871-C596-41B7-96FC-AD3B8980D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7C-4937-B37A-2C61948592C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4238DD0-9658-455B-8C1E-C5FA5D214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7C-4937-B37A-2C61948592C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941D994-5033-4CC9-945C-6EF782F1C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DSA'!$C$513:$C$517</c:f>
              <c:numCache>
                <c:formatCode>0.00</c:formatCode>
                <c:ptCount val="5"/>
                <c:pt idx="0">
                  <c:v>4</c:v>
                </c:pt>
                <c:pt idx="1">
                  <c:v>-141.15622950819699</c:v>
                </c:pt>
                <c:pt idx="2">
                  <c:v>-139.21</c:v>
                </c:pt>
                <c:pt idx="3">
                  <c:v>-57.0328326180258</c:v>
                </c:pt>
                <c:pt idx="4">
                  <c:v>19.7</c:v>
                </c:pt>
              </c:numCache>
            </c:numRef>
          </c:xVal>
          <c:yVal>
            <c:numRef>
              <c:f>'LWA &amp; DSA'!$D$513:$D$517</c:f>
              <c:numCache>
                <c:formatCode>0.00</c:formatCode>
                <c:ptCount val="5"/>
                <c:pt idx="0">
                  <c:v>-120</c:v>
                </c:pt>
                <c:pt idx="1">
                  <c:v>-56.038524590163902</c:v>
                </c:pt>
                <c:pt idx="2">
                  <c:v>90.06</c:v>
                </c:pt>
                <c:pt idx="3">
                  <c:v>149.787896995708</c:v>
                </c:pt>
                <c:pt idx="4">
                  <c:v>130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DSA'!$A$513:$A$517</c15:f>
                <c15:dlblRangeCache>
                  <c:ptCount val="5"/>
                  <c:pt idx="1">
                    <c:v>T60</c:v>
                  </c:pt>
                  <c:pt idx="2">
                    <c:v>T61</c:v>
                  </c:pt>
                  <c:pt idx="3">
                    <c:v>T62</c:v>
                  </c:pt>
                  <c:pt idx="4">
                    <c:v>T63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87C-4937-B37A-2C61948592C0}"/>
            </c:ext>
          </c:extLst>
        </c:ser>
        <c:ser>
          <c:idx val="24"/>
          <c:order val="45"/>
          <c:tx>
            <c:strRef>
              <c:f>'LWA &amp; DSA'!$A$519:$A$522</c:f>
              <c:strCache>
                <c:ptCount val="4"/>
                <c:pt idx="1">
                  <c:v>T64</c:v>
                </c:pt>
                <c:pt idx="2">
                  <c:v>T65</c:v>
                </c:pt>
                <c:pt idx="3">
                  <c:v>T66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24B0DB2-1775-4346-AC20-7D2176B54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87C-4937-B37A-2C61948592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7214BC8-60FE-4DC8-865E-CB0BFBC5D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7C-4937-B37A-2C61948592C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2296207-E625-4FDB-A0C3-7F9121078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7C-4937-B37A-2C61948592C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2AAE4C8-EB4A-4DD2-A503-EC2DA39CD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DSA'!$C$519:$C$522</c:f>
              <c:numCache>
                <c:formatCode>0.00</c:formatCode>
                <c:ptCount val="4"/>
                <c:pt idx="0">
                  <c:v>-217.76160571999725</c:v>
                </c:pt>
                <c:pt idx="1">
                  <c:v>-275.05</c:v>
                </c:pt>
                <c:pt idx="2">
                  <c:v>-406.1</c:v>
                </c:pt>
                <c:pt idx="3">
                  <c:v>-395.09</c:v>
                </c:pt>
              </c:numCache>
            </c:numRef>
          </c:xVal>
          <c:yVal>
            <c:numRef>
              <c:f>'LWA &amp; DSA'!$D$519:$D$522</c:f>
              <c:numCache>
                <c:formatCode>0.00</c:formatCode>
                <c:ptCount val="4"/>
                <c:pt idx="0">
                  <c:v>-151.09812360618187</c:v>
                </c:pt>
                <c:pt idx="1">
                  <c:v>-245.57</c:v>
                </c:pt>
                <c:pt idx="2">
                  <c:v>-271.83999999999997</c:v>
                </c:pt>
                <c:pt idx="3">
                  <c:v>-167.78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DSA'!$A$519:$A$522</c15:f>
                <c15:dlblRangeCache>
                  <c:ptCount val="4"/>
                  <c:pt idx="1">
                    <c:v>T64</c:v>
                  </c:pt>
                  <c:pt idx="2">
                    <c:v>T65</c:v>
                  </c:pt>
                  <c:pt idx="3">
                    <c:v>T66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87C-4937-B37A-2C61948592C0}"/>
            </c:ext>
          </c:extLst>
        </c:ser>
        <c:ser>
          <c:idx val="31"/>
          <c:order val="46"/>
          <c:tx>
            <c:strRef>
              <c:f>'LWA &amp; DSA'!$A$524:$A$525</c:f>
              <c:strCache>
                <c:ptCount val="2"/>
                <c:pt idx="1">
                  <c:v>T66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E941344-5D59-4081-87E7-AC6E97A67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87C-4937-B37A-2C61948592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A10451E-483B-4578-8DDA-E02EEE40D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DSA'!$C$524:$C$525</c:f>
              <c:numCache>
                <c:formatCode>0.00</c:formatCode>
                <c:ptCount val="2"/>
                <c:pt idx="0">
                  <c:v>4</c:v>
                </c:pt>
                <c:pt idx="1">
                  <c:v>-31.39</c:v>
                </c:pt>
              </c:numCache>
            </c:numRef>
          </c:xVal>
          <c:yVal>
            <c:numRef>
              <c:f>'LWA &amp; DSA'!$D$524:$D$525</c:f>
              <c:numCache>
                <c:formatCode>0.00</c:formatCode>
                <c:ptCount val="2"/>
                <c:pt idx="0">
                  <c:v>-120</c:v>
                </c:pt>
                <c:pt idx="1">
                  <c:v>-159.71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DSA'!$A$524:$A$525</c15:f>
                <c15:dlblRangeCache>
                  <c:ptCount val="2"/>
                  <c:pt idx="1">
                    <c:v>T66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487C-4937-B37A-2C61948592C0}"/>
            </c:ext>
          </c:extLst>
        </c:ser>
        <c:ser>
          <c:idx val="38"/>
          <c:order val="47"/>
          <c:tx>
            <c:strRef>
              <c:f>'LWA &amp; DSA'!$A$535:$A$538</c:f>
              <c:strCache>
                <c:ptCount val="4"/>
                <c:pt idx="1">
                  <c:v>T73</c:v>
                </c:pt>
                <c:pt idx="2">
                  <c:v>T74</c:v>
                </c:pt>
                <c:pt idx="3">
                  <c:v>T75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92322AB-64EE-44E0-8936-01D90FFA5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87C-4937-B37A-2C61948592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C0B4952-89A1-4AD4-AFE2-6D0A66AA5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87C-4937-B37A-2C61948592C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DE40CBA-47FF-44BD-981F-95F4C6C4CD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87C-4937-B37A-2C61948592C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B5D34D1-5FDE-460C-881D-60D891B11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DSA'!$C$535:$C$538</c:f>
              <c:numCache>
                <c:formatCode>0.00</c:formatCode>
                <c:ptCount val="4"/>
                <c:pt idx="0">
                  <c:v>107.88</c:v>
                </c:pt>
                <c:pt idx="1">
                  <c:v>-27.222762107731999</c:v>
                </c:pt>
                <c:pt idx="2">
                  <c:v>-51.77703339</c:v>
                </c:pt>
                <c:pt idx="3">
                  <c:v>16.929047099999998</c:v>
                </c:pt>
              </c:numCache>
            </c:numRef>
          </c:xVal>
          <c:yVal>
            <c:numRef>
              <c:f>'LWA &amp; DSA'!$D$535:$D$538</c:f>
              <c:numCache>
                <c:formatCode>0.00</c:formatCode>
                <c:ptCount val="4"/>
                <c:pt idx="0">
                  <c:v>-270.16000000000003</c:v>
                </c:pt>
                <c:pt idx="1">
                  <c:v>-297.67237117010302</c:v>
                </c:pt>
                <c:pt idx="2">
                  <c:v>-415.29448109999998</c:v>
                </c:pt>
                <c:pt idx="3">
                  <c:v>-577.01998149999997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DSA'!$A$535:$A$538</c15:f>
                <c15:dlblRangeCache>
                  <c:ptCount val="4"/>
                  <c:pt idx="1">
                    <c:v>T73</c:v>
                  </c:pt>
                  <c:pt idx="2">
                    <c:v>T74</c:v>
                  </c:pt>
                  <c:pt idx="3">
                    <c:v>T75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87C-4937-B37A-2C61948592C0}"/>
            </c:ext>
          </c:extLst>
        </c:ser>
        <c:ser>
          <c:idx val="39"/>
          <c:order val="48"/>
          <c:tx>
            <c:strRef>
              <c:f>'LWA &amp; DSA'!$A$540:$A$541</c:f>
              <c:strCache>
                <c:ptCount val="2"/>
                <c:pt idx="1">
                  <c:v>T76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'LWA &amp; DSA'!$C$540:$C$541</c:f>
              <c:numCache>
                <c:formatCode>0.00</c:formatCode>
                <c:ptCount val="2"/>
                <c:pt idx="0">
                  <c:v>107.88</c:v>
                </c:pt>
                <c:pt idx="1">
                  <c:v>223.64859709999999</c:v>
                </c:pt>
              </c:numCache>
            </c:numRef>
          </c:xVal>
          <c:yVal>
            <c:numRef>
              <c:f>'LWA &amp; DSA'!$D$540:$D$541</c:f>
              <c:numCache>
                <c:formatCode>0.00</c:formatCode>
                <c:ptCount val="2"/>
                <c:pt idx="0">
                  <c:v>-270.16000000000003</c:v>
                </c:pt>
                <c:pt idx="1">
                  <c:v>-257.76352170000001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87C-4937-B37A-2C61948592C0}"/>
            </c:ext>
          </c:extLst>
        </c:ser>
        <c:ser>
          <c:idx val="41"/>
          <c:order val="49"/>
          <c:tx>
            <c:strRef>
              <c:f>'LWA &amp; DSA'!$A$543:$A$544</c:f>
              <c:strCache>
                <c:ptCount val="2"/>
                <c:pt idx="1">
                  <c:v>T77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16D483B-8801-4D63-9A6B-8BCE861DA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487C-4937-B37A-2C61948592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46D73EA-D8BE-4D51-AAF9-12595CB1F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DSA'!$C$543:$C$544</c:f>
              <c:numCache>
                <c:formatCode>0.00</c:formatCode>
                <c:ptCount val="2"/>
                <c:pt idx="0">
                  <c:v>-1250</c:v>
                </c:pt>
                <c:pt idx="1">
                  <c:v>-1167.2413790000001</c:v>
                </c:pt>
              </c:numCache>
            </c:numRef>
          </c:xVal>
          <c:yVal>
            <c:numRef>
              <c:f>'LWA &amp; DSA'!$D$543:$D$544</c:f>
              <c:numCache>
                <c:formatCode>0.00</c:formatCode>
                <c:ptCount val="2"/>
                <c:pt idx="0">
                  <c:v>1120</c:v>
                </c:pt>
                <c:pt idx="1">
                  <c:v>1074.1034480000001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DSA'!$A$543:$A$544</c15:f>
                <c15:dlblRangeCache>
                  <c:ptCount val="2"/>
                  <c:pt idx="1">
                    <c:v>T77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487C-4937-B37A-2C61948592C0}"/>
            </c:ext>
          </c:extLst>
        </c:ser>
        <c:ser>
          <c:idx val="42"/>
          <c:order val="50"/>
          <c:tx>
            <c:strRef>
              <c:f>'LWA &amp; DSA'!$A$546:$A$547</c:f>
              <c:strCache>
                <c:ptCount val="2"/>
                <c:pt idx="1">
                  <c:v>T78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487C-4937-B37A-2C6194859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'LWA &amp; DSA'!$C$546:$C$547</c:f>
              <c:numCache>
                <c:formatCode>0.00</c:formatCode>
                <c:ptCount val="2"/>
                <c:pt idx="0">
                  <c:v>-850</c:v>
                </c:pt>
                <c:pt idx="1">
                  <c:v>-897.862832618026</c:v>
                </c:pt>
              </c:numCache>
            </c:numRef>
          </c:xVal>
          <c:yVal>
            <c:numRef>
              <c:f>'LWA &amp; DSA'!$D$546:$D$547</c:f>
              <c:numCache>
                <c:formatCode>0.00</c:formatCode>
                <c:ptCount val="2"/>
                <c:pt idx="0">
                  <c:v>1120</c:v>
                </c:pt>
                <c:pt idx="1">
                  <c:v>1031.7478969957101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87C-4937-B37A-2C61948592C0}"/>
            </c:ext>
          </c:extLst>
        </c:ser>
        <c:ser>
          <c:idx val="43"/>
          <c:order val="51"/>
          <c:tx>
            <c:strRef>
              <c:f>'LWA &amp; DSA'!$A$356</c:f>
              <c:strCache>
                <c:ptCount val="1"/>
                <c:pt idx="0">
                  <c:v>LWA-234 40m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DA144AA-8520-4D4C-840A-FECD3E38C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6B-4C1E-BD19-B9A87E46D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DSA'!$B$356</c:f>
              <c:numCache>
                <c:formatCode>0.00</c:formatCode>
                <c:ptCount val="1"/>
                <c:pt idx="0">
                  <c:v>-150</c:v>
                </c:pt>
              </c:numCache>
            </c:numRef>
          </c:xVal>
          <c:yVal>
            <c:numRef>
              <c:f>'LWA &amp; DSA'!$C$356</c:f>
              <c:numCache>
                <c:formatCode>0.00</c:formatCode>
                <c:ptCount val="1"/>
                <c:pt idx="0">
                  <c:v>-950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DSA'!$A$356</c15:f>
                <c15:dlblRangeCache>
                  <c:ptCount val="1"/>
                  <c:pt idx="0">
                    <c:v>LWA-234 40m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6B-4C1E-BD19-B9A87E46D7A0}"/>
            </c:ext>
          </c:extLst>
        </c:ser>
        <c:ser>
          <c:idx val="46"/>
          <c:order val="52"/>
          <c:tx>
            <c:strRef>
              <c:f>'LWA &amp; DSA'!$A$383</c:f>
              <c:strCache>
                <c:ptCount val="1"/>
                <c:pt idx="0">
                  <c:v>LWA container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4D8597B-2CCD-48B0-9177-464F100A0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26B-4C1E-BD19-B9A87E46D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DSA'!$B$383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'LWA &amp; DSA'!$C$383</c:f>
              <c:numCache>
                <c:formatCode>0.00</c:formatCode>
                <c:ptCount val="1"/>
                <c:pt idx="0">
                  <c:v>-120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DSA'!$A$383</c15:f>
                <c15:dlblRangeCache>
                  <c:ptCount val="1"/>
                  <c:pt idx="0">
                    <c:v>LWA container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26B-4C1E-BD19-B9A87E46D7A0}"/>
            </c:ext>
          </c:extLst>
        </c:ser>
        <c:ser>
          <c:idx val="49"/>
          <c:order val="53"/>
          <c:tx>
            <c:strRef>
              <c:f>'LWA &amp; DSA'!$A$549:$A$550</c:f>
              <c:strCache>
                <c:ptCount val="2"/>
                <c:pt idx="1">
                  <c:v>T79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4F99224-C572-4655-B540-A25036DE5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6B-4C1E-BD19-B9A87E46D7A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0E091BC-56C2-46A3-8358-92DE595E7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6B-4C1E-BD19-B9A87E46D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'LWA &amp; DSA'!$C$549:$C$550</c:f>
              <c:numCache>
                <c:formatCode>0.00</c:formatCode>
                <c:ptCount val="2"/>
                <c:pt idx="0">
                  <c:v>62</c:v>
                </c:pt>
                <c:pt idx="1">
                  <c:v>151.31129361798958</c:v>
                </c:pt>
              </c:numCache>
            </c:numRef>
          </c:xVal>
          <c:yVal>
            <c:numRef>
              <c:f>'LWA &amp; DSA'!$D$549:$D$550</c:f>
              <c:numCache>
                <c:formatCode>0.00</c:formatCode>
                <c:ptCount val="2"/>
                <c:pt idx="0">
                  <c:v>-151</c:v>
                </c:pt>
                <c:pt idx="1">
                  <c:v>-80.177617566888586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DSA'!$A$549:$A$550</c15:f>
                <c15:dlblRangeCache>
                  <c:ptCount val="2"/>
                  <c:pt idx="1">
                    <c:v>T79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26B-4C1E-BD19-B9A87E46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64256"/>
        <c:axId val="835764648"/>
      </c:scatterChart>
      <c:valAx>
        <c:axId val="835764256"/>
        <c:scaling>
          <c:orientation val="minMax"/>
          <c:max val="500"/>
          <c:min val="-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64648"/>
        <c:crosses val="autoZero"/>
        <c:crossBetween val="midCat"/>
        <c:majorUnit val="100"/>
        <c:minorUnit val="50"/>
      </c:valAx>
      <c:valAx>
        <c:axId val="835764648"/>
        <c:scaling>
          <c:orientation val="minMax"/>
          <c:max val="1200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64256"/>
        <c:crosses val="autoZero"/>
        <c:crossBetween val="midCat"/>
        <c:majorUnit val="100"/>
        <c:minorUnit val="50"/>
      </c:valAx>
      <c:spPr>
        <a:noFill/>
        <a:ln w="12700">
          <a:solidFill>
            <a:srgbClr val="00B0F0"/>
          </a:solidFill>
        </a:ln>
        <a:effectLst/>
      </c:spPr>
    </c:plotArea>
    <c:legend>
      <c:legendPos val="r"/>
      <c:layout>
        <c:manualLayout>
          <c:xMode val="edge"/>
          <c:yMode val="edge"/>
          <c:x val="0.79437505151170507"/>
          <c:y val="4.4003105806464458E-2"/>
          <c:w val="0.20562510522336799"/>
          <c:h val="0.8697142123603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OVRO-LWA-352 fiber lengths</a:t>
            </a:r>
          </a:p>
        </cx:rich>
      </cx:tx>
    </cx:title>
    <cx:plotArea>
      <cx:plotAreaRegion>
        <cx:series layoutId="clusteredColumn" uniqueId="{2E073759-007A-4A5B-AF76-2FF3C3E2A55B}">
          <cx:tx>
            <cx:txData>
              <cx:v>fiber lengths</cx:v>
            </cx:txData>
          </cx:tx>
          <cx:dataId val="0"/>
          <cx:layoutPr>
            <cx:binning intervalClosed="r" underflow="100">
              <cx:binSize val="5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100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LWA-352</a:t>
            </a:r>
            <a:r>
              <a:rPr lang="en-US" baseline="0"/>
              <a:t> and DSA-110</a:t>
            </a:r>
            <a:r>
              <a:rPr lang="en-US"/>
              <a:t> cable straight paths, 2019MAY07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05360892591849E-2"/>
          <c:y val="2.3477118238712617E-2"/>
          <c:w val="0.76033279581350288"/>
          <c:h val="0.93393712018141084"/>
        </c:manualLayout>
      </c:layout>
      <c:scatterChart>
        <c:scatterStyle val="lineMarker"/>
        <c:varyColors val="0"/>
        <c:ser>
          <c:idx val="0"/>
          <c:order val="0"/>
          <c:tx>
            <c:v>phase 2 outrigger antennas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A3F7F6-F92C-4E43-9B4D-07A50EA04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BDBD3A-44C8-41BA-BE9A-23656D4C9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CF4DFB-6508-4114-AF19-E6CB54404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A68EB1-684E-4FD1-B329-61B94549B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2AD3A0-3685-4578-AF13-1A0E5CD7B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57-4BDB-8864-7A44069495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D86435-C057-4F55-B97F-06A57D24C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57-4BDB-8864-7A44069495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F92AA6-488E-4C73-B82D-F16BD6835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57-4BDB-8864-7A44069495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5F0822-8F41-4D3D-864E-605715CBB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57-4BDB-8864-7A44069495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52EA29-3C40-43EC-8DBC-EFE9B163F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57-4BDB-8864-7A44069495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984BEA-F26A-4AEC-A9F7-6A0400B9D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57-4BDB-8864-7A44069495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73CC3E-84F8-4CE7-9344-F533232C0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57-4BDB-8864-7A44069495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9C7FF6-68DC-4F61-836A-8A92FB7C6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57-4BDB-8864-7A44069495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C982D67-729D-4707-B961-CD36115C1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57-4BDB-8864-7A44069495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A697EF-16C5-4E7E-8DFB-6B29D589FA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57-4BDB-8864-7A44069495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89BB4FB-622E-497A-8320-9A4DBFD39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57-4BDB-8864-7A440694956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980E8A8-B7E6-44B6-8C25-B93301007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57-4BDB-8864-7A440694956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5CBEE93-0860-46CE-9C38-0E4116571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57-4BDB-8864-7A440694956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E6C4DA4-5EF5-4088-AF6C-0D7527D85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57-4BDB-8864-7A440694956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F99B75A-945D-40D1-86ED-395C8235E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57-4BDB-8864-7A440694956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E183FD0-D396-49C8-8CD8-A05D45D27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57-4BDB-8864-7A440694956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6E06AA4-B175-4186-9A6C-EF7C46E9B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57-4BDB-8864-7A440694956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8292ADC-3458-4B4E-9B0A-4FA0693A3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57-4BDB-8864-7A440694956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4D9187-AB79-436D-B37C-94C936939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57-4BDB-8864-7A440694956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1A3F722-664F-46EB-B0FF-872C2400A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57-4BDB-8864-7A440694956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B87558-839B-44E2-BC1D-43599F7E7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57-4BDB-8864-7A44069495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0B63435-728D-4D17-A127-5ACEA8ED03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57-4BDB-8864-7A440694956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0B25C2-2EA4-4745-8543-A7D5C1B3C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57-4BDB-8864-7A440694956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721DD99-566A-45BA-B1F8-0A352C361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757-4BDB-8864-7A440694956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E2C0F82-C4CF-4CE3-B4D8-39486D41D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757-4BDB-8864-7A440694956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668A5F4-5D2A-4FD0-A135-F98C7F9D3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757-4BDB-8864-7A440694956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55B95DE-EBC0-45D9-8D0F-A0B048240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757-4BDB-8864-7A440694956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E1BB210-D3B1-483F-BAD7-D61B1D14E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DSA'!$B$248:$B$279</c:f>
              <c:numCache>
                <c:formatCode>0.00</c:formatCode>
                <c:ptCount val="32"/>
                <c:pt idx="0">
                  <c:v>-690.8720460815133</c:v>
                </c:pt>
                <c:pt idx="1">
                  <c:v>-1044.7775861976584</c:v>
                </c:pt>
                <c:pt idx="2">
                  <c:v>-228.97273397371882</c:v>
                </c:pt>
                <c:pt idx="3">
                  <c:v>-588.16041172599671</c:v>
                </c:pt>
                <c:pt idx="4">
                  <c:v>126.22460303127947</c:v>
                </c:pt>
                <c:pt idx="5">
                  <c:v>151.31129361798958</c:v>
                </c:pt>
                <c:pt idx="6">
                  <c:v>-283.83850002095534</c:v>
                </c:pt>
                <c:pt idx="7">
                  <c:v>-789.16352674790551</c:v>
                </c:pt>
                <c:pt idx="8">
                  <c:v>-321.84868932769785</c:v>
                </c:pt>
                <c:pt idx="9">
                  <c:v>-263.61525799618488</c:v>
                </c:pt>
                <c:pt idx="10">
                  <c:v>-9.2843501977299407</c:v>
                </c:pt>
                <c:pt idx="11">
                  <c:v>-296.66235462533513</c:v>
                </c:pt>
                <c:pt idx="12">
                  <c:v>137.52603222865162</c:v>
                </c:pt>
                <c:pt idx="13">
                  <c:v>-675.66624593843585</c:v>
                </c:pt>
                <c:pt idx="14">
                  <c:v>-334.68017020077224</c:v>
                </c:pt>
                <c:pt idx="15">
                  <c:v>-847.24406509633911</c:v>
                </c:pt>
                <c:pt idx="16">
                  <c:v>-661.23836511330671</c:v>
                </c:pt>
                <c:pt idx="17">
                  <c:v>147.31386398343247</c:v>
                </c:pt>
                <c:pt idx="18">
                  <c:v>314.69674876458578</c:v>
                </c:pt>
                <c:pt idx="19">
                  <c:v>-539.18965896968768</c:v>
                </c:pt>
                <c:pt idx="20">
                  <c:v>123.67272260940642</c:v>
                </c:pt>
                <c:pt idx="21">
                  <c:v>-172.94777340116252</c:v>
                </c:pt>
                <c:pt idx="22">
                  <c:v>353.19740665646879</c:v>
                </c:pt>
                <c:pt idx="23">
                  <c:v>-778.88810369261751</c:v>
                </c:pt>
                <c:pt idx="24">
                  <c:v>-266.6069474574976</c:v>
                </c:pt>
                <c:pt idx="25">
                  <c:v>-158.07193913688036</c:v>
                </c:pt>
                <c:pt idx="26">
                  <c:v>-789.66897949407485</c:v>
                </c:pt>
                <c:pt idx="27">
                  <c:v>-425.12886212528565</c:v>
                </c:pt>
                <c:pt idx="28">
                  <c:v>-402.96979432657213</c:v>
                </c:pt>
                <c:pt idx="29">
                  <c:v>-1111.3382381621777</c:v>
                </c:pt>
                <c:pt idx="30">
                  <c:v>-998.8074177871714</c:v>
                </c:pt>
                <c:pt idx="31">
                  <c:v>-767.68550982622673</c:v>
                </c:pt>
              </c:numCache>
            </c:numRef>
          </c:xVal>
          <c:yVal>
            <c:numRef>
              <c:f>'LWA &amp; DSA'!$C$248:$C$279</c:f>
              <c:numCache>
                <c:formatCode>0.00</c:formatCode>
                <c:ptCount val="32"/>
                <c:pt idx="0">
                  <c:v>-257.99162520455297</c:v>
                </c:pt>
                <c:pt idx="1">
                  <c:v>339.4266828115002</c:v>
                </c:pt>
                <c:pt idx="2">
                  <c:v>923.65352366243042</c:v>
                </c:pt>
                <c:pt idx="3">
                  <c:v>272.53264849349364</c:v>
                </c:pt>
                <c:pt idx="4">
                  <c:v>954.94968575097209</c:v>
                </c:pt>
                <c:pt idx="5">
                  <c:v>-80.177617566888586</c:v>
                </c:pt>
                <c:pt idx="6">
                  <c:v>-399.53853171377961</c:v>
                </c:pt>
                <c:pt idx="7">
                  <c:v>849.13272152006414</c:v>
                </c:pt>
                <c:pt idx="8">
                  <c:v>-52.246467126089641</c:v>
                </c:pt>
                <c:pt idx="9">
                  <c:v>297.35182905917418</c:v>
                </c:pt>
                <c:pt idx="10">
                  <c:v>440.58901021888408</c:v>
                </c:pt>
                <c:pt idx="11">
                  <c:v>370.95812935616073</c:v>
                </c:pt>
                <c:pt idx="12">
                  <c:v>557.66633334774292</c:v>
                </c:pt>
                <c:pt idx="13">
                  <c:v>-64.040655377659803</c:v>
                </c:pt>
                <c:pt idx="14">
                  <c:v>801.05589448604371</c:v>
                </c:pt>
                <c:pt idx="15">
                  <c:v>413.29823303625801</c:v>
                </c:pt>
                <c:pt idx="16">
                  <c:v>576.19720388858673</c:v>
                </c:pt>
                <c:pt idx="17">
                  <c:v>100.02141976453242</c:v>
                </c:pt>
                <c:pt idx="18">
                  <c:v>644.94132871351246</c:v>
                </c:pt>
                <c:pt idx="19">
                  <c:v>571.64800113718661</c:v>
                </c:pt>
                <c:pt idx="20">
                  <c:v>646.68931464559603</c:v>
                </c:pt>
                <c:pt idx="21">
                  <c:v>685.41358457018498</c:v>
                </c:pt>
                <c:pt idx="22">
                  <c:v>542.82565532887213</c:v>
                </c:pt>
                <c:pt idx="23">
                  <c:v>28.314042598206758</c:v>
                </c:pt>
                <c:pt idx="24">
                  <c:v>260.04814452757944</c:v>
                </c:pt>
                <c:pt idx="25">
                  <c:v>496.10060408195125</c:v>
                </c:pt>
                <c:pt idx="26">
                  <c:v>-202.81964003651058</c:v>
                </c:pt>
                <c:pt idx="27">
                  <c:v>121.6886764923656</c:v>
                </c:pt>
                <c:pt idx="28">
                  <c:v>532.95813601475641</c:v>
                </c:pt>
                <c:pt idx="29">
                  <c:v>52.874632229904215</c:v>
                </c:pt>
                <c:pt idx="30">
                  <c:v>554.54437498154789</c:v>
                </c:pt>
                <c:pt idx="31">
                  <c:v>379.50161869075913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DSA'!$A$248:$A$279</c15:f>
                <c15:dlblRangeCache>
                  <c:ptCount val="32"/>
                  <c:pt idx="0">
                    <c:v>LWA-257</c:v>
                  </c:pt>
                  <c:pt idx="1">
                    <c:v>LWA-258</c:v>
                  </c:pt>
                  <c:pt idx="2">
                    <c:v>LWA-259</c:v>
                  </c:pt>
                  <c:pt idx="3">
                    <c:v>LWA-260</c:v>
                  </c:pt>
                  <c:pt idx="4">
                    <c:v>LWA-261</c:v>
                  </c:pt>
                  <c:pt idx="5">
                    <c:v>LWA-262</c:v>
                  </c:pt>
                  <c:pt idx="6">
                    <c:v>LWA-263</c:v>
                  </c:pt>
                  <c:pt idx="7">
                    <c:v>LWA-264</c:v>
                  </c:pt>
                  <c:pt idx="8">
                    <c:v>LWA-265</c:v>
                  </c:pt>
                  <c:pt idx="9">
                    <c:v>LWA-266</c:v>
                  </c:pt>
                  <c:pt idx="10">
                    <c:v>LWA-267</c:v>
                  </c:pt>
                  <c:pt idx="11">
                    <c:v>LWA-268</c:v>
                  </c:pt>
                  <c:pt idx="12">
                    <c:v>LWA-269</c:v>
                  </c:pt>
                  <c:pt idx="13">
                    <c:v>LWA-270</c:v>
                  </c:pt>
                  <c:pt idx="14">
                    <c:v>LWA-271</c:v>
                  </c:pt>
                  <c:pt idx="15">
                    <c:v>LWA-272</c:v>
                  </c:pt>
                  <c:pt idx="16">
                    <c:v>LWA-273</c:v>
                  </c:pt>
                  <c:pt idx="17">
                    <c:v>LWA-274</c:v>
                  </c:pt>
                  <c:pt idx="18">
                    <c:v>LWA-275</c:v>
                  </c:pt>
                  <c:pt idx="19">
                    <c:v>LWA-276</c:v>
                  </c:pt>
                  <c:pt idx="20">
                    <c:v>LWA-277</c:v>
                  </c:pt>
                  <c:pt idx="21">
                    <c:v>LWA-278</c:v>
                  </c:pt>
                  <c:pt idx="22">
                    <c:v>LWA-279</c:v>
                  </c:pt>
                  <c:pt idx="23">
                    <c:v>LWA-280</c:v>
                  </c:pt>
                  <c:pt idx="24">
                    <c:v>LWA-281</c:v>
                  </c:pt>
                  <c:pt idx="25">
                    <c:v>LWA-282</c:v>
                  </c:pt>
                  <c:pt idx="26">
                    <c:v>LWA-283</c:v>
                  </c:pt>
                  <c:pt idx="27">
                    <c:v>LWA-284</c:v>
                  </c:pt>
                  <c:pt idx="28">
                    <c:v>LWA-285</c:v>
                  </c:pt>
                  <c:pt idx="29">
                    <c:v>LWA-286</c:v>
                  </c:pt>
                  <c:pt idx="30">
                    <c:v>LWA-287</c:v>
                  </c:pt>
                  <c:pt idx="31">
                    <c:v>LWA-288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F757-4BDB-8864-7A4406949566}"/>
            </c:ext>
          </c:extLst>
        </c:ser>
        <c:ser>
          <c:idx val="1"/>
          <c:order val="1"/>
          <c:tx>
            <c:v>expansion 32A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36D3CA-AA60-4011-A123-9DF353E2F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C0F081-7006-448D-93CE-77D9D0B19C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2FBB06-1E1D-49C1-B03B-8D348FDB2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145222-E3B6-4E08-9181-184655645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EFD38D-2666-4D67-8DAC-B06466A8C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757-4BDB-8864-7A44069495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DAC20B-EE8A-45A5-97BE-D80A2C731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757-4BDB-8864-7A44069495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F26454-099D-43E3-A464-18CD4E862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757-4BDB-8864-7A44069495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F28451-5844-44EA-85FF-F77667717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757-4BDB-8864-7A44069495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4BD673-33C3-45EA-9FBC-B82C798B2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757-4BDB-8864-7A44069495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129F21-BCE4-4F05-B654-A57C9AF77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757-4BDB-8864-7A44069495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7EB9D6-3D43-42AC-A855-68465740C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757-4BDB-8864-7A44069495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A405A2-831D-4836-B086-A2ED28713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757-4BDB-8864-7A44069495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CFAE68-0C6B-4B2A-A5D7-E672B4C43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757-4BDB-8864-7A44069495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5F998F9-A470-4779-9FB3-622E0A99A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757-4BDB-8864-7A44069495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75315A-08DC-42F3-8C00-824D66334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757-4BDB-8864-7A440694956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BFFC926-42F4-4DF6-B8A5-377EC7AFD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757-4BDB-8864-7A440694956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7F8ADD5-67CA-44E5-B710-F4892BFFF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757-4BDB-8864-7A440694956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C9E40D-6539-47BF-9D38-D0A06CA8D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757-4BDB-8864-7A440694956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5048669-1D58-466D-AFE0-A758ED183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757-4BDB-8864-7A440694956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48C99AC-2C32-422C-9579-0C23CD6D2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757-4BDB-8864-7A440694956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8BEEFF-0325-4621-9376-9409D5153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757-4BDB-8864-7A440694956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9BF884A-C87C-4A83-89A7-6829BA67F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757-4BDB-8864-7A440694956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561B682-A184-4357-8681-5BA34DF39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757-4BDB-8864-7A440694956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FA51508-56D9-4E31-9252-B6C9FC19E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757-4BDB-8864-7A440694956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A170FB-D230-409B-B6D4-3150DC5AF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757-4BDB-8864-7A44069495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BAF783-04E1-4F0B-AE5C-4EE1C29FF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757-4BDB-8864-7A440694956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A24D1A5-6952-4165-8C83-533DE5360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757-4BDB-8864-7A440694956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AC8EA00-507C-4E99-9E73-2B0217AA1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757-4BDB-8864-7A440694956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D488D18-4574-43A6-9ECE-251A2C190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ED-449D-BF4C-B63A6CD138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3B69D22-D3DC-4CEF-AF44-79B90FFC0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ED-449D-BF4C-B63A6CD1388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60EBA5D-DC74-480A-80DC-F99B26C2E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ED-449D-BF4C-B63A6CD1388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BFABB83-9F27-4499-BFB6-26E6081E9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ED-449D-BF4C-B63A6CD1388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788A8D8-BF4E-4A90-961B-FBC1E30A7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ED-449D-BF4C-B63A6CD1388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EFBCFCB-E33C-4955-A13E-884E7F2FB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ED-449D-BF4C-B63A6CD1388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5F1F506-5DA0-42AD-9B1E-E16D6C680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9ED-449D-BF4C-B63A6CD1388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E0E631C-6516-4703-A976-EFF322E4C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9ED-449D-BF4C-B63A6CD1388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6726BBE-EF30-4BC7-B12D-9AC044514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9ED-449D-BF4C-B63A6CD1388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A4B8245-F50F-40A6-9AB7-E3C6E2E09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9ED-449D-BF4C-B63A6CD1388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E818AE2-7AD8-4B99-A774-03B8B167A2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9ED-449D-BF4C-B63A6CD1388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C9D139E-2099-4C8F-A8FB-CBE84F755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9ED-449D-BF4C-B63A6CD1388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0C3451D-C700-403A-BFEE-D232D1766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9ED-449D-BF4C-B63A6CD1388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7C1E30D-2B6D-4A70-9361-BC470129B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9ED-449D-BF4C-B63A6CD1388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F0D1CA9-0EBA-4AC9-B506-D181201E7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9ED-449D-BF4C-B63A6CD1388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C431F18-6CA6-49B5-AD82-356C24347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9ED-449D-BF4C-B63A6CD1388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FA5A867-50CC-47D2-9E27-EC31F036D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9ED-449D-BF4C-B63A6CD1388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F425AF0-D43D-48AD-AD15-6989A0A04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9ED-449D-BF4C-B63A6CD1388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3E0A78A-BEE9-4895-AEB0-25E15D4E0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9ED-449D-BF4C-B63A6CD1388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63B8868-C2D7-49B9-989B-D88FB5CAF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9ED-449D-BF4C-B63A6CD1388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3B4DD4B-3AA7-4BB4-B351-4F60B645F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9ED-449D-BF4C-B63A6CD1388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D1EF03B-929B-4927-8257-73B124599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9ED-449D-BF4C-B63A6CD1388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C33DD26-879D-4AA9-94A1-9DCA24AC7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9ED-449D-BF4C-B63A6CD1388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CAFF08E-B968-4D8E-85A8-1E3D4B3FE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9ED-449D-BF4C-B63A6CD1388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F5F876E-CC0A-4536-8776-B5F52423E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9ED-449D-BF4C-B63A6CD1388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3D5F57E-E265-4E32-96B2-5E2730ADD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9ED-449D-BF4C-B63A6CD1388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2D2AB7B-D431-4357-ABA6-4B2E2389A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9ED-449D-BF4C-B63A6CD13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DSA'!$B$280:$B$334</c:f>
              <c:numCache>
                <c:formatCode>0.00</c:formatCode>
                <c:ptCount val="55"/>
                <c:pt idx="0">
                  <c:v>-584.67999999999995</c:v>
                </c:pt>
                <c:pt idx="1">
                  <c:v>-691.44691636736798</c:v>
                </c:pt>
                <c:pt idx="2">
                  <c:v>-1019.05</c:v>
                </c:pt>
                <c:pt idx="3">
                  <c:v>-913.21139364303201</c:v>
                </c:pt>
                <c:pt idx="4">
                  <c:v>-549.30999999999995</c:v>
                </c:pt>
                <c:pt idx="5">
                  <c:v>-713.46</c:v>
                </c:pt>
                <c:pt idx="6">
                  <c:v>65.013038472977897</c:v>
                </c:pt>
                <c:pt idx="7">
                  <c:v>346.11823529411799</c:v>
                </c:pt>
                <c:pt idx="8">
                  <c:v>347.32</c:v>
                </c:pt>
                <c:pt idx="9">
                  <c:v>395.989376635219</c:v>
                </c:pt>
                <c:pt idx="10">
                  <c:v>-509.59</c:v>
                </c:pt>
                <c:pt idx="11">
                  <c:v>-316.3</c:v>
                </c:pt>
                <c:pt idx="12">
                  <c:v>-418.43</c:v>
                </c:pt>
                <c:pt idx="13">
                  <c:v>-531.84</c:v>
                </c:pt>
                <c:pt idx="14">
                  <c:v>-248.58319103521899</c:v>
                </c:pt>
                <c:pt idx="15">
                  <c:v>-246.92</c:v>
                </c:pt>
                <c:pt idx="16">
                  <c:v>-15.3</c:v>
                </c:pt>
                <c:pt idx="17">
                  <c:v>-52.412832618025803</c:v>
                </c:pt>
                <c:pt idx="18">
                  <c:v>-430.41</c:v>
                </c:pt>
                <c:pt idx="19">
                  <c:v>-515.75927835051596</c:v>
                </c:pt>
                <c:pt idx="20">
                  <c:v>256.74120643431598</c:v>
                </c:pt>
                <c:pt idx="21">
                  <c:v>117.05</c:v>
                </c:pt>
                <c:pt idx="22">
                  <c:v>-961.68666666666695</c:v>
                </c:pt>
                <c:pt idx="23">
                  <c:v>-1000.59</c:v>
                </c:pt>
                <c:pt idx="24">
                  <c:v>-1197.5</c:v>
                </c:pt>
                <c:pt idx="25">
                  <c:v>-946.57243902438995</c:v>
                </c:pt>
                <c:pt idx="26">
                  <c:v>-518.54999999999995</c:v>
                </c:pt>
                <c:pt idx="27">
                  <c:v>-692.35</c:v>
                </c:pt>
                <c:pt idx="28">
                  <c:v>208.66</c:v>
                </c:pt>
                <c:pt idx="29">
                  <c:v>275.19717329999997</c:v>
                </c:pt>
                <c:pt idx="30">
                  <c:v>415</c:v>
                </c:pt>
                <c:pt idx="31">
                  <c:v>294.19264863993902</c:v>
                </c:pt>
                <c:pt idx="32">
                  <c:v>-424.8</c:v>
                </c:pt>
                <c:pt idx="33">
                  <c:v>-452.92164948453598</c:v>
                </c:pt>
                <c:pt idx="34">
                  <c:v>251.268235294118</c:v>
                </c:pt>
                <c:pt idx="35">
                  <c:v>131.91</c:v>
                </c:pt>
                <c:pt idx="36">
                  <c:v>-1.65</c:v>
                </c:pt>
                <c:pt idx="37">
                  <c:v>-74.160769230769205</c:v>
                </c:pt>
                <c:pt idx="38">
                  <c:v>413.13200787575801</c:v>
                </c:pt>
                <c:pt idx="39">
                  <c:v>347.76</c:v>
                </c:pt>
                <c:pt idx="40">
                  <c:v>-915.56</c:v>
                </c:pt>
                <c:pt idx="41">
                  <c:v>-737.18622950819702</c:v>
                </c:pt>
                <c:pt idx="42">
                  <c:v>-350.13</c:v>
                </c:pt>
                <c:pt idx="43">
                  <c:v>-92.3</c:v>
                </c:pt>
                <c:pt idx="44">
                  <c:v>-201.02</c:v>
                </c:pt>
                <c:pt idx="45">
                  <c:v>-358.73</c:v>
                </c:pt>
                <c:pt idx="46">
                  <c:v>-1090.3800000000001</c:v>
                </c:pt>
                <c:pt idx="47">
                  <c:v>-841.12</c:v>
                </c:pt>
                <c:pt idx="48">
                  <c:v>-430.50030042918502</c:v>
                </c:pt>
                <c:pt idx="49">
                  <c:v>-571.40372270208002</c:v>
                </c:pt>
                <c:pt idx="50">
                  <c:v>-1146.00509803922</c:v>
                </c:pt>
                <c:pt idx="51">
                  <c:v>-1218.01</c:v>
                </c:pt>
                <c:pt idx="52">
                  <c:v>-825.4</c:v>
                </c:pt>
                <c:pt idx="53">
                  <c:v>-666.41204778156998</c:v>
                </c:pt>
                <c:pt idx="54">
                  <c:v>-843.45</c:v>
                </c:pt>
              </c:numCache>
            </c:numRef>
          </c:xVal>
          <c:yVal>
            <c:numRef>
              <c:f>'LWA &amp; DSA'!$C$280:$C$334</c:f>
              <c:numCache>
                <c:formatCode>0.00</c:formatCode>
                <c:ptCount val="55"/>
                <c:pt idx="0">
                  <c:v>-636.77</c:v>
                </c:pt>
                <c:pt idx="1">
                  <c:v>-447.06374037968197</c:v>
                </c:pt>
                <c:pt idx="2">
                  <c:v>231.22</c:v>
                </c:pt>
                <c:pt idx="3">
                  <c:v>107.380709046455</c:v>
                </c:pt>
                <c:pt idx="4">
                  <c:v>130.46</c:v>
                </c:pt>
                <c:pt idx="5">
                  <c:v>233.21</c:v>
                </c:pt>
                <c:pt idx="6">
                  <c:v>1076.5630816872799</c:v>
                </c:pt>
                <c:pt idx="7">
                  <c:v>1088.2970588235301</c:v>
                </c:pt>
                <c:pt idx="8">
                  <c:v>-357.63</c:v>
                </c:pt>
                <c:pt idx="9">
                  <c:v>-213.759324597118</c:v>
                </c:pt>
                <c:pt idx="10">
                  <c:v>-405.21</c:v>
                </c:pt>
                <c:pt idx="11">
                  <c:v>-657.47</c:v>
                </c:pt>
                <c:pt idx="12">
                  <c:v>18.03</c:v>
                </c:pt>
                <c:pt idx="13">
                  <c:v>-153.47999999999999</c:v>
                </c:pt>
                <c:pt idx="14">
                  <c:v>508.610011642573</c:v>
                </c:pt>
                <c:pt idx="15">
                  <c:v>617.14</c:v>
                </c:pt>
                <c:pt idx="16">
                  <c:v>685.83</c:v>
                </c:pt>
                <c:pt idx="17">
                  <c:v>601.75789699570805</c:v>
                </c:pt>
                <c:pt idx="18">
                  <c:v>348.54</c:v>
                </c:pt>
                <c:pt idx="19">
                  <c:v>461.19587628865997</c:v>
                </c:pt>
                <c:pt idx="20">
                  <c:v>408.10546916890098</c:v>
                </c:pt>
                <c:pt idx="21">
                  <c:v>386.19</c:v>
                </c:pt>
                <c:pt idx="22">
                  <c:v>-254.61666666666699</c:v>
                </c:pt>
                <c:pt idx="23">
                  <c:v>-143.35</c:v>
                </c:pt>
                <c:pt idx="24">
                  <c:v>457.42</c:v>
                </c:pt>
                <c:pt idx="25">
                  <c:v>447.61195121951198</c:v>
                </c:pt>
                <c:pt idx="26">
                  <c:v>727.34</c:v>
                </c:pt>
                <c:pt idx="27">
                  <c:v>995.65</c:v>
                </c:pt>
                <c:pt idx="28">
                  <c:v>203.49</c:v>
                </c:pt>
                <c:pt idx="29">
                  <c:v>26.211429290000002</c:v>
                </c:pt>
                <c:pt idx="30">
                  <c:v>924.77927038626603</c:v>
                </c:pt>
                <c:pt idx="31">
                  <c:v>730.83911746180502</c:v>
                </c:pt>
                <c:pt idx="32">
                  <c:v>866.03</c:v>
                </c:pt>
                <c:pt idx="33">
                  <c:v>1041.68371134021</c:v>
                </c:pt>
                <c:pt idx="34">
                  <c:v>870.69705882352901</c:v>
                </c:pt>
                <c:pt idx="35">
                  <c:v>782.53</c:v>
                </c:pt>
                <c:pt idx="36">
                  <c:v>910.95</c:v>
                </c:pt>
                <c:pt idx="37">
                  <c:v>791.53615384615398</c:v>
                </c:pt>
                <c:pt idx="38">
                  <c:v>155.813958674395</c:v>
                </c:pt>
                <c:pt idx="39">
                  <c:v>399.88</c:v>
                </c:pt>
                <c:pt idx="40">
                  <c:v>-90.8</c:v>
                </c:pt>
                <c:pt idx="41">
                  <c:v>163.16147540983599</c:v>
                </c:pt>
                <c:pt idx="42">
                  <c:v>119.67</c:v>
                </c:pt>
                <c:pt idx="43">
                  <c:v>377.93</c:v>
                </c:pt>
                <c:pt idx="44">
                  <c:v>782.48</c:v>
                </c:pt>
                <c:pt idx="45">
                  <c:v>647.63</c:v>
                </c:pt>
                <c:pt idx="46">
                  <c:v>-746.27</c:v>
                </c:pt>
                <c:pt idx="47">
                  <c:v>-337.37</c:v>
                </c:pt>
                <c:pt idx="48">
                  <c:v>232.246738197425</c:v>
                </c:pt>
                <c:pt idx="49">
                  <c:v>13.0456514014276</c:v>
                </c:pt>
                <c:pt idx="50">
                  <c:v>-350.53705882352898</c:v>
                </c:pt>
                <c:pt idx="51">
                  <c:v>-94.94</c:v>
                </c:pt>
                <c:pt idx="52">
                  <c:v>587.80999999999995</c:v>
                </c:pt>
                <c:pt idx="53">
                  <c:v>759.59740614334498</c:v>
                </c:pt>
                <c:pt idx="54">
                  <c:v>277.95999999999998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DSA'!$A$280:$A$334</c15:f>
                <c15:dlblRangeCache>
                  <c:ptCount val="55"/>
                  <c:pt idx="0">
                    <c:v>LWA-289</c:v>
                  </c:pt>
                  <c:pt idx="1">
                    <c:v>LWA-290</c:v>
                  </c:pt>
                  <c:pt idx="2">
                    <c:v>LWA-291</c:v>
                  </c:pt>
                  <c:pt idx="3">
                    <c:v>LWA-292</c:v>
                  </c:pt>
                  <c:pt idx="4">
                    <c:v>LWA-295</c:v>
                  </c:pt>
                  <c:pt idx="5">
                    <c:v>LWA-296</c:v>
                  </c:pt>
                  <c:pt idx="6">
                    <c:v>LWA-297</c:v>
                  </c:pt>
                  <c:pt idx="7">
                    <c:v>LWA-298</c:v>
                  </c:pt>
                  <c:pt idx="8">
                    <c:v>LWA-299</c:v>
                  </c:pt>
                  <c:pt idx="9">
                    <c:v>LWA-300</c:v>
                  </c:pt>
                  <c:pt idx="10">
                    <c:v>LWA-301</c:v>
                  </c:pt>
                  <c:pt idx="11">
                    <c:v>LWA-302</c:v>
                  </c:pt>
                  <c:pt idx="12">
                    <c:v>LWA-305</c:v>
                  </c:pt>
                  <c:pt idx="13">
                    <c:v>LWA-306</c:v>
                  </c:pt>
                  <c:pt idx="14">
                    <c:v>LWA-307</c:v>
                  </c:pt>
                  <c:pt idx="15">
                    <c:v>LWA-308</c:v>
                  </c:pt>
                  <c:pt idx="16">
                    <c:v>LWA-309</c:v>
                  </c:pt>
                  <c:pt idx="17">
                    <c:v>LWA-310</c:v>
                  </c:pt>
                  <c:pt idx="18">
                    <c:v>LWA-311</c:v>
                  </c:pt>
                  <c:pt idx="19">
                    <c:v>LWA-312</c:v>
                  </c:pt>
                  <c:pt idx="20">
                    <c:v>LWA-313</c:v>
                  </c:pt>
                  <c:pt idx="21">
                    <c:v>LWA-314</c:v>
                  </c:pt>
                  <c:pt idx="22">
                    <c:v>LWA-315</c:v>
                  </c:pt>
                  <c:pt idx="23">
                    <c:v>LWA-316</c:v>
                  </c:pt>
                  <c:pt idx="24">
                    <c:v>LWA-319</c:v>
                  </c:pt>
                  <c:pt idx="25">
                    <c:v>LWA-320</c:v>
                  </c:pt>
                  <c:pt idx="26">
                    <c:v>LWA-321</c:v>
                  </c:pt>
                  <c:pt idx="27">
                    <c:v>LWA-322</c:v>
                  </c:pt>
                  <c:pt idx="28">
                    <c:v>LWA-323</c:v>
                  </c:pt>
                  <c:pt idx="29">
                    <c:v>LWA-324</c:v>
                  </c:pt>
                  <c:pt idx="30">
                    <c:v>LWA-325</c:v>
                  </c:pt>
                  <c:pt idx="31">
                    <c:v>LWA-326</c:v>
                  </c:pt>
                  <c:pt idx="32">
                    <c:v>LWA-327</c:v>
                  </c:pt>
                  <c:pt idx="33">
                    <c:v>LWA-328</c:v>
                  </c:pt>
                  <c:pt idx="34">
                    <c:v>LWA-329</c:v>
                  </c:pt>
                  <c:pt idx="35">
                    <c:v>LWA-330</c:v>
                  </c:pt>
                  <c:pt idx="36">
                    <c:v>LWA-331</c:v>
                  </c:pt>
                  <c:pt idx="37">
                    <c:v>LWA-332</c:v>
                  </c:pt>
                  <c:pt idx="38">
                    <c:v>LWA-333</c:v>
                  </c:pt>
                  <c:pt idx="39">
                    <c:v>LWA-334</c:v>
                  </c:pt>
                  <c:pt idx="40">
                    <c:v>LWA-335</c:v>
                  </c:pt>
                  <c:pt idx="41">
                    <c:v>LWA-336</c:v>
                  </c:pt>
                  <c:pt idx="42">
                    <c:v>LWA-337</c:v>
                  </c:pt>
                  <c:pt idx="43">
                    <c:v>LWA-338</c:v>
                  </c:pt>
                  <c:pt idx="44">
                    <c:v>LWA-339</c:v>
                  </c:pt>
                  <c:pt idx="45">
                    <c:v>LWA-340</c:v>
                  </c:pt>
                  <c:pt idx="46">
                    <c:v>LWA-341</c:v>
                  </c:pt>
                  <c:pt idx="47">
                    <c:v>LWA-342</c:v>
                  </c:pt>
                  <c:pt idx="48">
                    <c:v>LWA-343</c:v>
                  </c:pt>
                  <c:pt idx="49">
                    <c:v>LWA-344</c:v>
                  </c:pt>
                  <c:pt idx="50">
                    <c:v>LWA-347</c:v>
                  </c:pt>
                  <c:pt idx="51">
                    <c:v>LWA-348</c:v>
                  </c:pt>
                  <c:pt idx="52">
                    <c:v>LWA-349</c:v>
                  </c:pt>
                  <c:pt idx="53">
                    <c:v>LWA-350</c:v>
                  </c:pt>
                  <c:pt idx="54">
                    <c:v>LWA-351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1-F757-4BDB-8864-7A4406949566}"/>
            </c:ext>
          </c:extLst>
        </c:ser>
        <c:ser>
          <c:idx val="2"/>
          <c:order val="2"/>
          <c:tx>
            <c:v>expansion 32B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ABCF25-72E6-44C0-A373-0B8F37CFE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8FC6E5-253F-49E5-8E38-1AE853B18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7FFBED-FABD-42CF-AAA8-D09E1F09A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31C3EF-094A-4946-8C8C-D5A26E44A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7B2C92-B9E7-4CDE-90EB-0DDD26A41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757-4BDB-8864-7A44069495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202D23-6428-4F5B-ADFC-2049750E0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757-4BDB-8864-7A44069495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875CD4-E50C-4F89-BC86-90028B154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757-4BDB-8864-7A44069495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F0CA26-7C20-40A7-86E8-4F6AFA4B9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757-4BDB-8864-7A44069495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5CB9BF-AAFA-4675-85C2-E50579ED2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757-4BDB-8864-7A44069495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C275F81-6C30-45A1-A794-97A4A08EC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757-4BDB-8864-7A44069495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332B6A-C971-4F60-8F34-BB62B6379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757-4BDB-8864-7A44069495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747BC0-97F2-4934-A71D-3FD3624C4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757-4BDB-8864-7A44069495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E86AB4-AB13-4213-A2EB-0952422D4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757-4BDB-8864-7A44069495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C26109-C337-4279-9919-CC46F579A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757-4BDB-8864-7A44069495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E79FDC-DD29-40A1-A901-03CD4045A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757-4BDB-8864-7A440694956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E356C6-769D-4866-8934-4D9FD9E6B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757-4BDB-8864-7A440694956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BCBF1D-1962-44EB-9FC0-34DA519EA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757-4BDB-8864-7A440694956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0E730AD-2041-4CCE-A430-3DEB6A34F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757-4BDB-8864-7A440694956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2BA068-4630-49C3-BAD3-B4698D796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757-4BDB-8864-7A440694956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8D59B1-4C38-42A2-A945-020D761BE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757-4BDB-8864-7A440694956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60A80B-E003-486D-BAD1-4660DD398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757-4BDB-8864-7A440694956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F018CDD-0B5A-45BD-915D-26C10C551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757-4BDB-8864-7A440694956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DAB7E44-B4E1-4906-A033-5617EDC30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757-4BDB-8864-7A440694956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B19E7F6-23EA-41F7-A66F-D8DED8D5B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757-4BDB-8864-7A440694956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0D5E76-3509-4DB4-8C58-0E4B72504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757-4BDB-8864-7A440694956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994F56-05FA-43CA-A0E0-79A966BC0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757-4BDB-8864-7A440694956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E78177-780F-4D1E-AF6D-44F988CD6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757-4BDB-8864-7A440694956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8FB3B90-E1A0-4110-BFB0-6ED2BF6C3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757-4BDB-8864-7A440694956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35DA27C-F141-47E7-AAEF-15098C97E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ED-449D-BF4C-B63A6CD138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E024990-7FBD-4B2D-8D4C-9B172E1E9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ED-449D-BF4C-B63A6CD1388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AD32568-BB7D-4C02-BEEB-90352E500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ED-449D-BF4C-B63A6CD1388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4D9164B-056A-4051-B490-504854C6D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ED-449D-BF4C-B63A6CD1388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275900B-31F7-4C48-8C73-A09B61348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ED-449D-BF4C-B63A6CD1388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6727F4B-CD77-47E8-969B-D5966E25B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9ED-449D-BF4C-B63A6CD1388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6496E63-A047-4F69-954B-CA529978C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9ED-449D-BF4C-B63A6CD1388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AC8299C-BBE9-4F24-9DB0-317253E5C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9ED-449D-BF4C-B63A6CD1388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C062BE3-2FE8-489D-9C1B-72BD44483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9ED-449D-BF4C-B63A6CD1388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2A7B979-4996-4951-99B2-0EC99308E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9ED-449D-BF4C-B63A6CD1388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5CBFF69-4973-4B0D-967B-60427A3F8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9ED-449D-BF4C-B63A6CD1388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1F3CBA7-EF3B-4D4B-9DED-CD2BD112F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9ED-449D-BF4C-B63A6CD1388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6BB6BB8-47FB-4F93-B5B7-321C9BFFF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9ED-449D-BF4C-B63A6CD1388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1E58697-2244-47EF-ACAA-FC3944FB9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9ED-449D-BF4C-B63A6CD1388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0C37FD6-6295-4BEA-A8D6-53242D82D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9ED-449D-BF4C-B63A6CD1388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E72A600-EE5D-4B78-A06C-5EA33A990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9ED-449D-BF4C-B63A6CD1388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5BA12B5-925F-4037-BA3A-0395AFF06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9ED-449D-BF4C-B63A6CD1388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881CFF1-AE6C-4AF3-9958-7869DD6B3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9ED-449D-BF4C-B63A6CD1388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6797E3F-A22D-46BD-B53D-EEC8A98DF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9ED-449D-BF4C-B63A6CD1388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AA4E236-F66A-4E55-8637-7D58D3AAC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9ED-449D-BF4C-B63A6CD1388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BD16EC1-59C5-4E52-9273-FD886991F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9ED-449D-BF4C-B63A6CD1388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5632492-2EFE-443C-BF43-3289D8D9A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9ED-449D-BF4C-B63A6CD1388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B64B5A9-77EB-4085-822F-70570E4D6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9ED-449D-BF4C-B63A6CD1388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DE17FCE-A20B-46C1-B9B3-971FC4A6D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9ED-449D-BF4C-B63A6CD1388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9F03294-2FF9-4AC9-A744-C8E735E32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9ED-449D-BF4C-B63A6CD1388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5D2DC3E-97F2-4677-A4FB-98F1DAC85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9ED-449D-BF4C-B63A6CD1388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DD770CC-BF6A-4387-A106-EE3643801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9ED-449D-BF4C-B63A6CD13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DSA'!$B$281:$B$335</c:f>
              <c:numCache>
                <c:formatCode>0.00</c:formatCode>
                <c:ptCount val="55"/>
                <c:pt idx="0">
                  <c:v>-691.44691636736798</c:v>
                </c:pt>
                <c:pt idx="1">
                  <c:v>-1019.05</c:v>
                </c:pt>
                <c:pt idx="2">
                  <c:v>-913.21139364303201</c:v>
                </c:pt>
                <c:pt idx="3">
                  <c:v>-549.30999999999995</c:v>
                </c:pt>
                <c:pt idx="4">
                  <c:v>-713.46</c:v>
                </c:pt>
                <c:pt idx="5">
                  <c:v>65.013038472977897</c:v>
                </c:pt>
                <c:pt idx="6">
                  <c:v>346.11823529411799</c:v>
                </c:pt>
                <c:pt idx="7">
                  <c:v>347.32</c:v>
                </c:pt>
                <c:pt idx="8">
                  <c:v>395.989376635219</c:v>
                </c:pt>
                <c:pt idx="9">
                  <c:v>-509.59</c:v>
                </c:pt>
                <c:pt idx="10">
                  <c:v>-316.3</c:v>
                </c:pt>
                <c:pt idx="11">
                  <c:v>-418.43</c:v>
                </c:pt>
                <c:pt idx="12">
                  <c:v>-531.84</c:v>
                </c:pt>
                <c:pt idx="13">
                  <c:v>-248.58319103521899</c:v>
                </c:pt>
                <c:pt idx="14">
                  <c:v>-246.92</c:v>
                </c:pt>
                <c:pt idx="15">
                  <c:v>-15.3</c:v>
                </c:pt>
                <c:pt idx="16">
                  <c:v>-52.412832618025803</c:v>
                </c:pt>
                <c:pt idx="17">
                  <c:v>-430.41</c:v>
                </c:pt>
                <c:pt idx="18">
                  <c:v>-515.75927835051596</c:v>
                </c:pt>
                <c:pt idx="19">
                  <c:v>256.74120643431598</c:v>
                </c:pt>
                <c:pt idx="20">
                  <c:v>117.05</c:v>
                </c:pt>
                <c:pt idx="21">
                  <c:v>-961.68666666666695</c:v>
                </c:pt>
                <c:pt idx="22">
                  <c:v>-1000.59</c:v>
                </c:pt>
                <c:pt idx="23">
                  <c:v>-1197.5</c:v>
                </c:pt>
                <c:pt idx="24">
                  <c:v>-946.57243902438995</c:v>
                </c:pt>
                <c:pt idx="25">
                  <c:v>-518.54999999999995</c:v>
                </c:pt>
                <c:pt idx="26">
                  <c:v>-692.35</c:v>
                </c:pt>
                <c:pt idx="27">
                  <c:v>208.66</c:v>
                </c:pt>
                <c:pt idx="28">
                  <c:v>275.19717329999997</c:v>
                </c:pt>
                <c:pt idx="29">
                  <c:v>415</c:v>
                </c:pt>
                <c:pt idx="30">
                  <c:v>294.19264863993902</c:v>
                </c:pt>
                <c:pt idx="31">
                  <c:v>-424.8</c:v>
                </c:pt>
                <c:pt idx="32">
                  <c:v>-452.92164948453598</c:v>
                </c:pt>
                <c:pt idx="33">
                  <c:v>251.268235294118</c:v>
                </c:pt>
                <c:pt idx="34">
                  <c:v>131.91</c:v>
                </c:pt>
                <c:pt idx="35">
                  <c:v>-1.65</c:v>
                </c:pt>
                <c:pt idx="36">
                  <c:v>-74.160769230769205</c:v>
                </c:pt>
                <c:pt idx="37">
                  <c:v>413.13200787575801</c:v>
                </c:pt>
                <c:pt idx="38">
                  <c:v>347.76</c:v>
                </c:pt>
                <c:pt idx="39">
                  <c:v>-915.56</c:v>
                </c:pt>
                <c:pt idx="40">
                  <c:v>-737.18622950819702</c:v>
                </c:pt>
                <c:pt idx="41">
                  <c:v>-350.13</c:v>
                </c:pt>
                <c:pt idx="42">
                  <c:v>-92.3</c:v>
                </c:pt>
                <c:pt idx="43">
                  <c:v>-201.02</c:v>
                </c:pt>
                <c:pt idx="44">
                  <c:v>-358.73</c:v>
                </c:pt>
                <c:pt idx="45">
                  <c:v>-1090.3800000000001</c:v>
                </c:pt>
                <c:pt idx="46">
                  <c:v>-841.12</c:v>
                </c:pt>
                <c:pt idx="47">
                  <c:v>-430.50030042918502</c:v>
                </c:pt>
                <c:pt idx="48">
                  <c:v>-571.40372270208002</c:v>
                </c:pt>
                <c:pt idx="49">
                  <c:v>-1146.00509803922</c:v>
                </c:pt>
                <c:pt idx="50">
                  <c:v>-1218.01</c:v>
                </c:pt>
                <c:pt idx="51">
                  <c:v>-825.4</c:v>
                </c:pt>
                <c:pt idx="52">
                  <c:v>-666.41204778156998</c:v>
                </c:pt>
                <c:pt idx="53">
                  <c:v>-843.45</c:v>
                </c:pt>
                <c:pt idx="54">
                  <c:v>-604.86</c:v>
                </c:pt>
              </c:numCache>
            </c:numRef>
          </c:xVal>
          <c:yVal>
            <c:numRef>
              <c:f>'LWA &amp; DSA'!$C$281:$C$335</c:f>
              <c:numCache>
                <c:formatCode>0.00</c:formatCode>
                <c:ptCount val="55"/>
                <c:pt idx="0">
                  <c:v>-447.06374037968197</c:v>
                </c:pt>
                <c:pt idx="1">
                  <c:v>231.22</c:v>
                </c:pt>
                <c:pt idx="2">
                  <c:v>107.380709046455</c:v>
                </c:pt>
                <c:pt idx="3">
                  <c:v>130.46</c:v>
                </c:pt>
                <c:pt idx="4">
                  <c:v>233.21</c:v>
                </c:pt>
                <c:pt idx="5">
                  <c:v>1076.5630816872799</c:v>
                </c:pt>
                <c:pt idx="6">
                  <c:v>1088.2970588235301</c:v>
                </c:pt>
                <c:pt idx="7">
                  <c:v>-357.63</c:v>
                </c:pt>
                <c:pt idx="8">
                  <c:v>-213.759324597118</c:v>
                </c:pt>
                <c:pt idx="9">
                  <c:v>-405.21</c:v>
                </c:pt>
                <c:pt idx="10">
                  <c:v>-657.47</c:v>
                </c:pt>
                <c:pt idx="11">
                  <c:v>18.03</c:v>
                </c:pt>
                <c:pt idx="12">
                  <c:v>-153.47999999999999</c:v>
                </c:pt>
                <c:pt idx="13">
                  <c:v>508.610011642573</c:v>
                </c:pt>
                <c:pt idx="14">
                  <c:v>617.14</c:v>
                </c:pt>
                <c:pt idx="15">
                  <c:v>685.83</c:v>
                </c:pt>
                <c:pt idx="16">
                  <c:v>601.75789699570805</c:v>
                </c:pt>
                <c:pt idx="17">
                  <c:v>348.54</c:v>
                </c:pt>
                <c:pt idx="18">
                  <c:v>461.19587628865997</c:v>
                </c:pt>
                <c:pt idx="19">
                  <c:v>408.10546916890098</c:v>
                </c:pt>
                <c:pt idx="20">
                  <c:v>386.19</c:v>
                </c:pt>
                <c:pt idx="21">
                  <c:v>-254.61666666666699</c:v>
                </c:pt>
                <c:pt idx="22">
                  <c:v>-143.35</c:v>
                </c:pt>
                <c:pt idx="23">
                  <c:v>457.42</c:v>
                </c:pt>
                <c:pt idx="24">
                  <c:v>447.61195121951198</c:v>
                </c:pt>
                <c:pt idx="25">
                  <c:v>727.34</c:v>
                </c:pt>
                <c:pt idx="26">
                  <c:v>995.65</c:v>
                </c:pt>
                <c:pt idx="27">
                  <c:v>203.49</c:v>
                </c:pt>
                <c:pt idx="28">
                  <c:v>26.211429290000002</c:v>
                </c:pt>
                <c:pt idx="29">
                  <c:v>924.77927038626603</c:v>
                </c:pt>
                <c:pt idx="30">
                  <c:v>730.83911746180502</c:v>
                </c:pt>
                <c:pt idx="31">
                  <c:v>866.03</c:v>
                </c:pt>
                <c:pt idx="32">
                  <c:v>1041.68371134021</c:v>
                </c:pt>
                <c:pt idx="33">
                  <c:v>870.69705882352901</c:v>
                </c:pt>
                <c:pt idx="34">
                  <c:v>782.53</c:v>
                </c:pt>
                <c:pt idx="35">
                  <c:v>910.95</c:v>
                </c:pt>
                <c:pt idx="36">
                  <c:v>791.53615384615398</c:v>
                </c:pt>
                <c:pt idx="37">
                  <c:v>155.813958674395</c:v>
                </c:pt>
                <c:pt idx="38">
                  <c:v>399.88</c:v>
                </c:pt>
                <c:pt idx="39">
                  <c:v>-90.8</c:v>
                </c:pt>
                <c:pt idx="40">
                  <c:v>163.16147540983599</c:v>
                </c:pt>
                <c:pt idx="41">
                  <c:v>119.67</c:v>
                </c:pt>
                <c:pt idx="42">
                  <c:v>377.93</c:v>
                </c:pt>
                <c:pt idx="43">
                  <c:v>782.48</c:v>
                </c:pt>
                <c:pt idx="44">
                  <c:v>647.63</c:v>
                </c:pt>
                <c:pt idx="45">
                  <c:v>-746.27</c:v>
                </c:pt>
                <c:pt idx="46">
                  <c:v>-337.37</c:v>
                </c:pt>
                <c:pt idx="47">
                  <c:v>232.246738197425</c:v>
                </c:pt>
                <c:pt idx="48">
                  <c:v>13.0456514014276</c:v>
                </c:pt>
                <c:pt idx="49">
                  <c:v>-350.53705882352898</c:v>
                </c:pt>
                <c:pt idx="50">
                  <c:v>-94.94</c:v>
                </c:pt>
                <c:pt idx="51">
                  <c:v>587.80999999999995</c:v>
                </c:pt>
                <c:pt idx="52">
                  <c:v>759.59740614334498</c:v>
                </c:pt>
                <c:pt idx="53">
                  <c:v>277.95999999999998</c:v>
                </c:pt>
                <c:pt idx="54">
                  <c:v>406.09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DSA'!$A$281:$A$335</c15:f>
                <c15:dlblRangeCache>
                  <c:ptCount val="55"/>
                  <c:pt idx="0">
                    <c:v>LWA-290</c:v>
                  </c:pt>
                  <c:pt idx="1">
                    <c:v>LWA-291</c:v>
                  </c:pt>
                  <c:pt idx="2">
                    <c:v>LWA-292</c:v>
                  </c:pt>
                  <c:pt idx="3">
                    <c:v>LWA-295</c:v>
                  </c:pt>
                  <c:pt idx="4">
                    <c:v>LWA-296</c:v>
                  </c:pt>
                  <c:pt idx="5">
                    <c:v>LWA-297</c:v>
                  </c:pt>
                  <c:pt idx="6">
                    <c:v>LWA-298</c:v>
                  </c:pt>
                  <c:pt idx="7">
                    <c:v>LWA-299</c:v>
                  </c:pt>
                  <c:pt idx="8">
                    <c:v>LWA-300</c:v>
                  </c:pt>
                  <c:pt idx="9">
                    <c:v>LWA-301</c:v>
                  </c:pt>
                  <c:pt idx="10">
                    <c:v>LWA-302</c:v>
                  </c:pt>
                  <c:pt idx="11">
                    <c:v>LWA-305</c:v>
                  </c:pt>
                  <c:pt idx="12">
                    <c:v>LWA-306</c:v>
                  </c:pt>
                  <c:pt idx="13">
                    <c:v>LWA-307</c:v>
                  </c:pt>
                  <c:pt idx="14">
                    <c:v>LWA-308</c:v>
                  </c:pt>
                  <c:pt idx="15">
                    <c:v>LWA-309</c:v>
                  </c:pt>
                  <c:pt idx="16">
                    <c:v>LWA-310</c:v>
                  </c:pt>
                  <c:pt idx="17">
                    <c:v>LWA-311</c:v>
                  </c:pt>
                  <c:pt idx="18">
                    <c:v>LWA-312</c:v>
                  </c:pt>
                  <c:pt idx="19">
                    <c:v>LWA-313</c:v>
                  </c:pt>
                  <c:pt idx="20">
                    <c:v>LWA-314</c:v>
                  </c:pt>
                  <c:pt idx="21">
                    <c:v>LWA-315</c:v>
                  </c:pt>
                  <c:pt idx="22">
                    <c:v>LWA-316</c:v>
                  </c:pt>
                  <c:pt idx="23">
                    <c:v>LWA-319</c:v>
                  </c:pt>
                  <c:pt idx="24">
                    <c:v>LWA-320</c:v>
                  </c:pt>
                  <c:pt idx="25">
                    <c:v>LWA-321</c:v>
                  </c:pt>
                  <c:pt idx="26">
                    <c:v>LWA-322</c:v>
                  </c:pt>
                  <c:pt idx="27">
                    <c:v>LWA-323</c:v>
                  </c:pt>
                  <c:pt idx="28">
                    <c:v>LWA-324</c:v>
                  </c:pt>
                  <c:pt idx="29">
                    <c:v>LWA-325</c:v>
                  </c:pt>
                  <c:pt idx="30">
                    <c:v>LWA-326</c:v>
                  </c:pt>
                  <c:pt idx="31">
                    <c:v>LWA-327</c:v>
                  </c:pt>
                  <c:pt idx="32">
                    <c:v>LWA-328</c:v>
                  </c:pt>
                  <c:pt idx="33">
                    <c:v>LWA-329</c:v>
                  </c:pt>
                  <c:pt idx="34">
                    <c:v>LWA-330</c:v>
                  </c:pt>
                  <c:pt idx="35">
                    <c:v>LWA-331</c:v>
                  </c:pt>
                  <c:pt idx="36">
                    <c:v>LWA-332</c:v>
                  </c:pt>
                  <c:pt idx="37">
                    <c:v>LWA-333</c:v>
                  </c:pt>
                  <c:pt idx="38">
                    <c:v>LWA-334</c:v>
                  </c:pt>
                  <c:pt idx="39">
                    <c:v>LWA-335</c:v>
                  </c:pt>
                  <c:pt idx="40">
                    <c:v>LWA-336</c:v>
                  </c:pt>
                  <c:pt idx="41">
                    <c:v>LWA-337</c:v>
                  </c:pt>
                  <c:pt idx="42">
                    <c:v>LWA-338</c:v>
                  </c:pt>
                  <c:pt idx="43">
                    <c:v>LWA-339</c:v>
                  </c:pt>
                  <c:pt idx="44">
                    <c:v>LWA-340</c:v>
                  </c:pt>
                  <c:pt idx="45">
                    <c:v>LWA-341</c:v>
                  </c:pt>
                  <c:pt idx="46">
                    <c:v>LWA-342</c:v>
                  </c:pt>
                  <c:pt idx="47">
                    <c:v>LWA-343</c:v>
                  </c:pt>
                  <c:pt idx="48">
                    <c:v>LWA-344</c:v>
                  </c:pt>
                  <c:pt idx="49">
                    <c:v>LWA-347</c:v>
                  </c:pt>
                  <c:pt idx="50">
                    <c:v>LWA-348</c:v>
                  </c:pt>
                  <c:pt idx="51">
                    <c:v>LWA-349</c:v>
                  </c:pt>
                  <c:pt idx="52">
                    <c:v>LWA-350</c:v>
                  </c:pt>
                  <c:pt idx="53">
                    <c:v>LWA-351</c:v>
                  </c:pt>
                  <c:pt idx="54">
                    <c:v>LWA-352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2-F757-4BDB-8864-7A4406949566}"/>
            </c:ext>
          </c:extLst>
        </c:ser>
        <c:ser>
          <c:idx val="35"/>
          <c:order val="3"/>
          <c:tx>
            <c:v>DSA outriggers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38100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EC918E-B356-494A-871E-277F05E47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C10232-9027-4A07-A568-1416056D9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E52099-DE02-4B1C-BCD2-AD92B875A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7CAC18-2FA9-4211-9FD1-9FE3FEDD9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000E8E-CBEB-45C7-83D5-C7AB6BB0B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757-4BDB-8864-7A44069495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E98631-80E1-4EAF-BF5B-D4F6E1723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757-4BDB-8864-7A44069495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A4E84F-55EF-4EB9-8978-9BA6566CD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757-4BDB-8864-7A44069495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C394ED-3219-4F94-A06F-8E69EC2E8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757-4BDB-8864-7A440694956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4A11D8-78B4-467A-91EF-683FC4E37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757-4BDB-8864-7A44069495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22D93B-434E-4621-8ACF-B26A0F0FE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757-4BDB-8864-7A44069495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3FE395F-329E-4002-B781-3211CECDE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757-4BDB-8864-7A44069495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5D8B179-E7D3-4FB3-AA3F-DDFBA8832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757-4BDB-8864-7A44069495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FFCA04-2761-4D84-9C86-456D9E48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757-4BDB-8864-7A44069495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F713AE5-132D-48F0-9813-C42C778CC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757-4BDB-8864-7A44069495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E24E51-7099-49D1-9974-6C933874F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DSA'!$B$360:$B$374</c:f>
              <c:numCache>
                <c:formatCode>0.00</c:formatCode>
                <c:ptCount val="15"/>
                <c:pt idx="0">
                  <c:v>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200</c:v>
                </c:pt>
                <c:pt idx="7">
                  <c:v>-200</c:v>
                </c:pt>
                <c:pt idx="8">
                  <c:v>-400</c:v>
                </c:pt>
                <c:pt idx="9">
                  <c:v>-550</c:v>
                </c:pt>
                <c:pt idx="10">
                  <c:v>-850</c:v>
                </c:pt>
                <c:pt idx="11">
                  <c:v>-1250</c:v>
                </c:pt>
                <c:pt idx="12">
                  <c:v>-1200</c:v>
                </c:pt>
                <c:pt idx="13">
                  <c:v>-1200</c:v>
                </c:pt>
                <c:pt idx="14">
                  <c:v>-1350</c:v>
                </c:pt>
              </c:numCache>
            </c:numRef>
          </c:xVal>
          <c:yVal>
            <c:numRef>
              <c:f>'LWA &amp; DSA'!$C$360:$C$374</c:f>
              <c:numCache>
                <c:formatCode>0.00</c:formatCode>
                <c:ptCount val="15"/>
                <c:pt idx="0">
                  <c:v>-1050</c:v>
                </c:pt>
                <c:pt idx="1">
                  <c:v>-500</c:v>
                </c:pt>
                <c:pt idx="2">
                  <c:v>350</c:v>
                </c:pt>
                <c:pt idx="3">
                  <c:v>800</c:v>
                </c:pt>
                <c:pt idx="4">
                  <c:v>975</c:v>
                </c:pt>
                <c:pt idx="5">
                  <c:v>1120</c:v>
                </c:pt>
                <c:pt idx="6">
                  <c:v>1120</c:v>
                </c:pt>
                <c:pt idx="7">
                  <c:v>1120</c:v>
                </c:pt>
                <c:pt idx="8">
                  <c:v>1120</c:v>
                </c:pt>
                <c:pt idx="9">
                  <c:v>1120</c:v>
                </c:pt>
                <c:pt idx="10">
                  <c:v>1120</c:v>
                </c:pt>
                <c:pt idx="11">
                  <c:v>1120</c:v>
                </c:pt>
                <c:pt idx="12">
                  <c:v>575</c:v>
                </c:pt>
                <c:pt idx="13">
                  <c:v>-950</c:v>
                </c:pt>
                <c:pt idx="14">
                  <c:v>-900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DSA'!$A$360:$A$374</c15:f>
                <c15:dlblRangeCache>
                  <c:ptCount val="15"/>
                  <c:pt idx="0">
                    <c:v>DSA-103</c:v>
                  </c:pt>
                  <c:pt idx="1">
                    <c:v>DSA-104</c:v>
                  </c:pt>
                  <c:pt idx="2">
                    <c:v>DSA-105</c:v>
                  </c:pt>
                  <c:pt idx="3">
                    <c:v>DSA-106</c:v>
                  </c:pt>
                  <c:pt idx="4">
                    <c:v>DSA-107</c:v>
                  </c:pt>
                  <c:pt idx="5">
                    <c:v>DSA-108</c:v>
                  </c:pt>
                  <c:pt idx="6">
                    <c:v>DSA-109</c:v>
                  </c:pt>
                  <c:pt idx="7">
                    <c:v>DSA-110</c:v>
                  </c:pt>
                  <c:pt idx="8">
                    <c:v>DSA-111</c:v>
                  </c:pt>
                  <c:pt idx="9">
                    <c:v>DSA-112</c:v>
                  </c:pt>
                  <c:pt idx="10">
                    <c:v>DSA-113</c:v>
                  </c:pt>
                  <c:pt idx="11">
                    <c:v>DSA-114</c:v>
                  </c:pt>
                  <c:pt idx="12">
                    <c:v>DSA-115</c:v>
                  </c:pt>
                  <c:pt idx="13">
                    <c:v>DSA-116</c:v>
                  </c:pt>
                  <c:pt idx="14">
                    <c:v>DSA-117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F757-4BDB-8864-7A4406949566}"/>
            </c:ext>
          </c:extLst>
        </c:ser>
        <c:ser>
          <c:idx val="36"/>
          <c:order val="4"/>
          <c:tx>
            <c:v>DSA core (Tee)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'LWA &amp; DSA'!$B$377:$B$381</c:f>
              <c:numCache>
                <c:formatCode>0.00</c:formatCode>
                <c:ptCount val="5"/>
                <c:pt idx="0">
                  <c:v>-153.19999999999999</c:v>
                </c:pt>
                <c:pt idx="1">
                  <c:v>-153.19999999999999</c:v>
                </c:pt>
                <c:pt idx="2">
                  <c:v>-153.19999999999999</c:v>
                </c:pt>
                <c:pt idx="3">
                  <c:v>66.800000000000011</c:v>
                </c:pt>
                <c:pt idx="4">
                  <c:v>-373.2</c:v>
                </c:pt>
              </c:numCache>
            </c:numRef>
          </c:xVal>
          <c:yVal>
            <c:numRef>
              <c:f>'LWA &amp; DSA'!$C$377:$C$381</c:f>
              <c:numCache>
                <c:formatCode>0.00</c:formatCode>
                <c:ptCount val="5"/>
                <c:pt idx="0">
                  <c:v>-711</c:v>
                </c:pt>
                <c:pt idx="1">
                  <c:v>-271</c:v>
                </c:pt>
                <c:pt idx="2">
                  <c:v>-711</c:v>
                </c:pt>
                <c:pt idx="3">
                  <c:v>-711</c:v>
                </c:pt>
                <c:pt idx="4">
                  <c:v>-711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F757-4BDB-8864-7A4406949566}"/>
            </c:ext>
          </c:extLst>
        </c:ser>
        <c:ser>
          <c:idx val="50"/>
          <c:order val="5"/>
          <c:tx>
            <c:strRef>
              <c:f>'LWA &amp; DSA'!$A$373</c:f>
              <c:strCache>
                <c:ptCount val="1"/>
                <c:pt idx="0">
                  <c:v>DSA-116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'LWA &amp; DSA'!$E$373:$K$373</c:f>
              <c:numCache>
                <c:formatCode>0</c:formatCode>
                <c:ptCount val="7"/>
              </c:numCache>
            </c:numRef>
          </c:xVal>
          <c:yVal>
            <c:numRef>
              <c:f>'LWA &amp; DSA'!$L$373:$P$373</c:f>
              <c:numCache>
                <c:formatCode>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F757-4BDB-8864-7A4406949566}"/>
            </c:ext>
          </c:extLst>
        </c:ser>
        <c:ser>
          <c:idx val="51"/>
          <c:order val="6"/>
          <c:tx>
            <c:strRef>
              <c:f>'LWA &amp; DSA'!$A$374</c:f>
              <c:strCache>
                <c:ptCount val="1"/>
                <c:pt idx="0">
                  <c:v>DSA-117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'LWA &amp; DSA'!$E$374:$K$374</c:f>
              <c:numCache>
                <c:formatCode>0</c:formatCode>
                <c:ptCount val="7"/>
              </c:numCache>
            </c:numRef>
          </c:xVal>
          <c:yVal>
            <c:numRef>
              <c:f>'LWA &amp; DSA'!$L$374:$P$374</c:f>
              <c:numCache>
                <c:formatCode>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F757-4BDB-8864-7A4406949566}"/>
            </c:ext>
          </c:extLst>
        </c:ser>
        <c:ser>
          <c:idx val="52"/>
          <c:order val="7"/>
          <c:tx>
            <c:v>BLDG-12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'LWA &amp; DSA'!$B$382</c:f>
              <c:numCache>
                <c:formatCode>0.00</c:formatCode>
                <c:ptCount val="1"/>
                <c:pt idx="0">
                  <c:v>-250</c:v>
                </c:pt>
              </c:numCache>
            </c:numRef>
          </c:xVal>
          <c:yVal>
            <c:numRef>
              <c:f>'LWA &amp; DSA'!$C$382</c:f>
              <c:numCache>
                <c:formatCode>0.00</c:formatCode>
                <c:ptCount val="1"/>
                <c:pt idx="0">
                  <c:v>-840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F757-4BDB-8864-7A4406949566}"/>
            </c:ext>
          </c:extLst>
        </c:ser>
        <c:ser>
          <c:idx val="53"/>
          <c:order val="8"/>
          <c:tx>
            <c:v>central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'LWA &amp; DSA'!$B$5:$B$242</c:f>
              <c:numCache>
                <c:formatCode>0.00</c:formatCode>
                <c:ptCount val="238"/>
                <c:pt idx="0">
                  <c:v>67.395907022269057</c:v>
                </c:pt>
                <c:pt idx="1">
                  <c:v>64.176318181308389</c:v>
                </c:pt>
                <c:pt idx="2">
                  <c:v>74.210277120781655</c:v>
                </c:pt>
                <c:pt idx="3">
                  <c:v>62.873559348399937</c:v>
                </c:pt>
                <c:pt idx="4">
                  <c:v>83.91761828394101</c:v>
                </c:pt>
                <c:pt idx="5">
                  <c:v>70.752468477953727</c:v>
                </c:pt>
                <c:pt idx="6">
                  <c:v>91.326213611359464</c:v>
                </c:pt>
                <c:pt idx="7">
                  <c:v>70.097002082597143</c:v>
                </c:pt>
                <c:pt idx="8">
                  <c:v>61.092174105795095</c:v>
                </c:pt>
                <c:pt idx="9">
                  <c:v>80.947800946101026</c:v>
                </c:pt>
                <c:pt idx="10">
                  <c:v>80.220915692011559</c:v>
                </c:pt>
                <c:pt idx="11">
                  <c:v>72.378618196041288</c:v>
                </c:pt>
                <c:pt idx="12">
                  <c:v>60.516641820320295</c:v>
                </c:pt>
                <c:pt idx="13">
                  <c:v>95.952397795774061</c:v>
                </c:pt>
                <c:pt idx="14">
                  <c:v>73.914548591714222</c:v>
                </c:pt>
                <c:pt idx="15">
                  <c:v>91.996255671185011</c:v>
                </c:pt>
                <c:pt idx="16">
                  <c:v>65.522058504978617</c:v>
                </c:pt>
                <c:pt idx="17">
                  <c:v>78.085432428319066</c:v>
                </c:pt>
                <c:pt idx="18">
                  <c:v>101.50887097448921</c:v>
                </c:pt>
                <c:pt idx="19">
                  <c:v>67.465753673249964</c:v>
                </c:pt>
                <c:pt idx="20">
                  <c:v>86.080476302050684</c:v>
                </c:pt>
                <c:pt idx="21">
                  <c:v>62.45326195290184</c:v>
                </c:pt>
                <c:pt idx="22">
                  <c:v>92.912802665495548</c:v>
                </c:pt>
                <c:pt idx="23">
                  <c:v>69.675979680970599</c:v>
                </c:pt>
                <c:pt idx="24">
                  <c:v>81.662775439782365</c:v>
                </c:pt>
                <c:pt idx="25">
                  <c:v>63.882875186557193</c:v>
                </c:pt>
                <c:pt idx="26">
                  <c:v>97.714825925366469</c:v>
                </c:pt>
                <c:pt idx="27">
                  <c:v>80.848123204260233</c:v>
                </c:pt>
                <c:pt idx="28">
                  <c:v>64.664520335574281</c:v>
                </c:pt>
                <c:pt idx="29">
                  <c:v>67.203239624255914</c:v>
                </c:pt>
                <c:pt idx="30">
                  <c:v>43.717284962899143</c:v>
                </c:pt>
                <c:pt idx="31">
                  <c:v>56.643885422082953</c:v>
                </c:pt>
                <c:pt idx="32">
                  <c:v>43.700878604966981</c:v>
                </c:pt>
                <c:pt idx="33">
                  <c:v>35.042380899913034</c:v>
                </c:pt>
                <c:pt idx="34">
                  <c:v>43.603777331607546</c:v>
                </c:pt>
                <c:pt idx="35">
                  <c:v>55.491678137237614</c:v>
                </c:pt>
                <c:pt idx="36">
                  <c:v>35.406482533787546</c:v>
                </c:pt>
                <c:pt idx="37">
                  <c:v>47.13498289260346</c:v>
                </c:pt>
                <c:pt idx="38">
                  <c:v>34.573166370697038</c:v>
                </c:pt>
                <c:pt idx="39">
                  <c:v>51.88206158787829</c:v>
                </c:pt>
                <c:pt idx="40">
                  <c:v>42.727057285055523</c:v>
                </c:pt>
                <c:pt idx="41">
                  <c:v>53.30266498606025</c:v>
                </c:pt>
                <c:pt idx="42">
                  <c:v>41.583066713638225</c:v>
                </c:pt>
                <c:pt idx="43">
                  <c:v>56.115589258952667</c:v>
                </c:pt>
                <c:pt idx="44">
                  <c:v>41.068895068912333</c:v>
                </c:pt>
                <c:pt idx="45">
                  <c:v>36.810691327333679</c:v>
                </c:pt>
                <c:pt idx="46">
                  <c:v>43.677937693337881</c:v>
                </c:pt>
                <c:pt idx="47">
                  <c:v>48.220641039453028</c:v>
                </c:pt>
                <c:pt idx="48">
                  <c:v>37.946725861265094</c:v>
                </c:pt>
                <c:pt idx="49">
                  <c:v>45.470477033903563</c:v>
                </c:pt>
                <c:pt idx="50">
                  <c:v>45.337743474409436</c:v>
                </c:pt>
                <c:pt idx="51">
                  <c:v>43.81211431465816</c:v>
                </c:pt>
                <c:pt idx="52">
                  <c:v>48.071332021428823</c:v>
                </c:pt>
                <c:pt idx="53">
                  <c:v>38.347057230591837</c:v>
                </c:pt>
                <c:pt idx="54">
                  <c:v>43.697623820319322</c:v>
                </c:pt>
                <c:pt idx="55">
                  <c:v>53.537696829732411</c:v>
                </c:pt>
                <c:pt idx="56">
                  <c:v>43.263542527927378</c:v>
                </c:pt>
                <c:pt idx="57">
                  <c:v>36.733568229837772</c:v>
                </c:pt>
                <c:pt idx="58">
                  <c:v>56.334195622967258</c:v>
                </c:pt>
                <c:pt idx="59">
                  <c:v>46.610367322839473</c:v>
                </c:pt>
                <c:pt idx="60">
                  <c:v>27.837620976264112</c:v>
                </c:pt>
                <c:pt idx="61">
                  <c:v>30.996094601220413</c:v>
                </c:pt>
                <c:pt idx="62">
                  <c:v>23.500067734944277</c:v>
                </c:pt>
                <c:pt idx="63">
                  <c:v>29.701332029459667</c:v>
                </c:pt>
                <c:pt idx="64">
                  <c:v>26.933781832398875</c:v>
                </c:pt>
                <c:pt idx="65">
                  <c:v>16.483436295376915</c:v>
                </c:pt>
                <c:pt idx="66">
                  <c:v>26.491206837463647</c:v>
                </c:pt>
                <c:pt idx="67">
                  <c:v>16.812142968026155</c:v>
                </c:pt>
                <c:pt idx="68">
                  <c:v>30.599044730561914</c:v>
                </c:pt>
                <c:pt idx="69">
                  <c:v>33.260965288994434</c:v>
                </c:pt>
                <c:pt idx="70">
                  <c:v>21.408079351176312</c:v>
                </c:pt>
                <c:pt idx="71">
                  <c:v>20.077483656226118</c:v>
                </c:pt>
                <c:pt idx="72">
                  <c:v>30.395706283038361</c:v>
                </c:pt>
                <c:pt idx="73">
                  <c:v>25.125791316709563</c:v>
                </c:pt>
                <c:pt idx="74">
                  <c:v>17.762020613030611</c:v>
                </c:pt>
                <c:pt idx="75">
                  <c:v>31.531871648735898</c:v>
                </c:pt>
                <c:pt idx="76">
                  <c:v>21.06273667462095</c:v>
                </c:pt>
                <c:pt idx="77">
                  <c:v>24.283587442327601</c:v>
                </c:pt>
                <c:pt idx="78">
                  <c:v>30.875812932566951</c:v>
                </c:pt>
                <c:pt idx="79">
                  <c:v>34.220844906334406</c:v>
                </c:pt>
                <c:pt idx="80">
                  <c:v>23.849222702226783</c:v>
                </c:pt>
                <c:pt idx="81">
                  <c:v>32.331425756500842</c:v>
                </c:pt>
                <c:pt idx="82">
                  <c:v>18.907425805295333</c:v>
                </c:pt>
                <c:pt idx="83">
                  <c:v>28.729560619414247</c:v>
                </c:pt>
                <c:pt idx="84">
                  <c:v>17.594594214245308</c:v>
                </c:pt>
                <c:pt idx="85">
                  <c:v>25.305217718968752</c:v>
                </c:pt>
                <c:pt idx="86">
                  <c:v>24.453635065976499</c:v>
                </c:pt>
                <c:pt idx="87">
                  <c:v>30.345471428225135</c:v>
                </c:pt>
                <c:pt idx="88">
                  <c:v>31.472655291157622</c:v>
                </c:pt>
                <c:pt idx="89">
                  <c:v>17.781578828489423</c:v>
                </c:pt>
                <c:pt idx="90">
                  <c:v>27.338132898771679</c:v>
                </c:pt>
                <c:pt idx="91">
                  <c:v>10.0953268267066</c:v>
                </c:pt>
                <c:pt idx="92">
                  <c:v>10.370618961223936</c:v>
                </c:pt>
                <c:pt idx="93">
                  <c:v>11.346600482547323</c:v>
                </c:pt>
                <c:pt idx="94">
                  <c:v>4.4269032836117503</c:v>
                </c:pt>
                <c:pt idx="95">
                  <c:v>10.654829667912816</c:v>
                </c:pt>
                <c:pt idx="96">
                  <c:v>-0.78070390623780073</c:v>
                </c:pt>
                <c:pt idx="97">
                  <c:v>2.9631418576103865</c:v>
                </c:pt>
                <c:pt idx="98">
                  <c:v>12.056634505075541</c:v>
                </c:pt>
                <c:pt idx="99">
                  <c:v>13.006013230359654</c:v>
                </c:pt>
                <c:pt idx="100">
                  <c:v>5.5626103621323058</c:v>
                </c:pt>
                <c:pt idx="101">
                  <c:v>10.947893311319268</c:v>
                </c:pt>
                <c:pt idx="102">
                  <c:v>10.007600155382317</c:v>
                </c:pt>
                <c:pt idx="103">
                  <c:v>2.8834006058705639</c:v>
                </c:pt>
                <c:pt idx="104">
                  <c:v>-0.85171545336801713</c:v>
                </c:pt>
                <c:pt idx="105">
                  <c:v>11.232000135993726</c:v>
                </c:pt>
                <c:pt idx="106">
                  <c:v>5.9443388604544083</c:v>
                </c:pt>
                <c:pt idx="107">
                  <c:v>0.29278245150821258</c:v>
                </c:pt>
                <c:pt idx="108">
                  <c:v>4.6313002110450689</c:v>
                </c:pt>
                <c:pt idx="109">
                  <c:v>-0.70978015753341472</c:v>
                </c:pt>
                <c:pt idx="110">
                  <c:v>4.1078671170375944</c:v>
                </c:pt>
                <c:pt idx="111">
                  <c:v>-0.14195731036131354</c:v>
                </c:pt>
                <c:pt idx="112">
                  <c:v>5.7049299231170423</c:v>
                </c:pt>
                <c:pt idx="113">
                  <c:v>12.536662245038071</c:v>
                </c:pt>
                <c:pt idx="114">
                  <c:v>-0.57670657865702613</c:v>
                </c:pt>
                <c:pt idx="115">
                  <c:v>8.7128150789145611</c:v>
                </c:pt>
                <c:pt idx="116">
                  <c:v>15.039113364245605</c:v>
                </c:pt>
                <c:pt idx="117">
                  <c:v>3.8862184387547312</c:v>
                </c:pt>
                <c:pt idx="118">
                  <c:v>4.5250971806156093</c:v>
                </c:pt>
                <c:pt idx="119">
                  <c:v>5.4834629451308503</c:v>
                </c:pt>
                <c:pt idx="120">
                  <c:v>13.247287845434263</c:v>
                </c:pt>
                <c:pt idx="121">
                  <c:v>0.80745849533324654</c:v>
                </c:pt>
                <c:pt idx="122">
                  <c:v>-15.027701455576521</c:v>
                </c:pt>
                <c:pt idx="123">
                  <c:v>-4.0452427039212635</c:v>
                </c:pt>
                <c:pt idx="124">
                  <c:v>-5.9171331898915218</c:v>
                </c:pt>
                <c:pt idx="125">
                  <c:v>-12.260168853336022</c:v>
                </c:pt>
                <c:pt idx="126">
                  <c:v>-15.418443747859522</c:v>
                </c:pt>
                <c:pt idx="127">
                  <c:v>-4.8526482608689712</c:v>
                </c:pt>
                <c:pt idx="128">
                  <c:v>-16.820474534080276</c:v>
                </c:pt>
                <c:pt idx="129">
                  <c:v>-13.475970006920058</c:v>
                </c:pt>
                <c:pt idx="130">
                  <c:v>-18.816685454969985</c:v>
                </c:pt>
                <c:pt idx="131">
                  <c:v>-9.8298872433811209</c:v>
                </c:pt>
                <c:pt idx="132">
                  <c:v>-3.3624079742610107</c:v>
                </c:pt>
                <c:pt idx="133">
                  <c:v>-11.054271442359227</c:v>
                </c:pt>
                <c:pt idx="134">
                  <c:v>-17.992091597033838</c:v>
                </c:pt>
                <c:pt idx="135">
                  <c:v>-5.8110748615174783</c:v>
                </c:pt>
                <c:pt idx="136">
                  <c:v>-3.2826085986493632</c:v>
                </c:pt>
                <c:pt idx="137">
                  <c:v>-13.707130167444129</c:v>
                </c:pt>
                <c:pt idx="138">
                  <c:v>-6.5652790497318421</c:v>
                </c:pt>
                <c:pt idx="139">
                  <c:v>-9.6084919778368914</c:v>
                </c:pt>
                <c:pt idx="140">
                  <c:v>-14.56802341830528</c:v>
                </c:pt>
                <c:pt idx="141">
                  <c:v>-10.362770192082053</c:v>
                </c:pt>
                <c:pt idx="142">
                  <c:v>-9.7506692266614667</c:v>
                </c:pt>
                <c:pt idx="143">
                  <c:v>-6.4502305063731855</c:v>
                </c:pt>
                <c:pt idx="144">
                  <c:v>-18.099692189173354</c:v>
                </c:pt>
                <c:pt idx="145">
                  <c:v>-13.94752617697787</c:v>
                </c:pt>
                <c:pt idx="146">
                  <c:v>-9.3161663364829312</c:v>
                </c:pt>
                <c:pt idx="147">
                  <c:v>-8.1450717073779604</c:v>
                </c:pt>
                <c:pt idx="148">
                  <c:v>-3.5668060810575724</c:v>
                </c:pt>
                <c:pt idx="149">
                  <c:v>-10.141502797441252</c:v>
                </c:pt>
                <c:pt idx="150">
                  <c:v>-8.2694073002202959</c:v>
                </c:pt>
                <c:pt idx="151">
                  <c:v>-3.8065182793769252</c:v>
                </c:pt>
                <c:pt idx="152">
                  <c:v>-11.401890375539615</c:v>
                </c:pt>
                <c:pt idx="153">
                  <c:v>-15.22641582798221</c:v>
                </c:pt>
                <c:pt idx="154">
                  <c:v>-35.156246938501809</c:v>
                </c:pt>
                <c:pt idx="155">
                  <c:v>-21.938741388921112</c:v>
                </c:pt>
                <c:pt idx="156">
                  <c:v>-36.328320444207108</c:v>
                </c:pt>
                <c:pt idx="157">
                  <c:v>-19.818892824942417</c:v>
                </c:pt>
                <c:pt idx="158">
                  <c:v>-34.625911499773139</c:v>
                </c:pt>
                <c:pt idx="159">
                  <c:v>-20.147655751999594</c:v>
                </c:pt>
                <c:pt idx="160">
                  <c:v>-28.939810824233518</c:v>
                </c:pt>
                <c:pt idx="161">
                  <c:v>-34.316271673339806</c:v>
                </c:pt>
                <c:pt idx="162">
                  <c:v>-29.294965342260493</c:v>
                </c:pt>
                <c:pt idx="163">
                  <c:v>-36.960588593076388</c:v>
                </c:pt>
                <c:pt idx="164">
                  <c:v>-24.841587269178152</c:v>
                </c:pt>
                <c:pt idx="165">
                  <c:v>-23.652978825649264</c:v>
                </c:pt>
                <c:pt idx="166">
                  <c:v>-36.419977464966635</c:v>
                </c:pt>
                <c:pt idx="167">
                  <c:v>-19.403330873375594</c:v>
                </c:pt>
                <c:pt idx="168">
                  <c:v>-30.777421135198683</c:v>
                </c:pt>
                <c:pt idx="169">
                  <c:v>-27.681313331695094</c:v>
                </c:pt>
                <c:pt idx="170">
                  <c:v>-31.212619562367792</c:v>
                </c:pt>
                <c:pt idx="171">
                  <c:v>-19.306166230596702</c:v>
                </c:pt>
                <c:pt idx="172">
                  <c:v>-28.843960360380905</c:v>
                </c:pt>
                <c:pt idx="173">
                  <c:v>-34.966176038208282</c:v>
                </c:pt>
                <c:pt idx="174">
                  <c:v>-21.835065781068849</c:v>
                </c:pt>
                <c:pt idx="175">
                  <c:v>-26.431457044006198</c:v>
                </c:pt>
                <c:pt idx="176">
                  <c:v>-31.763896463447249</c:v>
                </c:pt>
                <c:pt idx="177">
                  <c:v>-18.907531426032723</c:v>
                </c:pt>
                <c:pt idx="178">
                  <c:v>-20.132104868034581</c:v>
                </c:pt>
                <c:pt idx="179">
                  <c:v>-35.100388394670986</c:v>
                </c:pt>
                <c:pt idx="180">
                  <c:v>-28.39296308279696</c:v>
                </c:pt>
                <c:pt idx="181">
                  <c:v>-30.008435928617697</c:v>
                </c:pt>
                <c:pt idx="182">
                  <c:v>-20.230415453638912</c:v>
                </c:pt>
                <c:pt idx="183">
                  <c:v>-27.178377061158496</c:v>
                </c:pt>
                <c:pt idx="184">
                  <c:v>-53.28948660911589</c:v>
                </c:pt>
                <c:pt idx="185">
                  <c:v>-44.338660627089283</c:v>
                </c:pt>
                <c:pt idx="186">
                  <c:v>-59.819293486579539</c:v>
                </c:pt>
                <c:pt idx="187">
                  <c:v>-43.310655318807058</c:v>
                </c:pt>
                <c:pt idx="188">
                  <c:v>-55.056688755135426</c:v>
                </c:pt>
                <c:pt idx="189">
                  <c:v>-38.342798411693572</c:v>
                </c:pt>
                <c:pt idx="190">
                  <c:v>-50.036024628319019</c:v>
                </c:pt>
                <c:pt idx="191">
                  <c:v>-40.685472962115163</c:v>
                </c:pt>
                <c:pt idx="192">
                  <c:v>-41.386722543041643</c:v>
                </c:pt>
                <c:pt idx="193">
                  <c:v>-63.078564669575186</c:v>
                </c:pt>
                <c:pt idx="194">
                  <c:v>-47.943612645660785</c:v>
                </c:pt>
                <c:pt idx="195">
                  <c:v>-59.104967230377767</c:v>
                </c:pt>
                <c:pt idx="196">
                  <c:v>-47.873309005205243</c:v>
                </c:pt>
                <c:pt idx="197">
                  <c:v>-39.400729488195239</c:v>
                </c:pt>
                <c:pt idx="198">
                  <c:v>-49.142461701366322</c:v>
                </c:pt>
                <c:pt idx="199">
                  <c:v>-49.293583270815212</c:v>
                </c:pt>
                <c:pt idx="200">
                  <c:v>-45.842602001675189</c:v>
                </c:pt>
                <c:pt idx="201">
                  <c:v>-47.378051685318589</c:v>
                </c:pt>
                <c:pt idx="202">
                  <c:v>-41.35405638345086</c:v>
                </c:pt>
                <c:pt idx="203">
                  <c:v>-58.486655801637511</c:v>
                </c:pt>
                <c:pt idx="204">
                  <c:v>-51.664100935394679</c:v>
                </c:pt>
                <c:pt idx="205">
                  <c:v>-39.677494698850232</c:v>
                </c:pt>
                <c:pt idx="206">
                  <c:v>-44.974920708727872</c:v>
                </c:pt>
                <c:pt idx="207">
                  <c:v>-49.571057249031725</c:v>
                </c:pt>
                <c:pt idx="208">
                  <c:v>-38.977346416399349</c:v>
                </c:pt>
                <c:pt idx="209">
                  <c:v>-56.90895619730474</c:v>
                </c:pt>
                <c:pt idx="210">
                  <c:v>-50.130987396975954</c:v>
                </c:pt>
                <c:pt idx="211">
                  <c:v>-53.521250104113122</c:v>
                </c:pt>
                <c:pt idx="212">
                  <c:v>-42.776254436767914</c:v>
                </c:pt>
                <c:pt idx="213">
                  <c:v>-61.196920059412292</c:v>
                </c:pt>
                <c:pt idx="214">
                  <c:v>-46.060059112841401</c:v>
                </c:pt>
                <c:pt idx="215">
                  <c:v>-73.916307054931679</c:v>
                </c:pt>
                <c:pt idx="216">
                  <c:v>-79.391532040367821</c:v>
                </c:pt>
                <c:pt idx="217">
                  <c:v>-64.176924541831767</c:v>
                </c:pt>
                <c:pt idx="218">
                  <c:v>-78.195162313802129</c:v>
                </c:pt>
                <c:pt idx="219">
                  <c:v>-74.247756497013995</c:v>
                </c:pt>
                <c:pt idx="220">
                  <c:v>-89.61468693050918</c:v>
                </c:pt>
                <c:pt idx="221">
                  <c:v>-86.74112724744765</c:v>
                </c:pt>
                <c:pt idx="222">
                  <c:v>-64.162285677129859</c:v>
                </c:pt>
                <c:pt idx="223">
                  <c:v>-67.587699550230894</c:v>
                </c:pt>
                <c:pt idx="224">
                  <c:v>-76.69971909504126</c:v>
                </c:pt>
                <c:pt idx="225">
                  <c:v>-92.208655353079763</c:v>
                </c:pt>
                <c:pt idx="226">
                  <c:v>-63.161262842450775</c:v>
                </c:pt>
                <c:pt idx="227">
                  <c:v>-65.149052014138633</c:v>
                </c:pt>
                <c:pt idx="228">
                  <c:v>-95.217797107732466</c:v>
                </c:pt>
                <c:pt idx="229">
                  <c:v>-71.972448612247192</c:v>
                </c:pt>
                <c:pt idx="230">
                  <c:v>-80.703044796668749</c:v>
                </c:pt>
                <c:pt idx="231">
                  <c:v>-68.424422013487046</c:v>
                </c:pt>
                <c:pt idx="232">
                  <c:v>-98.395873560397717</c:v>
                </c:pt>
                <c:pt idx="233">
                  <c:v>-87.890979721077869</c:v>
                </c:pt>
                <c:pt idx="234">
                  <c:v>-75.151022617537166</c:v>
                </c:pt>
                <c:pt idx="235">
                  <c:v>-81.487006813767309</c:v>
                </c:pt>
                <c:pt idx="236">
                  <c:v>-68.896766327935168</c:v>
                </c:pt>
                <c:pt idx="237">
                  <c:v>-71.302292144515008</c:v>
                </c:pt>
              </c:numCache>
            </c:numRef>
          </c:xVal>
          <c:yVal>
            <c:numRef>
              <c:f>'LWA &amp; DSA'!$C$5:$C$242</c:f>
              <c:numCache>
                <c:formatCode>0.00</c:formatCode>
                <c:ptCount val="238"/>
                <c:pt idx="0">
                  <c:v>74.921451617068257</c:v>
                </c:pt>
                <c:pt idx="1">
                  <c:v>65.32473139287103</c:v>
                </c:pt>
                <c:pt idx="2">
                  <c:v>61.768828583821936</c:v>
                </c:pt>
                <c:pt idx="3">
                  <c:v>47.060220613016412</c:v>
                </c:pt>
                <c:pt idx="4">
                  <c:v>42.534324340269087</c:v>
                </c:pt>
                <c:pt idx="5">
                  <c:v>36.693276747440073</c:v>
                </c:pt>
                <c:pt idx="6">
                  <c:v>35.941920254207389</c:v>
                </c:pt>
                <c:pt idx="7">
                  <c:v>24.000124301348244</c:v>
                </c:pt>
                <c:pt idx="8">
                  <c:v>21.688343542415694</c:v>
                </c:pt>
                <c:pt idx="9">
                  <c:v>19.305533513517997</c:v>
                </c:pt>
                <c:pt idx="10">
                  <c:v>12.773060373915461</c:v>
                </c:pt>
                <c:pt idx="11">
                  <c:v>5.9653488154651644</c:v>
                </c:pt>
                <c:pt idx="12">
                  <c:v>5.6046533050693208</c:v>
                </c:pt>
                <c:pt idx="13">
                  <c:v>0.63260443274381739</c:v>
                </c:pt>
                <c:pt idx="14">
                  <c:v>-6.1984136051479037</c:v>
                </c:pt>
                <c:pt idx="15">
                  <c:v>-7.1439907569752599</c:v>
                </c:pt>
                <c:pt idx="16">
                  <c:v>-14.504398820345742</c:v>
                </c:pt>
                <c:pt idx="17">
                  <c:v>-16.395553123211872</c:v>
                </c:pt>
                <c:pt idx="18">
                  <c:v>-20.339897251027473</c:v>
                </c:pt>
                <c:pt idx="19">
                  <c:v>-22.801505376107926</c:v>
                </c:pt>
                <c:pt idx="20">
                  <c:v>-26.961156977889296</c:v>
                </c:pt>
                <c:pt idx="21">
                  <c:v>-28.470528956565651</c:v>
                </c:pt>
                <c:pt idx="22">
                  <c:v>-31.929876352926428</c:v>
                </c:pt>
                <c:pt idx="23">
                  <c:v>-34.985244778874048</c:v>
                </c:pt>
                <c:pt idx="24">
                  <c:v>-35.06293304262735</c:v>
                </c:pt>
                <c:pt idx="25">
                  <c:v>-43.746261252297131</c:v>
                </c:pt>
                <c:pt idx="26">
                  <c:v>-49.360903047654396</c:v>
                </c:pt>
                <c:pt idx="27">
                  <c:v>-52.119946239383161</c:v>
                </c:pt>
                <c:pt idx="28">
                  <c:v>-54.989972664594596</c:v>
                </c:pt>
                <c:pt idx="29">
                  <c:v>-69.120357986968187</c:v>
                </c:pt>
                <c:pt idx="30">
                  <c:v>92.386883113955051</c:v>
                </c:pt>
                <c:pt idx="31">
                  <c:v>73.475340080562262</c:v>
                </c:pt>
                <c:pt idx="32">
                  <c:v>66.367973790604736</c:v>
                </c:pt>
                <c:pt idx="33">
                  <c:v>64.899665607875363</c:v>
                </c:pt>
                <c:pt idx="34">
                  <c:v>56.903323615261279</c:v>
                </c:pt>
                <c:pt idx="35">
                  <c:v>56.994329866590896</c:v>
                </c:pt>
                <c:pt idx="36">
                  <c:v>55.992151266381327</c:v>
                </c:pt>
                <c:pt idx="37">
                  <c:v>51.128865962679583</c:v>
                </c:pt>
                <c:pt idx="38">
                  <c:v>40.915078959750929</c:v>
                </c:pt>
                <c:pt idx="39">
                  <c:v>38.738697745383348</c:v>
                </c:pt>
                <c:pt idx="40">
                  <c:v>25.720364425061124</c:v>
                </c:pt>
                <c:pt idx="41">
                  <c:v>20.832662810277078</c:v>
                </c:pt>
                <c:pt idx="42">
                  <c:v>15.811781314209815</c:v>
                </c:pt>
                <c:pt idx="43">
                  <c:v>12.997246506528297</c:v>
                </c:pt>
                <c:pt idx="44">
                  <c:v>7.4325471657650839</c:v>
                </c:pt>
                <c:pt idx="45">
                  <c:v>-1.7790612369540022</c:v>
                </c:pt>
                <c:pt idx="46">
                  <c:v>-5.2073333276557401</c:v>
                </c:pt>
                <c:pt idx="47">
                  <c:v>-7.4458651525528143</c:v>
                </c:pt>
                <c:pt idx="48">
                  <c:v>-10.636633123065403</c:v>
                </c:pt>
                <c:pt idx="49">
                  <c:v>-11.775321101846558</c:v>
                </c:pt>
                <c:pt idx="50">
                  <c:v>-18.358846528472601</c:v>
                </c:pt>
                <c:pt idx="51">
                  <c:v>-26.442865275916517</c:v>
                </c:pt>
                <c:pt idx="52">
                  <c:v>-34.337102693695002</c:v>
                </c:pt>
                <c:pt idx="53">
                  <c:v>-34.579046142813397</c:v>
                </c:pt>
                <c:pt idx="54">
                  <c:v>-43.019321070935327</c:v>
                </c:pt>
                <c:pt idx="55">
                  <c:v>-48.488574830651096</c:v>
                </c:pt>
                <c:pt idx="56">
                  <c:v>-56.33065012818804</c:v>
                </c:pt>
                <c:pt idx="57">
                  <c:v>-64.941839236251795</c:v>
                </c:pt>
                <c:pt idx="58">
                  <c:v>-72.768376880564929</c:v>
                </c:pt>
                <c:pt idx="59">
                  <c:v>-89.136184196194719</c:v>
                </c:pt>
                <c:pt idx="60">
                  <c:v>98.863864636027671</c:v>
                </c:pt>
                <c:pt idx="61">
                  <c:v>89.26381491611923</c:v>
                </c:pt>
                <c:pt idx="62">
                  <c:v>83.230766328765881</c:v>
                </c:pt>
                <c:pt idx="63">
                  <c:v>76.721599668604767</c:v>
                </c:pt>
                <c:pt idx="64">
                  <c:v>66.740877456147444</c:v>
                </c:pt>
                <c:pt idx="65">
                  <c:v>54.05549383706181</c:v>
                </c:pt>
                <c:pt idx="66">
                  <c:v>34.664503233572894</c:v>
                </c:pt>
                <c:pt idx="67">
                  <c:v>30.902171609205109</c:v>
                </c:pt>
                <c:pt idx="68">
                  <c:v>29.307342539769252</c:v>
                </c:pt>
                <c:pt idx="69">
                  <c:v>20.030254030020888</c:v>
                </c:pt>
                <c:pt idx="70">
                  <c:v>18.119122744213122</c:v>
                </c:pt>
                <c:pt idx="71">
                  <c:v>9.6089283793440838</c:v>
                </c:pt>
                <c:pt idx="72">
                  <c:v>9.3081638161959859</c:v>
                </c:pt>
                <c:pt idx="73">
                  <c:v>6.1362629954069954</c:v>
                </c:pt>
                <c:pt idx="74">
                  <c:v>2.6147649877281451</c:v>
                </c:pt>
                <c:pt idx="75">
                  <c:v>-5.2816920941206718</c:v>
                </c:pt>
                <c:pt idx="76">
                  <c:v>-8.7243920056167639</c:v>
                </c:pt>
                <c:pt idx="77">
                  <c:v>-16.493218369118228</c:v>
                </c:pt>
                <c:pt idx="78">
                  <c:v>-18.665160253767983</c:v>
                </c:pt>
                <c:pt idx="79">
                  <c:v>-22.450798357577195</c:v>
                </c:pt>
                <c:pt idx="80">
                  <c:v>-30.044271211418998</c:v>
                </c:pt>
                <c:pt idx="81">
                  <c:v>-33.029720199830933</c:v>
                </c:pt>
                <c:pt idx="82">
                  <c:v>-37.863040030303097</c:v>
                </c:pt>
                <c:pt idx="83">
                  <c:v>-44.102517432186566</c:v>
                </c:pt>
                <c:pt idx="84">
                  <c:v>-52.725914695397186</c:v>
                </c:pt>
                <c:pt idx="85">
                  <c:v>-60.594625969663916</c:v>
                </c:pt>
                <c:pt idx="86">
                  <c:v>-67.758593708792233</c:v>
                </c:pt>
                <c:pt idx="87">
                  <c:v>-74.751647267978711</c:v>
                </c:pt>
                <c:pt idx="88">
                  <c:v>-83.399460843060211</c:v>
                </c:pt>
                <c:pt idx="89">
                  <c:v>-84.194100797098798</c:v>
                </c:pt>
                <c:pt idx="90">
                  <c:v>-93.108274132380984</c:v>
                </c:pt>
                <c:pt idx="91">
                  <c:v>100.93481177827128</c:v>
                </c:pt>
                <c:pt idx="92">
                  <c:v>77.330897621907155</c:v>
                </c:pt>
                <c:pt idx="93">
                  <c:v>67.430083338062047</c:v>
                </c:pt>
                <c:pt idx="94">
                  <c:v>59.06416717640505</c:v>
                </c:pt>
                <c:pt idx="95">
                  <c:v>51.195455902926902</c:v>
                </c:pt>
                <c:pt idx="96">
                  <c:v>50.850298045754869</c:v>
                </c:pt>
                <c:pt idx="97">
                  <c:v>46.349927916519292</c:v>
                </c:pt>
                <c:pt idx="98">
                  <c:v>45.05253391373175</c:v>
                </c:pt>
                <c:pt idx="99">
                  <c:v>38.032844378604054</c:v>
                </c:pt>
                <c:pt idx="100">
                  <c:v>36.311494423250302</c:v>
                </c:pt>
                <c:pt idx="101">
                  <c:v>27.891196477281422</c:v>
                </c:pt>
                <c:pt idx="102">
                  <c:v>17.214609389121328</c:v>
                </c:pt>
                <c:pt idx="103">
                  <c:v>15.688589924791705</c:v>
                </c:pt>
                <c:pt idx="104">
                  <c:v>12.416804194026028</c:v>
                </c:pt>
                <c:pt idx="105">
                  <c:v>12.22036386978386</c:v>
                </c:pt>
                <c:pt idx="106">
                  <c:v>1.7146909623541804</c:v>
                </c:pt>
                <c:pt idx="107">
                  <c:v>-2.8833444127877494</c:v>
                </c:pt>
                <c:pt idx="108">
                  <c:v>-5.4859012445804538</c:v>
                </c:pt>
                <c:pt idx="109">
                  <c:v>-8.2993262206210989</c:v>
                </c:pt>
                <c:pt idx="110">
                  <c:v>-11.294763699320974</c:v>
                </c:pt>
                <c:pt idx="111">
                  <c:v>-15.963828344428048</c:v>
                </c:pt>
                <c:pt idx="112">
                  <c:v>-19.025855763375244</c:v>
                </c:pt>
                <c:pt idx="113">
                  <c:v>-19.853790687143189</c:v>
                </c:pt>
                <c:pt idx="114">
                  <c:v>-23.351982215380616</c:v>
                </c:pt>
                <c:pt idx="115">
                  <c:v>-34.049656118123217</c:v>
                </c:pt>
                <c:pt idx="116">
                  <c:v>-44.868301745425022</c:v>
                </c:pt>
                <c:pt idx="117">
                  <c:v>-45.979243915046922</c:v>
                </c:pt>
                <c:pt idx="118">
                  <c:v>-55.064331431059529</c:v>
                </c:pt>
                <c:pt idx="119">
                  <c:v>-72.116905298886095</c:v>
                </c:pt>
                <c:pt idx="120">
                  <c:v>-73.541930020020999</c:v>
                </c:pt>
                <c:pt idx="121">
                  <c:v>-96.367851707999804</c:v>
                </c:pt>
                <c:pt idx="122">
                  <c:v>98.913807091410305</c:v>
                </c:pt>
                <c:pt idx="123">
                  <c:v>97.761801125052827</c:v>
                </c:pt>
                <c:pt idx="124">
                  <c:v>86.453719437366956</c:v>
                </c:pt>
                <c:pt idx="125">
                  <c:v>80.775817197473586</c:v>
                </c:pt>
                <c:pt idx="126">
                  <c:v>76.151145846390449</c:v>
                </c:pt>
                <c:pt idx="127">
                  <c:v>74.743878442549686</c:v>
                </c:pt>
                <c:pt idx="128">
                  <c:v>58.236232252637102</c:v>
                </c:pt>
                <c:pt idx="129">
                  <c:v>53.629318219636687</c:v>
                </c:pt>
                <c:pt idx="130">
                  <c:v>53.247535895446916</c:v>
                </c:pt>
                <c:pt idx="131">
                  <c:v>40.865136504368294</c:v>
                </c:pt>
                <c:pt idx="132">
                  <c:v>36.120603261155416</c:v>
                </c:pt>
                <c:pt idx="133">
                  <c:v>34.385935317436768</c:v>
                </c:pt>
                <c:pt idx="134">
                  <c:v>31.210704999359404</c:v>
                </c:pt>
                <c:pt idx="135">
                  <c:v>28.335129412000686</c:v>
                </c:pt>
                <c:pt idx="136">
                  <c:v>24.007893128354439</c:v>
                </c:pt>
                <c:pt idx="137">
                  <c:v>22.686082813696014</c:v>
                </c:pt>
                <c:pt idx="138">
                  <c:v>15.990464321157843</c:v>
                </c:pt>
                <c:pt idx="139">
                  <c:v>5.5957746464222504</c:v>
                </c:pt>
                <c:pt idx="140">
                  <c:v>4.2184727158110729</c:v>
                </c:pt>
                <c:pt idx="141">
                  <c:v>-6.6490055344439059</c:v>
                </c:pt>
                <c:pt idx="142">
                  <c:v>-13.912858184337489</c:v>
                </c:pt>
                <c:pt idx="143">
                  <c:v>-21.931396823174961</c:v>
                </c:pt>
                <c:pt idx="144">
                  <c:v>-22.318728309512014</c:v>
                </c:pt>
                <c:pt idx="145">
                  <c:v>-29.414996275963553</c:v>
                </c:pt>
                <c:pt idx="146">
                  <c:v>-35.864231990454087</c:v>
                </c:pt>
                <c:pt idx="147">
                  <c:v>-44.281200438346012</c:v>
                </c:pt>
                <c:pt idx="148">
                  <c:v>-46.660680970743918</c:v>
                </c:pt>
                <c:pt idx="149">
                  <c:v>-51.831389831381919</c:v>
                </c:pt>
                <c:pt idx="150">
                  <c:v>-56.507113470277154</c:v>
                </c:pt>
                <c:pt idx="151">
                  <c:v>-80.325225268177576</c:v>
                </c:pt>
                <c:pt idx="152">
                  <c:v>-86.410435974983898</c:v>
                </c:pt>
                <c:pt idx="153">
                  <c:v>-99.476492085829847</c:v>
                </c:pt>
                <c:pt idx="154">
                  <c:v>100.32218432768052</c:v>
                </c:pt>
                <c:pt idx="155">
                  <c:v>82.375085595838684</c:v>
                </c:pt>
                <c:pt idx="156">
                  <c:v>74.887046814120851</c:v>
                </c:pt>
                <c:pt idx="157">
                  <c:v>65.467899764442194</c:v>
                </c:pt>
                <c:pt idx="158">
                  <c:v>52.842447091815721</c:v>
                </c:pt>
                <c:pt idx="159">
                  <c:v>43.585335563431826</c:v>
                </c:pt>
                <c:pt idx="160">
                  <c:v>35.074031366133333</c:v>
                </c:pt>
                <c:pt idx="161">
                  <c:v>31.349434041212742</c:v>
                </c:pt>
                <c:pt idx="162">
                  <c:v>26.866821230059891</c:v>
                </c:pt>
                <c:pt idx="163">
                  <c:v>19.62960455610752</c:v>
                </c:pt>
                <c:pt idx="164">
                  <c:v>16.303437040241381</c:v>
                </c:pt>
                <c:pt idx="165">
                  <c:v>7.7066757529719716</c:v>
                </c:pt>
                <c:pt idx="166">
                  <c:v>6.1129565159655712</c:v>
                </c:pt>
                <c:pt idx="167">
                  <c:v>4.1629810990697376</c:v>
                </c:pt>
                <c:pt idx="168">
                  <c:v>3.3383756718015785</c:v>
                </c:pt>
                <c:pt idx="169">
                  <c:v>-4.8322099980427096</c:v>
                </c:pt>
                <c:pt idx="170">
                  <c:v>-9.3126031443366468</c:v>
                </c:pt>
                <c:pt idx="171">
                  <c:v>-14.733024281887822</c:v>
                </c:pt>
                <c:pt idx="172">
                  <c:v>-16.242396260564181</c:v>
                </c:pt>
                <c:pt idx="173">
                  <c:v>-23.657186108246542</c:v>
                </c:pt>
                <c:pt idx="174">
                  <c:v>-25.981175023903113</c:v>
                </c:pt>
                <c:pt idx="175">
                  <c:v>-41.08821280297451</c:v>
                </c:pt>
                <c:pt idx="176">
                  <c:v>-41.370110217187595</c:v>
                </c:pt>
                <c:pt idx="177">
                  <c:v>-42.616451932163045</c:v>
                </c:pt>
                <c:pt idx="178">
                  <c:v>-49.095653119094578</c:v>
                </c:pt>
                <c:pt idx="179">
                  <c:v>-50.959061614378626</c:v>
                </c:pt>
                <c:pt idx="180">
                  <c:v>-60.951991981982808</c:v>
                </c:pt>
                <c:pt idx="181">
                  <c:v>-78.619412965259059</c:v>
                </c:pt>
                <c:pt idx="182">
                  <c:v>-79.006744450807531</c:v>
                </c:pt>
                <c:pt idx="183">
                  <c:v>-91.87525040577043</c:v>
                </c:pt>
                <c:pt idx="184">
                  <c:v>89.602313778714532</c:v>
                </c:pt>
                <c:pt idx="185">
                  <c:v>84.872208355507425</c:v>
                </c:pt>
                <c:pt idx="186">
                  <c:v>81.341831689970078</c:v>
                </c:pt>
                <c:pt idx="187">
                  <c:v>63.979614600348349</c:v>
                </c:pt>
                <c:pt idx="188">
                  <c:v>61.359300450472915</c:v>
                </c:pt>
                <c:pt idx="189">
                  <c:v>59.935385561767475</c:v>
                </c:pt>
                <c:pt idx="190">
                  <c:v>50.823662069813658</c:v>
                </c:pt>
                <c:pt idx="191">
                  <c:v>47.639553093089226</c:v>
                </c:pt>
                <c:pt idx="192">
                  <c:v>39.666517579916565</c:v>
                </c:pt>
                <c:pt idx="193">
                  <c:v>34.151760693747399</c:v>
                </c:pt>
                <c:pt idx="194">
                  <c:v>27.854572010263684</c:v>
                </c:pt>
                <c:pt idx="195">
                  <c:v>20.140127431074099</c:v>
                </c:pt>
                <c:pt idx="196">
                  <c:v>15.920544883622155</c:v>
                </c:pt>
                <c:pt idx="197">
                  <c:v>12.0339120374068</c:v>
                </c:pt>
                <c:pt idx="198">
                  <c:v>8.0107698134084409</c:v>
                </c:pt>
                <c:pt idx="199">
                  <c:v>2.8977722335821028</c:v>
                </c:pt>
                <c:pt idx="200">
                  <c:v>-2.2873644478502531</c:v>
                </c:pt>
                <c:pt idx="201">
                  <c:v>-12.362422408136982</c:v>
                </c:pt>
                <c:pt idx="202">
                  <c:v>-18.382153007914024</c:v>
                </c:pt>
                <c:pt idx="203">
                  <c:v>-19.515291824547898</c:v>
                </c:pt>
                <c:pt idx="204">
                  <c:v>-24.404103271761397</c:v>
                </c:pt>
                <c:pt idx="205">
                  <c:v>-25.112176303399604</c:v>
                </c:pt>
                <c:pt idx="206">
                  <c:v>-36.217158673843734</c:v>
                </c:pt>
                <c:pt idx="207">
                  <c:v>-38.950675721272162</c:v>
                </c:pt>
                <c:pt idx="208">
                  <c:v>-41.998275320213587</c:v>
                </c:pt>
                <c:pt idx="209">
                  <c:v>-43.171368101153561</c:v>
                </c:pt>
                <c:pt idx="210">
                  <c:v>-55.21415879641885</c:v>
                </c:pt>
                <c:pt idx="211">
                  <c:v>-69.13478580776254</c:v>
                </c:pt>
                <c:pt idx="212">
                  <c:v>-70.519856564591322</c:v>
                </c:pt>
                <c:pt idx="213">
                  <c:v>-77.801466531779056</c:v>
                </c:pt>
                <c:pt idx="214">
                  <c:v>-85.878826285434812</c:v>
                </c:pt>
                <c:pt idx="215">
                  <c:v>75.698334253024115</c:v>
                </c:pt>
                <c:pt idx="216">
                  <c:v>58.699032337868545</c:v>
                </c:pt>
                <c:pt idx="217">
                  <c:v>57.283996107021594</c:v>
                </c:pt>
                <c:pt idx="218">
                  <c:v>44.659653266824577</c:v>
                </c:pt>
                <c:pt idx="219">
                  <c:v>38.92182008126062</c:v>
                </c:pt>
                <c:pt idx="220">
                  <c:v>29.019895964986052</c:v>
                </c:pt>
                <c:pt idx="221">
                  <c:v>19.955895263555956</c:v>
                </c:pt>
                <c:pt idx="222">
                  <c:v>16.110326213287582</c:v>
                </c:pt>
                <c:pt idx="223">
                  <c:v>5.7500413414993981</c:v>
                </c:pt>
                <c:pt idx="224">
                  <c:v>1.6758468304775294</c:v>
                </c:pt>
                <c:pt idx="225">
                  <c:v>-2.215225345455651</c:v>
                </c:pt>
                <c:pt idx="226">
                  <c:v>-4.2728544993343673</c:v>
                </c:pt>
                <c:pt idx="227">
                  <c:v>-9.6821773133795599</c:v>
                </c:pt>
                <c:pt idx="228">
                  <c:v>-15.351200893837285</c:v>
                </c:pt>
                <c:pt idx="229">
                  <c:v>-17.057013196755811</c:v>
                </c:pt>
                <c:pt idx="230">
                  <c:v>-19.275568039499834</c:v>
                </c:pt>
                <c:pt idx="231">
                  <c:v>-28.382852202524408</c:v>
                </c:pt>
                <c:pt idx="232">
                  <c:v>-30.778980218998417</c:v>
                </c:pt>
                <c:pt idx="233">
                  <c:v>-32.037530089909311</c:v>
                </c:pt>
                <c:pt idx="234">
                  <c:v>-42.818441417763914</c:v>
                </c:pt>
                <c:pt idx="235">
                  <c:v>-52.627139617849956</c:v>
                </c:pt>
                <c:pt idx="236">
                  <c:v>-54.367356722927305</c:v>
                </c:pt>
                <c:pt idx="237">
                  <c:v>-66.484506185446108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F757-4BDB-8864-7A4406949566}"/>
            </c:ext>
          </c:extLst>
        </c:ser>
        <c:ser>
          <c:idx val="54"/>
          <c:order val="9"/>
          <c:tx>
            <c:strRef>
              <c:f>'LWA &amp; DSA'!$A$397:$A$402</c:f>
              <c:strCache>
                <c:ptCount val="6"/>
                <c:pt idx="0">
                  <c:v>T1</c:v>
                </c:pt>
                <c:pt idx="1">
                  <c:v>T2</c:v>
                </c:pt>
                <c:pt idx="4">
                  <c:v>T3</c:v>
                </c:pt>
                <c:pt idx="5">
                  <c:v>T4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8E6C1A-9D6C-40D2-8AF0-FE83E68F6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CB7E72-46CD-4563-88D6-809B80E94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64451E-B657-4E3C-ADF1-0595642FC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0B3954-C658-4BFD-8F1E-7039B680C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757-4BDB-8864-7A44069495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F757-4BDB-8864-7A44069495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C1-473E-B5BE-7F257A1D0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DSA'!$C$396:$C$402</c:f>
              <c:numCache>
                <c:formatCode>0.00</c:formatCode>
                <c:ptCount val="7"/>
                <c:pt idx="0">
                  <c:v>347.32</c:v>
                </c:pt>
                <c:pt idx="1">
                  <c:v>395.989376635219</c:v>
                </c:pt>
                <c:pt idx="2">
                  <c:v>151.31129361798958</c:v>
                </c:pt>
                <c:pt idx="4">
                  <c:v>275.19717329999997</c:v>
                </c:pt>
                <c:pt idx="5">
                  <c:v>147.31386398343247</c:v>
                </c:pt>
                <c:pt idx="6">
                  <c:v>208.66</c:v>
                </c:pt>
              </c:numCache>
            </c:numRef>
          </c:xVal>
          <c:yVal>
            <c:numRef>
              <c:f>'LWA &amp; DSA'!$D$396:$D$402</c:f>
              <c:numCache>
                <c:formatCode>0.00</c:formatCode>
                <c:ptCount val="7"/>
                <c:pt idx="0">
                  <c:v>-357.63</c:v>
                </c:pt>
                <c:pt idx="1">
                  <c:v>-213.759324597118</c:v>
                </c:pt>
                <c:pt idx="2">
                  <c:v>-80.177617566888586</c:v>
                </c:pt>
                <c:pt idx="4">
                  <c:v>26.211429290000002</c:v>
                </c:pt>
                <c:pt idx="5">
                  <c:v>100.02141976453242</c:v>
                </c:pt>
                <c:pt idx="6">
                  <c:v>203.49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DSA'!$A$397:$A$402</c15:f>
                <c15:dlblRangeCache>
                  <c:ptCount val="6"/>
                  <c:pt idx="0">
                    <c:v>T1</c:v>
                  </c:pt>
                  <c:pt idx="1">
                    <c:v>T2</c:v>
                  </c:pt>
                  <c:pt idx="4">
                    <c:v>T3</c:v>
                  </c:pt>
                  <c:pt idx="5">
                    <c:v>T4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E-F757-4BDB-8864-7A4406949566}"/>
            </c:ext>
          </c:extLst>
        </c:ser>
        <c:ser>
          <c:idx val="8"/>
          <c:order val="10"/>
          <c:tx>
            <c:strRef>
              <c:f>'LWA &amp; DSA'!$A$405:$A$406</c:f>
              <c:strCache>
                <c:ptCount val="2"/>
                <c:pt idx="0">
                  <c:v>T5</c:v>
                </c:pt>
                <c:pt idx="1">
                  <c:v>T6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76A195-53B2-4C3C-BFBB-D575249D6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2EEF01-17B7-472C-A069-928B74960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DSA'!$C$404:$C$406</c:f>
              <c:numCache>
                <c:formatCode>0.00</c:formatCode>
                <c:ptCount val="3"/>
                <c:pt idx="0">
                  <c:v>413.13200787575801</c:v>
                </c:pt>
                <c:pt idx="1">
                  <c:v>347.76</c:v>
                </c:pt>
                <c:pt idx="2">
                  <c:v>353.19740665646879</c:v>
                </c:pt>
              </c:numCache>
            </c:numRef>
          </c:xVal>
          <c:yVal>
            <c:numRef>
              <c:f>'LWA &amp; DSA'!$D$404:$D$406</c:f>
              <c:numCache>
                <c:formatCode>0.00</c:formatCode>
                <c:ptCount val="3"/>
                <c:pt idx="0">
                  <c:v>155.813958674395</c:v>
                </c:pt>
                <c:pt idx="1">
                  <c:v>399.88</c:v>
                </c:pt>
                <c:pt idx="2">
                  <c:v>542.82565532887213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DSA'!$A$405:$A$406</c15:f>
                <c15:dlblRangeCache>
                  <c:ptCount val="2"/>
                  <c:pt idx="0">
                    <c:v>T5</c:v>
                  </c:pt>
                  <c:pt idx="1">
                    <c:v>T6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3-F757-4BDB-8864-7A4406949566}"/>
            </c:ext>
          </c:extLst>
        </c:ser>
        <c:ser>
          <c:idx val="20"/>
          <c:order val="11"/>
          <c:tx>
            <c:strRef>
              <c:f>'LWA &amp; DSA'!$A$409:$A$410</c:f>
              <c:strCache>
                <c:ptCount val="2"/>
                <c:pt idx="0">
                  <c:v>T7</c:v>
                </c:pt>
                <c:pt idx="1">
                  <c:v>T8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723ABB-5977-47DF-8801-828786892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AD4F0D-363A-4258-B0E2-F9877C97F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DSA'!$C$408:$C$410</c:f>
              <c:numCache>
                <c:formatCode>0.00</c:formatCode>
                <c:ptCount val="3"/>
                <c:pt idx="0">
                  <c:v>314.69674876458578</c:v>
                </c:pt>
                <c:pt idx="1">
                  <c:v>294.19264863993902</c:v>
                </c:pt>
                <c:pt idx="2">
                  <c:v>415</c:v>
                </c:pt>
              </c:numCache>
            </c:numRef>
          </c:xVal>
          <c:yVal>
            <c:numRef>
              <c:f>'LWA &amp; DSA'!$D$408:$D$410</c:f>
              <c:numCache>
                <c:formatCode>0.00</c:formatCode>
                <c:ptCount val="3"/>
                <c:pt idx="0">
                  <c:v>644.94132871351246</c:v>
                </c:pt>
                <c:pt idx="1">
                  <c:v>730.83911746180502</c:v>
                </c:pt>
                <c:pt idx="2">
                  <c:v>924.77927038626603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DSA'!$A$409:$A$410</c15:f>
                <c15:dlblRangeCache>
                  <c:ptCount val="2"/>
                  <c:pt idx="0">
                    <c:v>T7</c:v>
                  </c:pt>
                  <c:pt idx="1">
                    <c:v>T8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8-F757-4BDB-8864-7A4406949566}"/>
            </c:ext>
          </c:extLst>
        </c:ser>
        <c:ser>
          <c:idx val="15"/>
          <c:order val="12"/>
          <c:tx>
            <c:strRef>
              <c:f>'LWA &amp; DSA'!$A$413:$A$414</c:f>
              <c:strCache>
                <c:ptCount val="2"/>
                <c:pt idx="0">
                  <c:v>T9</c:v>
                </c:pt>
                <c:pt idx="1">
                  <c:v>T10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DCE5CD-8A0C-4753-93FA-4CC1E5FD1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BC9DD7-3261-4F58-851E-A1AAA64ED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DSA'!$C$412:$C$414</c:f>
              <c:numCache>
                <c:formatCode>0.00</c:formatCode>
                <c:ptCount val="3"/>
                <c:pt idx="0">
                  <c:v>117.05</c:v>
                </c:pt>
                <c:pt idx="1">
                  <c:v>137.52603222865162</c:v>
                </c:pt>
                <c:pt idx="2">
                  <c:v>256.74120643431598</c:v>
                </c:pt>
              </c:numCache>
            </c:numRef>
          </c:xVal>
          <c:yVal>
            <c:numRef>
              <c:f>'LWA &amp; DSA'!$D$412:$D$414</c:f>
              <c:numCache>
                <c:formatCode>0.00</c:formatCode>
                <c:ptCount val="3"/>
                <c:pt idx="0">
                  <c:v>386.19</c:v>
                </c:pt>
                <c:pt idx="1">
                  <c:v>557.66633334774292</c:v>
                </c:pt>
                <c:pt idx="2">
                  <c:v>408.10546916890098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DSA'!$A$413:$A$414</c15:f>
                <c15:dlblRangeCache>
                  <c:ptCount val="2"/>
                  <c:pt idx="0">
                    <c:v>T9</c:v>
                  </c:pt>
                  <c:pt idx="1">
                    <c:v>T10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C-F757-4BDB-8864-7A4406949566}"/>
            </c:ext>
          </c:extLst>
        </c:ser>
        <c:ser>
          <c:idx val="23"/>
          <c:order val="13"/>
          <c:tx>
            <c:strRef>
              <c:f>'LWA &amp; DSA'!$A$417:$A$418</c:f>
              <c:strCache>
                <c:ptCount val="2"/>
                <c:pt idx="0">
                  <c:v>T11</c:v>
                </c:pt>
                <c:pt idx="1">
                  <c:v>T12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6C12FE-E683-44F4-8C53-2AC658CD5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8CED2B-8FFF-4162-B91A-005DFF1E2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DSA'!$C$416:$C$418</c:f>
              <c:numCache>
                <c:formatCode>0.00</c:formatCode>
                <c:ptCount val="3"/>
                <c:pt idx="0">
                  <c:v>123.67272260940642</c:v>
                </c:pt>
                <c:pt idx="1">
                  <c:v>131.91</c:v>
                </c:pt>
                <c:pt idx="2">
                  <c:v>251.268235294118</c:v>
                </c:pt>
              </c:numCache>
            </c:numRef>
          </c:xVal>
          <c:yVal>
            <c:numRef>
              <c:f>'LWA &amp; DSA'!$D$416:$D$418</c:f>
              <c:numCache>
                <c:formatCode>0.00</c:formatCode>
                <c:ptCount val="3"/>
                <c:pt idx="0">
                  <c:v>646.68931464559603</c:v>
                </c:pt>
                <c:pt idx="1">
                  <c:v>782.53</c:v>
                </c:pt>
                <c:pt idx="2">
                  <c:v>870.69705882352901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DSA'!$A$417:$A$418</c15:f>
                <c15:dlblRangeCache>
                  <c:ptCount val="2"/>
                  <c:pt idx="0">
                    <c:v>T11</c:v>
                  </c:pt>
                  <c:pt idx="1">
                    <c:v>T12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0-F757-4BDB-8864-7A4406949566}"/>
            </c:ext>
          </c:extLst>
        </c:ser>
        <c:ser>
          <c:idx val="7"/>
          <c:order val="14"/>
          <c:tx>
            <c:strRef>
              <c:f>'LWA &amp; DSA'!$A$421:$A$422</c:f>
              <c:strCache>
                <c:ptCount val="2"/>
                <c:pt idx="0">
                  <c:v>T13</c:v>
                </c:pt>
                <c:pt idx="1">
                  <c:v>T14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67DA3D-41B6-4051-8F60-BBBC7A994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9910D2-60F3-441B-A2EF-345152746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DSA'!$C$420:$C$422</c:f>
              <c:numCache>
                <c:formatCode>0.00</c:formatCode>
                <c:ptCount val="3"/>
                <c:pt idx="0">
                  <c:v>65.013038472977897</c:v>
                </c:pt>
                <c:pt idx="1">
                  <c:v>126.22460303127947</c:v>
                </c:pt>
                <c:pt idx="2">
                  <c:v>346.11823529411799</c:v>
                </c:pt>
              </c:numCache>
            </c:numRef>
          </c:xVal>
          <c:yVal>
            <c:numRef>
              <c:f>'LWA &amp; DSA'!$D$420:$D$422</c:f>
              <c:numCache>
                <c:formatCode>0.00</c:formatCode>
                <c:ptCount val="3"/>
                <c:pt idx="0">
                  <c:v>1076.5630816872799</c:v>
                </c:pt>
                <c:pt idx="1">
                  <c:v>954.94968575097209</c:v>
                </c:pt>
                <c:pt idx="2">
                  <c:v>1088.2970588235301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DSA'!$A$421:$A$422</c15:f>
                <c15:dlblRangeCache>
                  <c:ptCount val="2"/>
                  <c:pt idx="0">
                    <c:v>T13</c:v>
                  </c:pt>
                  <c:pt idx="1">
                    <c:v>T14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F757-4BDB-8864-7A4406949566}"/>
            </c:ext>
          </c:extLst>
        </c:ser>
        <c:ser>
          <c:idx val="13"/>
          <c:order val="15"/>
          <c:tx>
            <c:strRef>
              <c:f>'LWA &amp; DSA'!$A$425:$A$426</c:f>
              <c:strCache>
                <c:ptCount val="2"/>
                <c:pt idx="0">
                  <c:v>T15</c:v>
                </c:pt>
                <c:pt idx="1">
                  <c:v>T16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66E3EF-994F-4FDA-9B9C-07279EE65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3BA94C-2B7E-4643-9BBC-7EE020888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DSA'!$C$424:$C$426</c:f>
              <c:numCache>
                <c:formatCode>0.00</c:formatCode>
                <c:ptCount val="3"/>
                <c:pt idx="0">
                  <c:v>-9.2843501977299407</c:v>
                </c:pt>
                <c:pt idx="1">
                  <c:v>-52.412832618025803</c:v>
                </c:pt>
                <c:pt idx="2">
                  <c:v>-15.3</c:v>
                </c:pt>
              </c:numCache>
            </c:numRef>
          </c:xVal>
          <c:yVal>
            <c:numRef>
              <c:f>'LWA &amp; DSA'!$D$424:$D$426</c:f>
              <c:numCache>
                <c:formatCode>0.00</c:formatCode>
                <c:ptCount val="3"/>
                <c:pt idx="0">
                  <c:v>440.58901021888408</c:v>
                </c:pt>
                <c:pt idx="1">
                  <c:v>601.75789699570805</c:v>
                </c:pt>
                <c:pt idx="2">
                  <c:v>685.83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DSA'!$A$425:$A$426</c15:f>
                <c15:dlblRangeCache>
                  <c:ptCount val="2"/>
                  <c:pt idx="0">
                    <c:v>T15</c:v>
                  </c:pt>
                  <c:pt idx="1">
                    <c:v>T16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9-F757-4BDB-8864-7A4406949566}"/>
            </c:ext>
          </c:extLst>
        </c:ser>
        <c:ser>
          <c:idx val="25"/>
          <c:order val="16"/>
          <c:tx>
            <c:strRef>
              <c:f>'LWA &amp; DSA'!$A$429:$A$430</c:f>
              <c:strCache>
                <c:ptCount val="2"/>
                <c:pt idx="0">
                  <c:v>T17</c:v>
                </c:pt>
                <c:pt idx="1">
                  <c:v>T18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475AB6-AA6C-4B1B-AB79-4D310FC23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89A9FC-B56A-4AC1-A7A0-FA4609292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DSA'!$C$428:$C$430</c:f>
              <c:numCache>
                <c:formatCode>0.00</c:formatCode>
                <c:ptCount val="3"/>
                <c:pt idx="0">
                  <c:v>-158.07193913688036</c:v>
                </c:pt>
                <c:pt idx="1">
                  <c:v>-172.94777340116252</c:v>
                </c:pt>
                <c:pt idx="2">
                  <c:v>-358.73</c:v>
                </c:pt>
              </c:numCache>
            </c:numRef>
          </c:xVal>
          <c:yVal>
            <c:numRef>
              <c:f>'LWA &amp; DSA'!$D$428:$D$430</c:f>
              <c:numCache>
                <c:formatCode>0.00</c:formatCode>
                <c:ptCount val="3"/>
                <c:pt idx="0" formatCode="0">
                  <c:v>496.10060408195125</c:v>
                </c:pt>
                <c:pt idx="1">
                  <c:v>685.41358457018498</c:v>
                </c:pt>
                <c:pt idx="2">
                  <c:v>647.63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DSA'!$A$429:$A$430</c15:f>
                <c15:dlblRangeCache>
                  <c:ptCount val="2"/>
                  <c:pt idx="0">
                    <c:v>T17</c:v>
                  </c:pt>
                  <c:pt idx="1">
                    <c:v>T18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D-F757-4BDB-8864-7A4406949566}"/>
            </c:ext>
          </c:extLst>
        </c:ser>
        <c:ser>
          <c:idx val="24"/>
          <c:order val="17"/>
          <c:tx>
            <c:strRef>
              <c:f>'LWA &amp; DSA'!$A$433:$A$435</c:f>
              <c:strCache>
                <c:ptCount val="3"/>
                <c:pt idx="0">
                  <c:v>T19</c:v>
                </c:pt>
                <c:pt idx="1">
                  <c:v>T20</c:v>
                </c:pt>
                <c:pt idx="2">
                  <c:v>T21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0454DC-3871-41F8-9E69-DB61C149C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F94F96-A961-4153-A97C-5DCD31DA10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9262E5-0188-4F49-9430-1D64049D5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DSA'!$C$432:$C$435</c:f>
              <c:numCache>
                <c:formatCode>0.00</c:formatCode>
                <c:ptCount val="4"/>
                <c:pt idx="0">
                  <c:v>-172.94777340116252</c:v>
                </c:pt>
                <c:pt idx="1">
                  <c:v>-201.02</c:v>
                </c:pt>
                <c:pt idx="2">
                  <c:v>-74.160769230769205</c:v>
                </c:pt>
                <c:pt idx="3">
                  <c:v>-1.65</c:v>
                </c:pt>
              </c:numCache>
            </c:numRef>
          </c:xVal>
          <c:yVal>
            <c:numRef>
              <c:f>'LWA &amp; DSA'!$D$432:$D$435</c:f>
              <c:numCache>
                <c:formatCode>0.00</c:formatCode>
                <c:ptCount val="4"/>
                <c:pt idx="0">
                  <c:v>685.41358457018498</c:v>
                </c:pt>
                <c:pt idx="1">
                  <c:v>782.48</c:v>
                </c:pt>
                <c:pt idx="2">
                  <c:v>791.53615384615398</c:v>
                </c:pt>
                <c:pt idx="3">
                  <c:v>910.95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DSA'!$A$433:$A$435</c15:f>
                <c15:dlblRangeCache>
                  <c:ptCount val="3"/>
                  <c:pt idx="0">
                    <c:v>T19</c:v>
                  </c:pt>
                  <c:pt idx="1">
                    <c:v>T20</c:v>
                  </c:pt>
                  <c:pt idx="2">
                    <c:v>T21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F757-4BDB-8864-7A4406949566}"/>
            </c:ext>
          </c:extLst>
        </c:ser>
        <c:ser>
          <c:idx val="5"/>
          <c:order val="18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A3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F757-4BDB-8864-7A4406949566}"/>
            </c:ext>
          </c:extLst>
        </c:ser>
        <c:ser>
          <c:idx val="27"/>
          <c:order val="19"/>
          <c:tx>
            <c:strRef>
              <c:f>'LWA &amp; DSA'!$A$438:$A$439</c:f>
              <c:strCache>
                <c:ptCount val="2"/>
                <c:pt idx="0">
                  <c:v>T22</c:v>
                </c:pt>
                <c:pt idx="1">
                  <c:v>T23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49BCC9-C0E9-45E7-A6E6-8BB94DB02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A44429-F134-44C7-97EA-3729E1FB6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DSA'!$C$437:$C$439</c:f>
              <c:numCache>
                <c:formatCode>0.00</c:formatCode>
                <c:ptCount val="3"/>
                <c:pt idx="0">
                  <c:v>-350.13</c:v>
                </c:pt>
                <c:pt idx="1">
                  <c:v>-266.6069474574976</c:v>
                </c:pt>
                <c:pt idx="2">
                  <c:v>-92.3</c:v>
                </c:pt>
              </c:numCache>
            </c:numRef>
          </c:xVal>
          <c:yVal>
            <c:numRef>
              <c:f>'LWA &amp; DSA'!$D$437:$D$439</c:f>
              <c:numCache>
                <c:formatCode>0.00</c:formatCode>
                <c:ptCount val="3"/>
                <c:pt idx="0">
                  <c:v>119.67</c:v>
                </c:pt>
                <c:pt idx="1">
                  <c:v>260.04814452757944</c:v>
                </c:pt>
                <c:pt idx="2">
                  <c:v>377.93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DSA'!$A$438:$A$439</c15:f>
                <c15:dlblRangeCache>
                  <c:ptCount val="2"/>
                  <c:pt idx="0">
                    <c:v>T22</c:v>
                  </c:pt>
                  <c:pt idx="1">
                    <c:v>T23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A-F757-4BDB-8864-7A4406949566}"/>
            </c:ext>
          </c:extLst>
        </c:ser>
        <c:ser>
          <c:idx val="12"/>
          <c:order val="20"/>
          <c:tx>
            <c:strRef>
              <c:f>'LWA &amp; DSA'!$A$442:$A$443</c:f>
              <c:strCache>
                <c:ptCount val="2"/>
                <c:pt idx="0">
                  <c:v>T24</c:v>
                </c:pt>
                <c:pt idx="1">
                  <c:v>T25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55F5BC-7417-476D-9610-6E5343AD8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D2F139-EE9D-4820-A79E-12ACA3248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DSA'!$C$441:$C$443</c:f>
              <c:numCache>
                <c:formatCode>0.00</c:formatCode>
                <c:ptCount val="3"/>
                <c:pt idx="0">
                  <c:v>-263.61525799618488</c:v>
                </c:pt>
                <c:pt idx="1">
                  <c:v>-248.58319103521899</c:v>
                </c:pt>
                <c:pt idx="2">
                  <c:v>-246.92</c:v>
                </c:pt>
              </c:numCache>
            </c:numRef>
          </c:xVal>
          <c:yVal>
            <c:numRef>
              <c:f>'LWA &amp; DSA'!$D$441:$D$443</c:f>
              <c:numCache>
                <c:formatCode>0.00</c:formatCode>
                <c:ptCount val="3"/>
                <c:pt idx="0">
                  <c:v>297.35182905917418</c:v>
                </c:pt>
                <c:pt idx="1">
                  <c:v>508.610011642573</c:v>
                </c:pt>
                <c:pt idx="2">
                  <c:v>617.14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DSA'!$A$442:$A$443</c15:f>
                <c15:dlblRangeCache>
                  <c:ptCount val="2"/>
                  <c:pt idx="0">
                    <c:v>T24</c:v>
                  </c:pt>
                  <c:pt idx="1">
                    <c:v>T25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E-F757-4BDB-8864-7A4406949566}"/>
            </c:ext>
          </c:extLst>
        </c:ser>
        <c:ser>
          <c:idx val="17"/>
          <c:order val="21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AF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F757-4BDB-8864-7A4406949566}"/>
            </c:ext>
          </c:extLst>
        </c:ser>
        <c:ser>
          <c:idx val="11"/>
          <c:order val="22"/>
          <c:tx>
            <c:strRef>
              <c:f>'LWA &amp; DSA'!$A$446:$A$447</c:f>
              <c:strCache>
                <c:ptCount val="2"/>
                <c:pt idx="0">
                  <c:v>T26</c:v>
                </c:pt>
                <c:pt idx="1">
                  <c:v>T27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1EFF69-DFDC-437F-BFCB-8BE4227C8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ECAA44-0DBC-4238-AC5F-7E05E56AA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DSA'!$C$445:$C$447</c:f>
              <c:numCache>
                <c:formatCode>0.00</c:formatCode>
                <c:ptCount val="3"/>
                <c:pt idx="0">
                  <c:v>-321.84868932769785</c:v>
                </c:pt>
                <c:pt idx="1">
                  <c:v>-418.43</c:v>
                </c:pt>
                <c:pt idx="2">
                  <c:v>-531.84</c:v>
                </c:pt>
              </c:numCache>
            </c:numRef>
          </c:xVal>
          <c:yVal>
            <c:numRef>
              <c:f>'LWA &amp; DSA'!$D$445:$D$447</c:f>
              <c:numCache>
                <c:formatCode>0.00</c:formatCode>
                <c:ptCount val="3"/>
                <c:pt idx="0">
                  <c:v>-52.246467126089641</c:v>
                </c:pt>
                <c:pt idx="1">
                  <c:v>18.03</c:v>
                </c:pt>
                <c:pt idx="2">
                  <c:v>-153.47999999999999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DSA'!$A$446:$A$447</c15:f>
                <c15:dlblRangeCache>
                  <c:ptCount val="2"/>
                  <c:pt idx="0">
                    <c:v>T26</c:v>
                  </c:pt>
                  <c:pt idx="1">
                    <c:v>T27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8-F757-4BDB-8864-7A4406949566}"/>
            </c:ext>
          </c:extLst>
        </c:ser>
        <c:ser>
          <c:idx val="28"/>
          <c:order val="23"/>
          <c:tx>
            <c:strRef>
              <c:f>'LWA &amp; DSA'!$A$450:$A$451</c:f>
              <c:strCache>
                <c:ptCount val="2"/>
                <c:pt idx="0">
                  <c:v>T28</c:v>
                </c:pt>
                <c:pt idx="1">
                  <c:v>T29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1005B0-8696-45EA-9846-FBD15EEED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D8B857-9E80-44E7-B463-B251BEB7E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DSA'!$C$449:$C$451</c:f>
              <c:numCache>
                <c:formatCode>0.00</c:formatCode>
                <c:ptCount val="3"/>
                <c:pt idx="0">
                  <c:v>-571.40372270208002</c:v>
                </c:pt>
                <c:pt idx="1">
                  <c:v>-425.12886212528565</c:v>
                </c:pt>
                <c:pt idx="2">
                  <c:v>-430.50030042918502</c:v>
                </c:pt>
              </c:numCache>
            </c:numRef>
          </c:xVal>
          <c:yVal>
            <c:numRef>
              <c:f>'LWA &amp; DSA'!$D$449:$D$451</c:f>
              <c:numCache>
                <c:formatCode>0.00</c:formatCode>
                <c:ptCount val="3"/>
                <c:pt idx="0">
                  <c:v>13.0456514014276</c:v>
                </c:pt>
                <c:pt idx="1">
                  <c:v>121.6886764923656</c:v>
                </c:pt>
                <c:pt idx="2">
                  <c:v>232.246738197425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DSA'!$A$450:$A$451</c15:f>
                <c15:dlblRangeCache>
                  <c:ptCount val="2"/>
                  <c:pt idx="0">
                    <c:v>T28</c:v>
                  </c:pt>
                  <c:pt idx="1">
                    <c:v>T29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C-F757-4BDB-8864-7A4406949566}"/>
            </c:ext>
          </c:extLst>
        </c:ser>
        <c:ser>
          <c:idx val="14"/>
          <c:order val="24"/>
          <c:tx>
            <c:strRef>
              <c:f>'LWA &amp; DSA'!$A$454:$A$455</c:f>
              <c:strCache>
                <c:ptCount val="2"/>
                <c:pt idx="0">
                  <c:v>T30</c:v>
                </c:pt>
                <c:pt idx="1">
                  <c:v>T31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CA1408-72EB-4AC1-8E2F-421F78EFE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8CACD5-CE11-455A-B260-B5E1F55F6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DSA'!$C$453:$C$455</c:f>
              <c:numCache>
                <c:formatCode>0.00</c:formatCode>
                <c:ptCount val="3"/>
                <c:pt idx="0">
                  <c:v>-296.66235462533513</c:v>
                </c:pt>
                <c:pt idx="1">
                  <c:v>-430.41</c:v>
                </c:pt>
                <c:pt idx="2">
                  <c:v>-515.75927835051596</c:v>
                </c:pt>
              </c:numCache>
            </c:numRef>
          </c:xVal>
          <c:yVal>
            <c:numRef>
              <c:f>'LWA &amp; DSA'!$D$453:$D$455</c:f>
              <c:numCache>
                <c:formatCode>0.00</c:formatCode>
                <c:ptCount val="3"/>
                <c:pt idx="0">
                  <c:v>370.95812935616073</c:v>
                </c:pt>
                <c:pt idx="1">
                  <c:v>348.54</c:v>
                </c:pt>
                <c:pt idx="2">
                  <c:v>461.19587628865997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DSA'!$A$454:$A$455</c15:f>
                <c15:dlblRangeCache>
                  <c:ptCount val="2"/>
                  <c:pt idx="0">
                    <c:v>T30</c:v>
                  </c:pt>
                  <c:pt idx="1">
                    <c:v>T31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1-F757-4BDB-8864-7A4406949566}"/>
            </c:ext>
          </c:extLst>
        </c:ser>
        <c:ser>
          <c:idx val="30"/>
          <c:order val="25"/>
          <c:tx>
            <c:strRef>
              <c:f>'LWA &amp; DSA'!$A$459</c:f>
              <c:strCache>
                <c:ptCount val="1"/>
                <c:pt idx="0">
                  <c:v>T33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DSA'!$C$457:$C$459</c:f>
              <c:numCache>
                <c:formatCode>0.00</c:formatCode>
                <c:ptCount val="3"/>
                <c:pt idx="0">
                  <c:v>-847.24406509633911</c:v>
                </c:pt>
                <c:pt idx="1">
                  <c:v>-946.57243902438995</c:v>
                </c:pt>
                <c:pt idx="2">
                  <c:v>-1197.5</c:v>
                </c:pt>
              </c:numCache>
            </c:numRef>
          </c:xVal>
          <c:yVal>
            <c:numRef>
              <c:f>'LWA &amp; DSA'!$D$457:$D$459</c:f>
              <c:numCache>
                <c:formatCode>0.00</c:formatCode>
                <c:ptCount val="3"/>
                <c:pt idx="0">
                  <c:v>413.29823303625801</c:v>
                </c:pt>
                <c:pt idx="1">
                  <c:v>447.61195121951198</c:v>
                </c:pt>
                <c:pt idx="2">
                  <c:v>457.42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F757-4BDB-8864-7A4406949566}"/>
            </c:ext>
          </c:extLst>
        </c:ser>
        <c:ser>
          <c:idx val="10"/>
          <c:order val="26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6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F757-4BDB-8864-7A4406949566}"/>
            </c:ext>
          </c:extLst>
        </c:ser>
        <c:ser>
          <c:idx val="22"/>
          <c:order val="27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CA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F757-4BDB-8864-7A4406949566}"/>
            </c:ext>
          </c:extLst>
        </c:ser>
        <c:ser>
          <c:idx val="19"/>
          <c:order val="28"/>
          <c:tx>
            <c:strRef>
              <c:f>'LWA &amp; DSA'!$A$466:$A$467</c:f>
              <c:strCache>
                <c:ptCount val="2"/>
                <c:pt idx="1">
                  <c:v>T37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B7DF75-123A-462C-9911-E8860A7E7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470119-58BA-466B-B952-C33FB4129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DSA'!$C$466:$C$467</c:f>
              <c:numCache>
                <c:formatCode>0.00</c:formatCode>
                <c:ptCount val="2"/>
                <c:pt idx="0">
                  <c:v>-518.54999999999995</c:v>
                </c:pt>
                <c:pt idx="1">
                  <c:v>-692.35</c:v>
                </c:pt>
              </c:numCache>
            </c:numRef>
          </c:xVal>
          <c:yVal>
            <c:numRef>
              <c:f>'LWA &amp; DSA'!$D$466:$D$467</c:f>
              <c:numCache>
                <c:formatCode>0.00</c:formatCode>
                <c:ptCount val="2"/>
                <c:pt idx="0">
                  <c:v>727.34</c:v>
                </c:pt>
                <c:pt idx="1">
                  <c:v>995.65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DSA'!$A$466:$A$467</c15:f>
                <c15:dlblRangeCache>
                  <c:ptCount val="2"/>
                  <c:pt idx="1">
                    <c:v>T37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1-F757-4BDB-8864-7A4406949566}"/>
            </c:ext>
          </c:extLst>
        </c:ser>
        <c:ser>
          <c:idx val="18"/>
          <c:order val="29"/>
          <c:tx>
            <c:strRef>
              <c:f>'LWA &amp; DSA'!$A$470:$A$471</c:f>
              <c:strCache>
                <c:ptCount val="2"/>
                <c:pt idx="0">
                  <c:v>T38</c:v>
                </c:pt>
                <c:pt idx="1">
                  <c:v>T39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23708A-B0F0-4A0A-B994-020D71CEA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3B3D52-4BA5-44C0-89FA-58BB32A06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DSA'!$C$469:$C$471</c:f>
              <c:numCache>
                <c:formatCode>0.00</c:formatCode>
                <c:ptCount val="3"/>
                <c:pt idx="0">
                  <c:v>-604.86</c:v>
                </c:pt>
                <c:pt idx="1">
                  <c:v>-767.68550982622673</c:v>
                </c:pt>
                <c:pt idx="2">
                  <c:v>-843.45</c:v>
                </c:pt>
              </c:numCache>
            </c:numRef>
          </c:xVal>
          <c:yVal>
            <c:numRef>
              <c:f>'LWA &amp; DSA'!$D$469:$D$471</c:f>
              <c:numCache>
                <c:formatCode>0.00</c:formatCode>
                <c:ptCount val="3"/>
                <c:pt idx="0">
                  <c:v>406.09</c:v>
                </c:pt>
                <c:pt idx="1">
                  <c:v>379.50161869075913</c:v>
                </c:pt>
                <c:pt idx="2">
                  <c:v>277.95999999999998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DSA'!$A$470:$A$471</c15:f>
                <c15:dlblRangeCache>
                  <c:ptCount val="2"/>
                  <c:pt idx="0">
                    <c:v>T38</c:v>
                  </c:pt>
                  <c:pt idx="1">
                    <c:v>T39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5-F757-4BDB-8864-7A4406949566}"/>
            </c:ext>
          </c:extLst>
        </c:ser>
        <c:ser>
          <c:idx val="31"/>
          <c:order val="30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D6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F757-4BDB-8864-7A4406949566}"/>
            </c:ext>
          </c:extLst>
        </c:ser>
        <c:ser>
          <c:idx val="33"/>
          <c:order val="31"/>
          <c:tx>
            <c:strRef>
              <c:f>'LWA &amp; DSA'!$A$474:$A$475</c:f>
              <c:strCache>
                <c:ptCount val="2"/>
                <c:pt idx="0">
                  <c:v>T40</c:v>
                </c:pt>
                <c:pt idx="1">
                  <c:v>T41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9FE9F0-5FB7-465B-9E99-D81518315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E75D3-574A-4D35-9EE9-01BD6486F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DSA'!$C$473:$C$475</c:f>
              <c:numCache>
                <c:formatCode>0.00</c:formatCode>
                <c:ptCount val="3"/>
                <c:pt idx="0">
                  <c:v>-998.8074177871714</c:v>
                </c:pt>
                <c:pt idx="1">
                  <c:v>-825.4</c:v>
                </c:pt>
                <c:pt idx="2">
                  <c:v>-666.41204778156998</c:v>
                </c:pt>
              </c:numCache>
            </c:numRef>
          </c:xVal>
          <c:yVal>
            <c:numRef>
              <c:f>'LWA &amp; DSA'!$D$473:$D$475</c:f>
              <c:numCache>
                <c:formatCode>0.00</c:formatCode>
                <c:ptCount val="3"/>
                <c:pt idx="0">
                  <c:v>554.54437498154789</c:v>
                </c:pt>
                <c:pt idx="1">
                  <c:v>587.80999999999995</c:v>
                </c:pt>
                <c:pt idx="2">
                  <c:v>759.59740614334498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DSA'!$A$474:$A$475</c15:f>
                <c15:dlblRangeCache>
                  <c:ptCount val="2"/>
                  <c:pt idx="0">
                    <c:v>T40</c:v>
                  </c:pt>
                  <c:pt idx="1">
                    <c:v>T41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D-F757-4BDB-8864-7A4406949566}"/>
            </c:ext>
          </c:extLst>
        </c:ser>
        <c:ser>
          <c:idx val="34"/>
          <c:order val="32"/>
          <c:tx>
            <c:strRef>
              <c:f>'LWA &amp; DSA'!$A$477:$A$478</c:f>
              <c:strCache>
                <c:ptCount val="2"/>
                <c:pt idx="1">
                  <c:v>T43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E0B247-4EA6-47C0-A634-9AFC66394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10206D-93FD-42C0-8433-730EBF4FB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DSA'!$C$477:$C$478</c:f>
              <c:numCache>
                <c:formatCode>0.00</c:formatCode>
                <c:ptCount val="2"/>
                <c:pt idx="0">
                  <c:v>-661.23836511330671</c:v>
                </c:pt>
                <c:pt idx="1">
                  <c:v>-539.18965896968768</c:v>
                </c:pt>
              </c:numCache>
            </c:numRef>
          </c:xVal>
          <c:yVal>
            <c:numRef>
              <c:f>'LWA &amp; DSA'!$D$477:$D$478</c:f>
              <c:numCache>
                <c:formatCode>0.00</c:formatCode>
                <c:ptCount val="2"/>
                <c:pt idx="0">
                  <c:v>576.19720388858673</c:v>
                </c:pt>
                <c:pt idx="1">
                  <c:v>571.64800113718661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DSA'!$A$477:$A$478</c15:f>
                <c15:dlblRangeCache>
                  <c:ptCount val="2"/>
                  <c:pt idx="1">
                    <c:v>T43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2-F757-4BDB-8864-7A4406949566}"/>
            </c:ext>
          </c:extLst>
        </c:ser>
        <c:ser>
          <c:idx val="4"/>
          <c:order val="33"/>
          <c:tx>
            <c:strRef>
              <c:f>'LWA &amp; DSA'!$A$481:$A$482</c:f>
              <c:strCache>
                <c:ptCount val="2"/>
                <c:pt idx="0">
                  <c:v>T44</c:v>
                </c:pt>
                <c:pt idx="1">
                  <c:v>T45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A5EDFF-3BCB-4802-9FF0-0683D93E6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817B3B-1B8E-4AB5-BE41-84CC90BCA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DSA'!$C$480:$C$482</c:f>
              <c:numCache>
                <c:formatCode>0.00</c:formatCode>
                <c:ptCount val="3"/>
                <c:pt idx="0">
                  <c:v>-1044.7775861976584</c:v>
                </c:pt>
                <c:pt idx="1">
                  <c:v>-1019.05</c:v>
                </c:pt>
                <c:pt idx="2">
                  <c:v>-913.21139364303201</c:v>
                </c:pt>
              </c:numCache>
            </c:numRef>
          </c:xVal>
          <c:yVal>
            <c:numRef>
              <c:f>'LWA &amp; DSA'!$D$480:$D$482</c:f>
              <c:numCache>
                <c:formatCode>0.00</c:formatCode>
                <c:ptCount val="3"/>
                <c:pt idx="0">
                  <c:v>339.4266828115002</c:v>
                </c:pt>
                <c:pt idx="1">
                  <c:v>231.22</c:v>
                </c:pt>
                <c:pt idx="2">
                  <c:v>107.380709046455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DSA'!$A$481:$A$482</c15:f>
                <c15:dlblRangeCache>
                  <c:ptCount val="2"/>
                  <c:pt idx="0">
                    <c:v>T44</c:v>
                  </c:pt>
                  <c:pt idx="1">
                    <c:v>T45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6-F757-4BDB-8864-7A4406949566}"/>
            </c:ext>
          </c:extLst>
        </c:ser>
        <c:ser>
          <c:idx val="6"/>
          <c:order val="34"/>
          <c:tx>
            <c:strRef>
              <c:f>'LWA &amp; DSA'!$A$485:$A$486</c:f>
              <c:strCache>
                <c:ptCount val="2"/>
                <c:pt idx="0">
                  <c:v>T46</c:v>
                </c:pt>
                <c:pt idx="1">
                  <c:v>T47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485D50-A88B-4FC0-A900-3CE24C541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CD6D79-FC27-4B8F-AC27-06CE0084D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DSA'!$C$484:$C$486</c:f>
              <c:numCache>
                <c:formatCode>0.00</c:formatCode>
                <c:ptCount val="3"/>
                <c:pt idx="0">
                  <c:v>-549.30999999999995</c:v>
                </c:pt>
                <c:pt idx="1">
                  <c:v>-588.16041172599671</c:v>
                </c:pt>
                <c:pt idx="2">
                  <c:v>-713.46</c:v>
                </c:pt>
              </c:numCache>
            </c:numRef>
          </c:xVal>
          <c:yVal>
            <c:numRef>
              <c:f>'LWA &amp; DSA'!$D$484:$D$486</c:f>
              <c:numCache>
                <c:formatCode>0.00</c:formatCode>
                <c:ptCount val="3"/>
                <c:pt idx="0">
                  <c:v>130.46</c:v>
                </c:pt>
                <c:pt idx="1">
                  <c:v>272.53264849349364</c:v>
                </c:pt>
                <c:pt idx="2">
                  <c:v>233.21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DSA'!$A$485:$A$486</c15:f>
                <c15:dlblRangeCache>
                  <c:ptCount val="2"/>
                  <c:pt idx="0">
                    <c:v>T46</c:v>
                  </c:pt>
                  <c:pt idx="1">
                    <c:v>T47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A-F757-4BDB-8864-7A4406949566}"/>
            </c:ext>
          </c:extLst>
        </c:ser>
        <c:ser>
          <c:idx val="55"/>
          <c:order val="35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EB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F757-4BDB-8864-7A4406949566}"/>
            </c:ext>
          </c:extLst>
        </c:ser>
        <c:ser>
          <c:idx val="16"/>
          <c:order val="36"/>
          <c:tx>
            <c:strRef>
              <c:f>'LWA &amp; DSA'!$A$489:$A$489</c:f>
              <c:strCache>
                <c:ptCount val="1"/>
                <c:pt idx="0">
                  <c:v>T48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EF249DA-9031-44CA-9C36-C084219BB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DSA'!$C$488:$C$489</c:f>
              <c:numCache>
                <c:formatCode>0.00</c:formatCode>
                <c:ptCount val="2"/>
                <c:pt idx="0">
                  <c:v>-675.66624593843585</c:v>
                </c:pt>
                <c:pt idx="1">
                  <c:v>-778.88810369261751</c:v>
                </c:pt>
              </c:numCache>
            </c:numRef>
          </c:xVal>
          <c:yVal>
            <c:numRef>
              <c:f>'LWA &amp; DSA'!$D$488:$D$489</c:f>
              <c:numCache>
                <c:formatCode>0.00</c:formatCode>
                <c:ptCount val="2"/>
                <c:pt idx="0">
                  <c:v>-64.040655377659803</c:v>
                </c:pt>
                <c:pt idx="1">
                  <c:v>28.314042598206758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DSA'!$A$489:$A$489</c15:f>
                <c15:dlblRangeCache>
                  <c:ptCount val="1"/>
                  <c:pt idx="0">
                    <c:v>T48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F1-F757-4BDB-8864-7A4406949566}"/>
            </c:ext>
          </c:extLst>
        </c:ser>
        <c:ser>
          <c:idx val="26"/>
          <c:order val="37"/>
          <c:tx>
            <c:strRef>
              <c:f>'LWA &amp; DSA'!$A$492:$A$495</c:f>
              <c:strCache>
                <c:ptCount val="4"/>
                <c:pt idx="0">
                  <c:v>T49</c:v>
                </c:pt>
                <c:pt idx="1">
                  <c:v>T50</c:v>
                </c:pt>
                <c:pt idx="2">
                  <c:v>T51</c:v>
                </c:pt>
                <c:pt idx="3">
                  <c:v>T52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A83C79-9AD5-4705-98A0-A1C9C79F4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E6554D-000B-4C22-BC0D-617A7E06A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DA590D-DFFD-4272-8B09-6456FB07D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C1-473E-B5BE-7F257A1D0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DSA'!$C$491:$C$495</c:f>
              <c:numCache>
                <c:formatCode>0.00</c:formatCode>
                <c:ptCount val="5"/>
                <c:pt idx="0">
                  <c:v>-737.18622950819702</c:v>
                </c:pt>
                <c:pt idx="1">
                  <c:v>-778.88810369261751</c:v>
                </c:pt>
                <c:pt idx="2">
                  <c:v>-915.56</c:v>
                </c:pt>
                <c:pt idx="3">
                  <c:v>-1000.59</c:v>
                </c:pt>
                <c:pt idx="4">
                  <c:v>-961.68666666666695</c:v>
                </c:pt>
              </c:numCache>
            </c:numRef>
          </c:xVal>
          <c:yVal>
            <c:numRef>
              <c:f>'LWA &amp; DSA'!$D$491:$D$495</c:f>
              <c:numCache>
                <c:formatCode>0.00</c:formatCode>
                <c:ptCount val="5"/>
                <c:pt idx="0">
                  <c:v>163.16147540983599</c:v>
                </c:pt>
                <c:pt idx="1">
                  <c:v>28.314042598206758</c:v>
                </c:pt>
                <c:pt idx="2">
                  <c:v>-90.8</c:v>
                </c:pt>
                <c:pt idx="3">
                  <c:v>-143.35</c:v>
                </c:pt>
                <c:pt idx="4">
                  <c:v>-254.61666666666699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DSA'!$A$492:$A$495</c15:f>
                <c15:dlblRangeCache>
                  <c:ptCount val="4"/>
                  <c:pt idx="0">
                    <c:v>T49</c:v>
                  </c:pt>
                  <c:pt idx="1">
                    <c:v>T50</c:v>
                  </c:pt>
                  <c:pt idx="2">
                    <c:v>T51</c:v>
                  </c:pt>
                  <c:pt idx="3">
                    <c:v>T52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F6-F757-4BDB-8864-7A4406949566}"/>
            </c:ext>
          </c:extLst>
        </c:ser>
        <c:ser>
          <c:idx val="32"/>
          <c:order val="38"/>
          <c:tx>
            <c:strRef>
              <c:f>'LWA &amp; DSA'!$A$498:$A$499</c:f>
              <c:strCache>
                <c:ptCount val="2"/>
                <c:pt idx="0">
                  <c:v>T53</c:v>
                </c:pt>
                <c:pt idx="1">
                  <c:v>T54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D99BA36-9F16-4A46-AA0D-09CEF1F8C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D76EE7-9AD8-4E39-B525-564C0E435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DSA'!$C$497:$C$499</c:f>
              <c:numCache>
                <c:formatCode>0.00</c:formatCode>
                <c:ptCount val="3"/>
                <c:pt idx="0">
                  <c:v>-1111.3382381621777</c:v>
                </c:pt>
                <c:pt idx="1">
                  <c:v>-1218.01</c:v>
                </c:pt>
                <c:pt idx="2">
                  <c:v>-1146.00509803922</c:v>
                </c:pt>
              </c:numCache>
            </c:numRef>
          </c:xVal>
          <c:yVal>
            <c:numRef>
              <c:f>'LWA &amp; DSA'!$D$497:$D$499</c:f>
              <c:numCache>
                <c:formatCode>0.00</c:formatCode>
                <c:ptCount val="3"/>
                <c:pt idx="0">
                  <c:v>52.874632229904215</c:v>
                </c:pt>
                <c:pt idx="1">
                  <c:v>-94.94</c:v>
                </c:pt>
                <c:pt idx="2">
                  <c:v>-350.53705882352898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DSA'!$A$498:$A$499</c15:f>
                <c15:dlblRangeCache>
                  <c:ptCount val="2"/>
                  <c:pt idx="0">
                    <c:v>T53</c:v>
                  </c:pt>
                  <c:pt idx="1">
                    <c:v>T54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FA-F757-4BDB-8864-7A4406949566}"/>
            </c:ext>
          </c:extLst>
        </c:ser>
        <c:ser>
          <c:idx val="29"/>
          <c:order val="39"/>
          <c:tx>
            <c:strRef>
              <c:f>'LWA &amp; DSA'!$A$502:$A$503</c:f>
              <c:strCache>
                <c:ptCount val="2"/>
                <c:pt idx="0">
                  <c:v>T55</c:v>
                </c:pt>
                <c:pt idx="1">
                  <c:v>T56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8E1505C-18FC-4DC3-B785-05184217F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9DF52F-7038-40C3-92DD-272063EA4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DSA'!$C$501:$C$503</c:f>
              <c:numCache>
                <c:formatCode>0.00</c:formatCode>
                <c:ptCount val="3"/>
                <c:pt idx="0">
                  <c:v>-789.66897949407485</c:v>
                </c:pt>
                <c:pt idx="1">
                  <c:v>-841.12</c:v>
                </c:pt>
                <c:pt idx="2">
                  <c:v>-1090.3800000000001</c:v>
                </c:pt>
              </c:numCache>
            </c:numRef>
          </c:xVal>
          <c:yVal>
            <c:numRef>
              <c:f>'LWA &amp; DSA'!$D$501:$D$503</c:f>
              <c:numCache>
                <c:formatCode>0.00</c:formatCode>
                <c:ptCount val="3"/>
                <c:pt idx="0">
                  <c:v>-202.81964003651058</c:v>
                </c:pt>
                <c:pt idx="1">
                  <c:v>-337.37</c:v>
                </c:pt>
                <c:pt idx="2">
                  <c:v>-746.27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DSA'!$A$502:$A$503</c15:f>
                <c15:dlblRangeCache>
                  <c:ptCount val="2"/>
                  <c:pt idx="0">
                    <c:v>T55</c:v>
                  </c:pt>
                  <c:pt idx="1">
                    <c:v>T56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FE-F757-4BDB-8864-7A4406949566}"/>
            </c:ext>
          </c:extLst>
        </c:ser>
        <c:ser>
          <c:idx val="3"/>
          <c:order val="40"/>
          <c:tx>
            <c:strRef>
              <c:f>'LWA &amp; DSA'!$A$506:$A$507</c:f>
              <c:strCache>
                <c:ptCount val="2"/>
                <c:pt idx="0">
                  <c:v>T57</c:v>
                </c:pt>
                <c:pt idx="1">
                  <c:v>T58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F92D4B-237D-4A69-9261-51B4B8746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3EB057-B5E7-4CCC-80FD-AE7A9A75A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DSA'!$C$505:$C$507</c:f>
              <c:numCache>
                <c:formatCode>0.00</c:formatCode>
                <c:ptCount val="3"/>
                <c:pt idx="0">
                  <c:v>-690.8720460815133</c:v>
                </c:pt>
                <c:pt idx="1">
                  <c:v>-691.44691636736798</c:v>
                </c:pt>
                <c:pt idx="2">
                  <c:v>-584.67999999999995</c:v>
                </c:pt>
              </c:numCache>
            </c:numRef>
          </c:xVal>
          <c:yVal>
            <c:numRef>
              <c:f>'LWA &amp; DSA'!$D$505:$D$507</c:f>
              <c:numCache>
                <c:formatCode>0.00</c:formatCode>
                <c:ptCount val="3"/>
                <c:pt idx="0">
                  <c:v>-257.99162520455297</c:v>
                </c:pt>
                <c:pt idx="1">
                  <c:v>-447.06374037968197</c:v>
                </c:pt>
                <c:pt idx="2">
                  <c:v>-636.77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DSA'!$A$506:$A$507</c15:f>
                <c15:dlblRangeCache>
                  <c:ptCount val="2"/>
                  <c:pt idx="0">
                    <c:v>T57</c:v>
                  </c:pt>
                  <c:pt idx="1">
                    <c:v>T58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2-F757-4BDB-8864-7A4406949566}"/>
            </c:ext>
          </c:extLst>
        </c:ser>
        <c:ser>
          <c:idx val="9"/>
          <c:order val="41"/>
          <c:tx>
            <c:strRef>
              <c:f>'LWA &amp; DSA'!$A$510:$A$511</c:f>
              <c:strCache>
                <c:ptCount val="2"/>
                <c:pt idx="0">
                  <c:v>T58</c:v>
                </c:pt>
                <c:pt idx="1">
                  <c:v>T59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6DE8F5-04F5-45A4-8B33-ADE7187E3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749D72-63D7-4A4A-9F64-39B29E315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DSA'!$C$509:$C$511</c:f>
              <c:numCache>
                <c:formatCode>0.00</c:formatCode>
                <c:ptCount val="3"/>
                <c:pt idx="0">
                  <c:v>-509.59</c:v>
                </c:pt>
                <c:pt idx="1">
                  <c:v>-283.83850002095534</c:v>
                </c:pt>
                <c:pt idx="2">
                  <c:v>-316.3</c:v>
                </c:pt>
              </c:numCache>
            </c:numRef>
          </c:xVal>
          <c:yVal>
            <c:numRef>
              <c:f>'LWA &amp; DSA'!$D$509:$D$511</c:f>
              <c:numCache>
                <c:formatCode>0.00</c:formatCode>
                <c:ptCount val="3"/>
                <c:pt idx="0">
                  <c:v>-405.21</c:v>
                </c:pt>
                <c:pt idx="1">
                  <c:v>-399.53853171377961</c:v>
                </c:pt>
                <c:pt idx="2">
                  <c:v>-657.47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DSA'!$A$510:$A$511</c15:f>
                <c15:dlblRangeCache>
                  <c:ptCount val="2"/>
                  <c:pt idx="0">
                    <c:v>T58</c:v>
                  </c:pt>
                  <c:pt idx="1">
                    <c:v>T59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7-F757-4BDB-8864-7A4406949566}"/>
            </c:ext>
          </c:extLst>
        </c:ser>
        <c:ser>
          <c:idx val="21"/>
          <c:order val="42"/>
          <c:tx>
            <c:strRef>
              <c:f>'LWA &amp; DSA'!$A$554:$A$555</c:f>
              <c:strCache>
                <c:ptCount val="2"/>
                <c:pt idx="0">
                  <c:v>D1</c:v>
                </c:pt>
                <c:pt idx="1">
                  <c:v>D2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6D50A5D-1C2A-40C1-B2FA-8A5D84912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7E168C-05C7-4457-BF8E-61473C5BB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DSA'!$C$553:$C$555</c:f>
              <c:numCache>
                <c:formatCode>0.00</c:formatCode>
                <c:ptCount val="3"/>
                <c:pt idx="0">
                  <c:v>0</c:v>
                </c:pt>
                <c:pt idx="1">
                  <c:v>-150</c:v>
                </c:pt>
                <c:pt idx="2">
                  <c:v>-250</c:v>
                </c:pt>
              </c:numCache>
            </c:numRef>
          </c:xVal>
          <c:yVal>
            <c:numRef>
              <c:f>'LWA &amp; DSA'!$D$553:$D$555</c:f>
              <c:numCache>
                <c:formatCode>0.00</c:formatCode>
                <c:ptCount val="3"/>
                <c:pt idx="0">
                  <c:v>-1050</c:v>
                </c:pt>
                <c:pt idx="1">
                  <c:v>-950</c:v>
                </c:pt>
                <c:pt idx="2">
                  <c:v>-840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DSA'!$A$554:$A$555</c15:f>
                <c15:dlblRangeCache>
                  <c:ptCount val="2"/>
                  <c:pt idx="0">
                    <c:v>D1</c:v>
                  </c:pt>
                  <c:pt idx="1">
                    <c:v>D2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0B-F757-4BDB-8864-7A4406949566}"/>
            </c:ext>
          </c:extLst>
        </c:ser>
        <c:ser>
          <c:idx val="37"/>
          <c:order val="43"/>
          <c:tx>
            <c:strRef>
              <c:f>'LWA &amp; DSA'!$A$558:$A$562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AFD950-91EC-46AC-B846-84CDD3B9F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6DBC40-1912-4644-A733-5BDF30E16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BEFDCF-0902-45FF-BE02-C5A3B3475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F757-4BDB-8864-7A44069495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6C-4ADE-8D91-40A6C57BF3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0-FB41-4E0A-99ED-C241C9F51F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DSA'!$C$557:$C$562</c:f>
              <c:numCache>
                <c:formatCode>0.00</c:formatCode>
                <c:ptCount val="6"/>
                <c:pt idx="0">
                  <c:v>66.800000000000011</c:v>
                </c:pt>
                <c:pt idx="1">
                  <c:v>378</c:v>
                </c:pt>
                <c:pt idx="2">
                  <c:v>420</c:v>
                </c:pt>
                <c:pt idx="3">
                  <c:v>395.989376635219</c:v>
                </c:pt>
                <c:pt idx="4">
                  <c:v>420</c:v>
                </c:pt>
                <c:pt idx="5">
                  <c:v>420</c:v>
                </c:pt>
              </c:numCache>
            </c:numRef>
          </c:xVal>
          <c:yVal>
            <c:numRef>
              <c:f>'LWA &amp; DSA'!$D$557:$D$562</c:f>
              <c:numCache>
                <c:formatCode>0.00</c:formatCode>
                <c:ptCount val="6"/>
                <c:pt idx="0">
                  <c:v>-711</c:v>
                </c:pt>
                <c:pt idx="1">
                  <c:v>-600</c:v>
                </c:pt>
                <c:pt idx="2">
                  <c:v>-500</c:v>
                </c:pt>
                <c:pt idx="3">
                  <c:v>-213.759324597118</c:v>
                </c:pt>
                <c:pt idx="4">
                  <c:v>350</c:v>
                </c:pt>
                <c:pt idx="5">
                  <c:v>800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DSA'!$A$558:$A$562</c15:f>
                <c15:dlblRangeCache>
                  <c:ptCount val="5"/>
                  <c:pt idx="0">
                    <c:v>D3</c:v>
                  </c:pt>
                  <c:pt idx="1">
                    <c:v>D4</c:v>
                  </c:pt>
                  <c:pt idx="2">
                    <c:v>D5</c:v>
                  </c:pt>
                  <c:pt idx="3">
                    <c:v>D6</c:v>
                  </c:pt>
                  <c:pt idx="4">
                    <c:v>D7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10-F757-4BDB-8864-7A4406949566}"/>
            </c:ext>
          </c:extLst>
        </c:ser>
        <c:ser>
          <c:idx val="38"/>
          <c:order val="44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1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F757-4BDB-8864-7A4406949566}"/>
            </c:ext>
          </c:extLst>
        </c:ser>
        <c:ser>
          <c:idx val="39"/>
          <c:order val="45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4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8-F757-4BDB-8864-7A4406949566}"/>
            </c:ext>
          </c:extLst>
        </c:ser>
        <c:ser>
          <c:idx val="40"/>
          <c:order val="46"/>
          <c:tx>
            <c:strRef>
              <c:f>'LWA &amp; DSA'!$A$573:$A$573</c:f>
              <c:strCache>
                <c:ptCount val="1"/>
                <c:pt idx="0">
                  <c:v>D16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F3E8682-AFA3-4E4A-B1A8-70142DB21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DSA'!$C$572:$C$573</c:f>
              <c:numCache>
                <c:formatCode>0.00</c:formatCode>
                <c:ptCount val="2"/>
                <c:pt idx="0">
                  <c:v>-452.92164948453598</c:v>
                </c:pt>
                <c:pt idx="1">
                  <c:v>-400</c:v>
                </c:pt>
              </c:numCache>
            </c:numRef>
          </c:xVal>
          <c:yVal>
            <c:numRef>
              <c:f>'LWA &amp; DSA'!$D$572:$D$573</c:f>
              <c:numCache>
                <c:formatCode>0.00</c:formatCode>
                <c:ptCount val="2"/>
                <c:pt idx="0">
                  <c:v>1041.68371134021</c:v>
                </c:pt>
                <c:pt idx="1">
                  <c:v>1120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DSA'!$A$573:$A$573</c15:f>
                <c15:dlblRangeCache>
                  <c:ptCount val="1"/>
                  <c:pt idx="0">
                    <c:v>D16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1C-F757-4BDB-8864-7A4406949566}"/>
            </c:ext>
          </c:extLst>
        </c:ser>
        <c:ser>
          <c:idx val="41"/>
          <c:order val="47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1D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0-F757-4BDB-8864-7A4406949566}"/>
            </c:ext>
          </c:extLst>
        </c:ser>
        <c:ser>
          <c:idx val="42"/>
          <c:order val="48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1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3-F757-4BDB-8864-7A4406949566}"/>
            </c:ext>
          </c:extLst>
        </c:ser>
        <c:ser>
          <c:idx val="43"/>
          <c:order val="49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4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7-F757-4BDB-8864-7A4406949566}"/>
            </c:ext>
          </c:extLst>
        </c:ser>
        <c:ser>
          <c:idx val="44"/>
          <c:order val="50"/>
          <c:tx>
            <c:strRef>
              <c:f>'LWA &amp; DSA'!$A$579</c:f>
              <c:strCache>
                <c:ptCount val="1"/>
                <c:pt idx="0">
                  <c:v>D18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FF2867-EB27-47A8-8A1F-C8C163D32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DSA'!$C$578:$C$579</c:f>
              <c:numCache>
                <c:formatCode>0.00</c:formatCode>
                <c:ptCount val="2"/>
                <c:pt idx="0">
                  <c:v>-998.8074177871714</c:v>
                </c:pt>
                <c:pt idx="1">
                  <c:v>-1200</c:v>
                </c:pt>
              </c:numCache>
            </c:numRef>
          </c:xVal>
          <c:yVal>
            <c:numRef>
              <c:f>'LWA &amp; DSA'!$D$578:$D$579</c:f>
              <c:numCache>
                <c:formatCode>0.00</c:formatCode>
                <c:ptCount val="2"/>
                <c:pt idx="0">
                  <c:v>554.54437498154789</c:v>
                </c:pt>
                <c:pt idx="1">
                  <c:v>575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DSA'!$A$579</c15:f>
                <c15:dlblRangeCache>
                  <c:ptCount val="1"/>
                  <c:pt idx="0">
                    <c:v>D18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2A-F757-4BDB-8864-7A4406949566}"/>
            </c:ext>
          </c:extLst>
        </c:ser>
        <c:ser>
          <c:idx val="45"/>
          <c:order val="51"/>
          <c:tx>
            <c:strRef>
              <c:f>'LWA &amp; DSA'!$A$528:$A$533</c:f>
              <c:strCache>
                <c:ptCount val="6"/>
                <c:pt idx="0">
                  <c:v>T67</c:v>
                </c:pt>
                <c:pt idx="1">
                  <c:v>T68</c:v>
                </c:pt>
                <c:pt idx="2">
                  <c:v>T69</c:v>
                </c:pt>
                <c:pt idx="3">
                  <c:v>T70</c:v>
                </c:pt>
                <c:pt idx="4">
                  <c:v>T71</c:v>
                </c:pt>
                <c:pt idx="5">
                  <c:v>T72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C94472-FD70-494D-BD00-153DC6EFC2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06A9B6-FECC-47FB-9284-BDE72EC1D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D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1AAACB-BD7B-4B91-91A8-8EB5D429C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6B-47FF-AD78-BD3173AC62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DB98DC-686F-4226-95B5-CCE6F3C8F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6B-47FF-AD78-BD3173AC62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B18CA0-8D3A-47E9-83E2-A256AE6CFE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06B-47FF-AD78-BD3173AC62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6B-47FF-AD78-BD3173AC6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DSA'!$C$527:$C$533</c:f>
              <c:numCache>
                <c:formatCode>0.00</c:formatCode>
                <c:ptCount val="7"/>
                <c:pt idx="0">
                  <c:v>4</c:v>
                </c:pt>
                <c:pt idx="1">
                  <c:v>62</c:v>
                </c:pt>
                <c:pt idx="2">
                  <c:v>107.88</c:v>
                </c:pt>
                <c:pt idx="3">
                  <c:v>91.985530710000006</c:v>
                </c:pt>
                <c:pt idx="4">
                  <c:v>201.41182810368301</c:v>
                </c:pt>
                <c:pt idx="5">
                  <c:v>378</c:v>
                </c:pt>
                <c:pt idx="6">
                  <c:v>309.29139364303199</c:v>
                </c:pt>
              </c:numCache>
            </c:numRef>
          </c:xVal>
          <c:yVal>
            <c:numRef>
              <c:f>'LWA &amp; DSA'!$D$527:$D$533</c:f>
              <c:numCache>
                <c:formatCode>0.00</c:formatCode>
                <c:ptCount val="7"/>
                <c:pt idx="0">
                  <c:v>-120</c:v>
                </c:pt>
                <c:pt idx="1">
                  <c:v>-151</c:v>
                </c:pt>
                <c:pt idx="2">
                  <c:v>-270.16000000000003</c:v>
                </c:pt>
                <c:pt idx="3">
                  <c:v>-412.0156331</c:v>
                </c:pt>
                <c:pt idx="4">
                  <c:v>-500.93532060027297</c:v>
                </c:pt>
                <c:pt idx="5">
                  <c:v>-600</c:v>
                </c:pt>
                <c:pt idx="6">
                  <c:v>-772.81070904645503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DSA'!$A$528:$A$533</c15:f>
                <c15:dlblRangeCache>
                  <c:ptCount val="6"/>
                  <c:pt idx="0">
                    <c:v>T67</c:v>
                  </c:pt>
                  <c:pt idx="1">
                    <c:v>T68</c:v>
                  </c:pt>
                  <c:pt idx="2">
                    <c:v>T69</c:v>
                  </c:pt>
                  <c:pt idx="3">
                    <c:v>T70</c:v>
                  </c:pt>
                  <c:pt idx="4">
                    <c:v>T71</c:v>
                  </c:pt>
                  <c:pt idx="5">
                    <c:v>T72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2E-F757-4BDB-8864-7A4406949566}"/>
            </c:ext>
          </c:extLst>
        </c:ser>
        <c:ser>
          <c:idx val="46"/>
          <c:order val="52"/>
          <c:tx>
            <c:strRef>
              <c:f>'LWA &amp; DSA'!#REF!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2F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0-F757-4BDB-8864-7A4406949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DSA'!#REF!</c:f>
            </c:numRef>
          </c:xVal>
          <c:yVal>
            <c:numRef>
              <c:f>'LWA &amp; DSA'!#REF!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1-F757-4BDB-8864-7A4406949566}"/>
            </c:ext>
          </c:extLst>
        </c:ser>
        <c:ser>
          <c:idx val="47"/>
          <c:order val="53"/>
          <c:tx>
            <c:strRef>
              <c:f>'LWA &amp; DSA'!$A$462:$A$464</c:f>
              <c:strCache>
                <c:ptCount val="3"/>
                <c:pt idx="0">
                  <c:v>T34</c:v>
                </c:pt>
                <c:pt idx="1">
                  <c:v>T35</c:v>
                </c:pt>
                <c:pt idx="2">
                  <c:v>T36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683387-78B6-47CF-8380-CA53BB196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F757-4BDB-8864-7A44069495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70F04F-3801-4721-92C1-340624E58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F757-4BDB-8864-7A44069495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F757-4BDB-8864-7A44069495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C1-473E-B5BE-7F257A1D0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'LWA &amp; DSA'!$C$461:$C$464</c:f>
              <c:numCache>
                <c:formatCode>0.00</c:formatCode>
                <c:ptCount val="4"/>
                <c:pt idx="0">
                  <c:v>-539.18965896968768</c:v>
                </c:pt>
                <c:pt idx="1">
                  <c:v>-518.54999999999995</c:v>
                </c:pt>
                <c:pt idx="2">
                  <c:v>-424.8</c:v>
                </c:pt>
                <c:pt idx="3">
                  <c:v>-452.92164948453598</c:v>
                </c:pt>
              </c:numCache>
            </c:numRef>
          </c:xVal>
          <c:yVal>
            <c:numRef>
              <c:f>'LWA &amp; DSA'!$D$461:$D$464</c:f>
              <c:numCache>
                <c:formatCode>0.00</c:formatCode>
                <c:ptCount val="4"/>
                <c:pt idx="0">
                  <c:v>571.64800113718661</c:v>
                </c:pt>
                <c:pt idx="1">
                  <c:v>727.34</c:v>
                </c:pt>
                <c:pt idx="2">
                  <c:v>866.03</c:v>
                </c:pt>
                <c:pt idx="3">
                  <c:v>1041.68371134021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'LWA &amp; DSA'!$A$462:$A$464</c15:f>
                <c15:dlblRangeCache>
                  <c:ptCount val="3"/>
                  <c:pt idx="0">
                    <c:v>T34</c:v>
                  </c:pt>
                  <c:pt idx="1">
                    <c:v>T35</c:v>
                  </c:pt>
                  <c:pt idx="2">
                    <c:v>T36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35-F757-4BDB-8864-7A4406949566}"/>
            </c:ext>
          </c:extLst>
        </c:ser>
        <c:ser>
          <c:idx val="48"/>
          <c:order val="54"/>
          <c:tx>
            <c:v>LEDA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'LWA &amp; DSA'!$B$243:$B$247</c:f>
              <c:numCache>
                <c:formatCode>0.00</c:formatCode>
                <c:ptCount val="5"/>
                <c:pt idx="0">
                  <c:v>87.267562853884129</c:v>
                </c:pt>
                <c:pt idx="1">
                  <c:v>-76.402041103926138</c:v>
                </c:pt>
                <c:pt idx="2">
                  <c:v>-210.99354889279186</c:v>
                </c:pt>
                <c:pt idx="3">
                  <c:v>-264.98316367038797</c:v>
                </c:pt>
                <c:pt idx="4">
                  <c:v>-217.76160571999725</c:v>
                </c:pt>
              </c:numCache>
            </c:numRef>
          </c:xVal>
          <c:yVal>
            <c:numRef>
              <c:f>'LWA &amp; DSA'!$C$243:$C$247</c:f>
              <c:numCache>
                <c:formatCode>0.00</c:formatCode>
                <c:ptCount val="5"/>
                <c:pt idx="0">
                  <c:v>250.34044106989953</c:v>
                </c:pt>
                <c:pt idx="1">
                  <c:v>253.85528008300162</c:v>
                </c:pt>
                <c:pt idx="2">
                  <c:v>160.42959390181929</c:v>
                </c:pt>
                <c:pt idx="3">
                  <c:v>5.7844461444468056</c:v>
                </c:pt>
                <c:pt idx="4">
                  <c:v>-151.09812360618187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6-F757-4BDB-8864-7A440694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64256"/>
        <c:axId val="835764648"/>
      </c:scatterChart>
      <c:valAx>
        <c:axId val="835764256"/>
        <c:scaling>
          <c:orientation val="minMax"/>
          <c:max val="11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64648"/>
        <c:crosses val="autoZero"/>
        <c:crossBetween val="midCat"/>
        <c:majorUnit val="10"/>
      </c:valAx>
      <c:valAx>
        <c:axId val="835764648"/>
        <c:scaling>
          <c:orientation val="minMax"/>
          <c:max val="11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64256"/>
        <c:crosses val="autoZero"/>
        <c:crossBetween val="midCat"/>
        <c:majorUnit val="10"/>
      </c:valAx>
      <c:spPr>
        <a:noFill/>
        <a:ln w="12700">
          <a:solidFill>
            <a:srgbClr val="00B0F0"/>
          </a:solidFill>
        </a:ln>
        <a:effectLst/>
      </c:spPr>
    </c:plotArea>
    <c:legend>
      <c:legendPos val="r"/>
      <c:layout>
        <c:manualLayout>
          <c:xMode val="edge"/>
          <c:yMode val="edge"/>
          <c:x val="0.79437510905030384"/>
          <c:y val="4.228978606928277E-2"/>
          <c:w val="0.18112300814834029"/>
          <c:h val="0.86417932464946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69426</xdr:colOff>
      <xdr:row>583</xdr:row>
      <xdr:rowOff>165100</xdr:rowOff>
    </xdr:from>
    <xdr:to>
      <xdr:col>44</xdr:col>
      <xdr:colOff>203200</xdr:colOff>
      <xdr:row>650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397933</xdr:colOff>
      <xdr:row>587</xdr:row>
      <xdr:rowOff>173568</xdr:rowOff>
    </xdr:from>
    <xdr:to>
      <xdr:col>12</xdr:col>
      <xdr:colOff>262466</xdr:colOff>
      <xdr:row>612</xdr:row>
      <xdr:rowOff>139700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327026</xdr:colOff>
      <xdr:row>586</xdr:row>
      <xdr:rowOff>41276</xdr:rowOff>
    </xdr:from>
    <xdr:to>
      <xdr:col>97</xdr:col>
      <xdr:colOff>76200</xdr:colOff>
      <xdr:row>624</xdr:row>
      <xdr:rowOff>152401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A319" zoomScale="90" zoomScaleNormal="90" workbookViewId="0">
      <selection activeCell="G319" sqref="G319:H319"/>
    </sheetView>
  </sheetViews>
  <sheetFormatPr defaultRowHeight="14.4"/>
  <cols>
    <col min="2" max="3" width="8.88671875" style="1"/>
    <col min="4" max="5" width="14.44140625" style="1" customWidth="1"/>
    <col min="6" max="6" width="6.77734375" style="14" customWidth="1"/>
    <col min="7" max="8" width="17.21875" style="47" customWidth="1"/>
  </cols>
  <sheetData>
    <row r="1" spans="1:8">
      <c r="A1" t="s">
        <v>633</v>
      </c>
    </row>
    <row r="2" spans="1:8">
      <c r="A2" t="s">
        <v>274</v>
      </c>
      <c r="B2" s="1" t="s">
        <v>278</v>
      </c>
      <c r="D2" s="1" t="s">
        <v>275</v>
      </c>
      <c r="G2" s="48" t="s">
        <v>2</v>
      </c>
    </row>
    <row r="3" spans="1:8">
      <c r="A3" t="s">
        <v>273</v>
      </c>
      <c r="B3" s="1" t="s">
        <v>279</v>
      </c>
      <c r="C3" s="1" t="s">
        <v>280</v>
      </c>
      <c r="D3" s="1" t="s">
        <v>277</v>
      </c>
      <c r="E3" s="1" t="s">
        <v>276</v>
      </c>
      <c r="F3" s="14" t="s">
        <v>637</v>
      </c>
      <c r="G3" s="47" t="s">
        <v>635</v>
      </c>
      <c r="H3" s="47" t="s">
        <v>634</v>
      </c>
    </row>
    <row r="4" spans="1:8">
      <c r="A4" t="s">
        <v>281</v>
      </c>
      <c r="B4" s="1">
        <v>0</v>
      </c>
      <c r="C4" s="1">
        <v>0</v>
      </c>
      <c r="D4" s="1">
        <v>4122241.696</v>
      </c>
      <c r="E4" s="1">
        <v>386318.86099999998</v>
      </c>
      <c r="F4" s="14" t="s">
        <v>638</v>
      </c>
      <c r="G4" s="47">
        <v>-118.281666670096</v>
      </c>
      <c r="H4" s="48">
        <v>37.2397777759478</v>
      </c>
    </row>
    <row r="5" spans="1:8">
      <c r="A5" s="23" t="str">
        <f>'LWA &amp; DSA'!A5</f>
        <v>LWA-1</v>
      </c>
      <c r="B5" s="23">
        <f>'LWA &amp; DSA'!B5</f>
        <v>67.395907022269057</v>
      </c>
      <c r="C5" s="23">
        <f>'LWA &amp; DSA'!C5</f>
        <v>74.921451617068257</v>
      </c>
      <c r="D5" s="23">
        <f>D$4+C5</f>
        <v>4122316.617451617</v>
      </c>
      <c r="E5" s="23">
        <f>E$4+B5</f>
        <v>386386.25690702227</v>
      </c>
      <c r="F5" s="43" t="s">
        <v>638</v>
      </c>
      <c r="G5" s="49">
        <v>-118.28090734312001</v>
      </c>
      <c r="H5" s="49">
        <v>37.240452069277502</v>
      </c>
    </row>
    <row r="6" spans="1:8">
      <c r="A6" s="23" t="str">
        <f>'LWA &amp; DSA'!A6</f>
        <v>LWA-2</v>
      </c>
      <c r="B6" s="23">
        <f>'LWA &amp; DSA'!B6</f>
        <v>64.176318181308389</v>
      </c>
      <c r="C6" s="23">
        <f>'LWA &amp; DSA'!C6</f>
        <v>65.32473139287103</v>
      </c>
      <c r="D6" s="23">
        <f t="shared" ref="D6:D69" si="0">D$4+C6</f>
        <v>4122307.0207313928</v>
      </c>
      <c r="E6" s="23">
        <f t="shared" ref="E6:E69" si="1">E$4+B6</f>
        <v>386383.0373181813</v>
      </c>
      <c r="F6" s="43" t="s">
        <v>638</v>
      </c>
      <c r="G6" s="49">
        <v>-118.280943646878</v>
      </c>
      <c r="H6" s="49">
        <v>37.240365598033897</v>
      </c>
    </row>
    <row r="7" spans="1:8">
      <c r="A7" s="23" t="str">
        <f>'LWA &amp; DSA'!A7</f>
        <v>LWA-3</v>
      </c>
      <c r="B7" s="23">
        <f>'LWA &amp; DSA'!B7</f>
        <v>74.210277120781655</v>
      </c>
      <c r="C7" s="23">
        <f>'LWA &amp; DSA'!C7</f>
        <v>61.768828583821936</v>
      </c>
      <c r="D7" s="23">
        <f t="shared" si="0"/>
        <v>4122303.4648285839</v>
      </c>
      <c r="E7" s="23">
        <f t="shared" si="1"/>
        <v>386393.07127712073</v>
      </c>
      <c r="F7" s="43" t="s">
        <v>638</v>
      </c>
      <c r="G7" s="49">
        <v>-118.280830479412</v>
      </c>
      <c r="H7" s="49">
        <v>37.240333562645702</v>
      </c>
    </row>
    <row r="8" spans="1:8">
      <c r="A8" s="23" t="str">
        <f>'LWA &amp; DSA'!A8</f>
        <v>LWA-4</v>
      </c>
      <c r="B8" s="23">
        <f>'LWA &amp; DSA'!B8</f>
        <v>62.873559348399937</v>
      </c>
      <c r="C8" s="23">
        <f>'LWA &amp; DSA'!C8</f>
        <v>47.060220613016412</v>
      </c>
      <c r="D8" s="23">
        <f t="shared" si="0"/>
        <v>4122288.7562206131</v>
      </c>
      <c r="E8" s="23">
        <f t="shared" si="1"/>
        <v>386381.73455934838</v>
      </c>
      <c r="F8" s="43" t="s">
        <v>638</v>
      </c>
      <c r="G8" s="49">
        <v>-118.28095833598999</v>
      </c>
      <c r="H8" s="49">
        <v>37.240201033699798</v>
      </c>
    </row>
    <row r="9" spans="1:8">
      <c r="A9" s="23" t="str">
        <f>'LWA &amp; DSA'!A9</f>
        <v>LWA-5</v>
      </c>
      <c r="B9" s="23">
        <f>'LWA &amp; DSA'!B9</f>
        <v>83.91761828394101</v>
      </c>
      <c r="C9" s="23">
        <f>'LWA &amp; DSA'!C9</f>
        <v>42.534324340269087</v>
      </c>
      <c r="D9" s="23">
        <f t="shared" si="0"/>
        <v>4122284.2303243401</v>
      </c>
      <c r="E9" s="23">
        <f t="shared" si="1"/>
        <v>386402.77861828392</v>
      </c>
      <c r="F9" s="43" t="s">
        <v>638</v>
      </c>
      <c r="G9" s="49">
        <v>-118.280721121846</v>
      </c>
      <c r="H9" s="49">
        <v>37.2401602450947</v>
      </c>
    </row>
    <row r="10" spans="1:8">
      <c r="A10" s="23" t="str">
        <f>'LWA &amp; DSA'!A10</f>
        <v>LWA-6</v>
      </c>
      <c r="B10" s="23">
        <f>'LWA &amp; DSA'!B10</f>
        <v>70.752468477953727</v>
      </c>
      <c r="C10" s="23">
        <f>'LWA &amp; DSA'!C10</f>
        <v>36.693276747440073</v>
      </c>
      <c r="D10" s="23">
        <f t="shared" si="0"/>
        <v>4122278.3892767476</v>
      </c>
      <c r="E10" s="23">
        <f t="shared" si="1"/>
        <v>386389.61346847791</v>
      </c>
      <c r="F10" s="43" t="s">
        <v>638</v>
      </c>
      <c r="G10" s="49">
        <v>-118.280869496066</v>
      </c>
      <c r="H10" s="49">
        <v>37.2401076239247</v>
      </c>
    </row>
    <row r="11" spans="1:8">
      <c r="A11" s="23" t="str">
        <f>'LWA &amp; DSA'!A11</f>
        <v>LWA-7</v>
      </c>
      <c r="B11" s="23">
        <f>'LWA &amp; DSA'!B11</f>
        <v>91.326213611359464</v>
      </c>
      <c r="C11" s="23">
        <f>'LWA &amp; DSA'!C11</f>
        <v>35.941920254207389</v>
      </c>
      <c r="D11" s="23">
        <f t="shared" si="0"/>
        <v>4122277.6379202544</v>
      </c>
      <c r="E11" s="23">
        <f t="shared" si="1"/>
        <v>386410.18721361132</v>
      </c>
      <c r="F11" s="43" t="s">
        <v>638</v>
      </c>
      <c r="G11" s="49">
        <v>-118.280637592774</v>
      </c>
      <c r="H11" s="49">
        <v>37.240100848558001</v>
      </c>
    </row>
    <row r="12" spans="1:8">
      <c r="A12" s="23" t="str">
        <f>'LWA &amp; DSA'!A344</f>
        <v>LWA-8</v>
      </c>
      <c r="B12" s="23">
        <f>'LWA &amp; DSA'!B344</f>
        <v>-1167.2413790000001</v>
      </c>
      <c r="C12" s="23">
        <f>'LWA &amp; DSA'!C344</f>
        <v>1074.1034480000001</v>
      </c>
      <c r="D12" s="23">
        <f t="shared" si="0"/>
        <v>4123315.7994479998</v>
      </c>
      <c r="E12" s="23">
        <f t="shared" si="1"/>
        <v>385151.61962099996</v>
      </c>
      <c r="F12" s="43" t="s">
        <v>638</v>
      </c>
      <c r="G12" s="49">
        <v>-118.280863942949</v>
      </c>
      <c r="H12" s="49">
        <v>37.2400592817431</v>
      </c>
    </row>
    <row r="13" spans="1:8">
      <c r="A13" s="23" t="str">
        <f>'LWA &amp; DSA'!A12</f>
        <v>LWA-9</v>
      </c>
      <c r="B13" s="23">
        <f>'LWA &amp; DSA'!B12</f>
        <v>70.097002082597143</v>
      </c>
      <c r="C13" s="23">
        <f>'LWA &amp; DSA'!C12</f>
        <v>24.000124301348244</v>
      </c>
      <c r="D13" s="23">
        <f t="shared" si="0"/>
        <v>4122265.6961243013</v>
      </c>
      <c r="E13" s="23">
        <f t="shared" si="1"/>
        <v>386388.9580020826</v>
      </c>
      <c r="F13" s="43" t="s">
        <v>638</v>
      </c>
      <c r="G13" s="49">
        <v>-118.280876917681</v>
      </c>
      <c r="H13" s="49">
        <v>37.239993253024402</v>
      </c>
    </row>
    <row r="14" spans="1:8">
      <c r="A14" s="23" t="str">
        <f>'LWA &amp; DSA'!A13</f>
        <v>LWA-10</v>
      </c>
      <c r="B14" s="23">
        <f>'LWA &amp; DSA'!B13</f>
        <v>61.092174105795095</v>
      </c>
      <c r="C14" s="23">
        <f>'LWA &amp; DSA'!C13</f>
        <v>21.688343542415694</v>
      </c>
      <c r="D14" s="23">
        <f t="shared" si="0"/>
        <v>4122263.3843435426</v>
      </c>
      <c r="E14" s="23">
        <f t="shared" si="1"/>
        <v>386379.95317410579</v>
      </c>
      <c r="F14" s="43" t="s">
        <v>638</v>
      </c>
      <c r="G14" s="49">
        <v>-118.280978366968</v>
      </c>
      <c r="H14" s="49">
        <v>37.239972416034803</v>
      </c>
    </row>
    <row r="15" spans="1:8">
      <c r="A15" s="23" t="str">
        <f>'LWA &amp; DSA'!A14</f>
        <v>LWA-11</v>
      </c>
      <c r="B15" s="23">
        <f>'LWA &amp; DSA'!B14</f>
        <v>80.947800946101026</v>
      </c>
      <c r="C15" s="23">
        <f>'LWA &amp; DSA'!C14</f>
        <v>19.305533513517997</v>
      </c>
      <c r="D15" s="23">
        <f t="shared" si="0"/>
        <v>4122261.0015335134</v>
      </c>
      <c r="E15" s="23">
        <f t="shared" si="1"/>
        <v>386399.80880094605</v>
      </c>
      <c r="F15" s="43" t="s">
        <v>638</v>
      </c>
      <c r="G15" s="49">
        <v>-118.28075455808199</v>
      </c>
      <c r="H15" s="49">
        <v>37.239950951523298</v>
      </c>
    </row>
    <row r="16" spans="1:8">
      <c r="A16" s="23" t="str">
        <f>'LWA &amp; DSA'!A15</f>
        <v>LWA-12</v>
      </c>
      <c r="B16" s="23">
        <f>'LWA &amp; DSA'!B15</f>
        <v>80.220915692011559</v>
      </c>
      <c r="C16" s="23">
        <f>'LWA &amp; DSA'!C15</f>
        <v>12.773060373915461</v>
      </c>
      <c r="D16" s="23">
        <f t="shared" si="0"/>
        <v>4122254.469060374</v>
      </c>
      <c r="E16" s="23">
        <f t="shared" si="1"/>
        <v>386399.08191569196</v>
      </c>
      <c r="F16" s="43" t="s">
        <v>638</v>
      </c>
      <c r="G16" s="49">
        <v>-118.280762806551</v>
      </c>
      <c r="H16" s="49">
        <v>37.239892094569001</v>
      </c>
    </row>
    <row r="17" spans="1:8">
      <c r="A17" s="23" t="str">
        <f>'LWA &amp; DSA'!A16</f>
        <v>LWA-13</v>
      </c>
      <c r="B17" s="23">
        <f>'LWA &amp; DSA'!B16</f>
        <v>72.378618196041288</v>
      </c>
      <c r="C17" s="23">
        <f>'LWA &amp; DSA'!C16</f>
        <v>5.9653488154651644</v>
      </c>
      <c r="D17" s="23">
        <f t="shared" si="0"/>
        <v>4122247.6613488155</v>
      </c>
      <c r="E17" s="23">
        <f t="shared" si="1"/>
        <v>386391.23961819604</v>
      </c>
      <c r="F17" s="43" t="s">
        <v>638</v>
      </c>
      <c r="G17" s="49">
        <v>-118.280851169077</v>
      </c>
      <c r="H17" s="49">
        <v>37.239830748563101</v>
      </c>
    </row>
    <row r="18" spans="1:8">
      <c r="A18" s="23" t="str">
        <f>'LWA &amp; DSA'!A17</f>
        <v>LWA-14</v>
      </c>
      <c r="B18" s="23">
        <f>'LWA &amp; DSA'!B17</f>
        <v>60.516641820320295</v>
      </c>
      <c r="C18" s="23">
        <f>'LWA &amp; DSA'!C17</f>
        <v>5.6046533050693208</v>
      </c>
      <c r="D18" s="23">
        <f t="shared" si="0"/>
        <v>4122247.3006533049</v>
      </c>
      <c r="E18" s="23">
        <f t="shared" si="1"/>
        <v>386379.37764182029</v>
      </c>
      <c r="F18" s="43" t="s">
        <v>638</v>
      </c>
      <c r="G18" s="49">
        <v>-118.28098493319401</v>
      </c>
      <c r="H18" s="49">
        <v>37.239827498766701</v>
      </c>
    </row>
    <row r="19" spans="1:8">
      <c r="A19" s="23" t="str">
        <f>'LWA &amp; DSA'!A18</f>
        <v>LWA-15</v>
      </c>
      <c r="B19" s="23">
        <f>'LWA &amp; DSA'!B18</f>
        <v>95.952397795774061</v>
      </c>
      <c r="C19" s="23">
        <f>'LWA &amp; DSA'!C18</f>
        <v>0.63260443274381739</v>
      </c>
      <c r="D19" s="23">
        <f t="shared" si="0"/>
        <v>4122242.3286044328</v>
      </c>
      <c r="E19" s="23">
        <f t="shared" si="1"/>
        <v>386414.81339779578</v>
      </c>
      <c r="F19" s="43" t="s">
        <v>638</v>
      </c>
      <c r="G19" s="49">
        <v>-118.280585536209</v>
      </c>
      <c r="H19" s="49">
        <v>37.239782695794801</v>
      </c>
    </row>
    <row r="20" spans="1:8">
      <c r="A20" s="23" t="str">
        <f>'LWA &amp; DSA'!A346</f>
        <v>LWA-60</v>
      </c>
      <c r="B20" s="23">
        <f>'LWA &amp; DSA'!B346</f>
        <v>-51.77703339</v>
      </c>
      <c r="C20" s="23">
        <f>'LWA &amp; DSA'!C346</f>
        <v>-415.29448109999998</v>
      </c>
      <c r="D20" s="23">
        <f t="shared" si="0"/>
        <v>4121826.4015188999</v>
      </c>
      <c r="E20" s="23">
        <f t="shared" si="1"/>
        <v>386267.08396660996</v>
      </c>
      <c r="F20" s="43" t="s">
        <v>638</v>
      </c>
      <c r="G20" s="49">
        <v>-118.280659307609</v>
      </c>
      <c r="H20" s="49">
        <v>37.239778472782298</v>
      </c>
    </row>
    <row r="21" spans="1:8">
      <c r="A21" s="23" t="str">
        <f>'LWA &amp; DSA'!A19</f>
        <v>LWA-17</v>
      </c>
      <c r="B21" s="23">
        <f>'LWA &amp; DSA'!B19</f>
        <v>73.914548591714222</v>
      </c>
      <c r="C21" s="23">
        <f>'LWA &amp; DSA'!C19</f>
        <v>-6.1984136051479037</v>
      </c>
      <c r="D21" s="23">
        <f t="shared" si="0"/>
        <v>4122235.4975863947</v>
      </c>
      <c r="E21" s="23">
        <f t="shared" si="1"/>
        <v>386392.77554859169</v>
      </c>
      <c r="F21" s="43" t="s">
        <v>638</v>
      </c>
      <c r="G21" s="49">
        <v>-118.28083386934</v>
      </c>
      <c r="H21" s="49">
        <v>37.239721151815402</v>
      </c>
    </row>
    <row r="22" spans="1:8">
      <c r="A22" s="23" t="str">
        <f>'LWA &amp; DSA'!A20</f>
        <v>LWA-18</v>
      </c>
      <c r="B22" s="23">
        <f>'LWA &amp; DSA'!B20</f>
        <v>91.996255671185011</v>
      </c>
      <c r="C22" s="23">
        <f>'LWA &amp; DSA'!C20</f>
        <v>-7.1439907569752599</v>
      </c>
      <c r="D22" s="23">
        <f t="shared" si="0"/>
        <v>4122234.5520092431</v>
      </c>
      <c r="E22" s="23">
        <f t="shared" si="1"/>
        <v>386410.85725567117</v>
      </c>
      <c r="F22" s="43" t="s">
        <v>638</v>
      </c>
      <c r="G22" s="49">
        <v>-118.28063012195101</v>
      </c>
      <c r="H22" s="49">
        <v>37.239712629688</v>
      </c>
    </row>
    <row r="23" spans="1:8">
      <c r="A23" s="23" t="str">
        <f>'LWA &amp; DSA'!A21</f>
        <v>LWA-19</v>
      </c>
      <c r="B23" s="23">
        <f>'LWA &amp; DSA'!B21</f>
        <v>65.522058504978617</v>
      </c>
      <c r="C23" s="23">
        <f>'LWA &amp; DSA'!C21</f>
        <v>-14.504398820345742</v>
      </c>
      <c r="D23" s="23">
        <f t="shared" si="0"/>
        <v>4122227.1916011795</v>
      </c>
      <c r="E23" s="23">
        <f t="shared" si="1"/>
        <v>386384.38305850496</v>
      </c>
      <c r="F23" s="43" t="s">
        <v>638</v>
      </c>
      <c r="G23" s="49">
        <v>-118.28092854190599</v>
      </c>
      <c r="H23" s="49">
        <v>37.239646307443202</v>
      </c>
    </row>
    <row r="24" spans="1:8">
      <c r="A24" s="23" t="str">
        <f>'LWA &amp; DSA'!A22</f>
        <v>LWA-20</v>
      </c>
      <c r="B24" s="23">
        <f>'LWA &amp; DSA'!B22</f>
        <v>78.085432428319066</v>
      </c>
      <c r="C24" s="23">
        <f>'LWA &amp; DSA'!C22</f>
        <v>-16.395553123211872</v>
      </c>
      <c r="D24" s="23">
        <f t="shared" si="0"/>
        <v>4122225.3004468768</v>
      </c>
      <c r="E24" s="23">
        <f t="shared" si="1"/>
        <v>386396.94643242832</v>
      </c>
      <c r="F24" s="43" t="s">
        <v>638</v>
      </c>
      <c r="G24" s="49">
        <v>-118.280786881453</v>
      </c>
      <c r="H24" s="49">
        <v>37.2396292721794</v>
      </c>
    </row>
    <row r="25" spans="1:8">
      <c r="A25" s="23" t="str">
        <f>'LWA &amp; DSA'!A23</f>
        <v>LWA-21</v>
      </c>
      <c r="B25" s="23">
        <f>'LWA &amp; DSA'!B23</f>
        <v>101.50887097448921</v>
      </c>
      <c r="C25" s="23">
        <f>'LWA &amp; DSA'!C23</f>
        <v>-20.339897251027473</v>
      </c>
      <c r="D25" s="23">
        <f t="shared" si="0"/>
        <v>4122221.3561027488</v>
      </c>
      <c r="E25" s="23">
        <f t="shared" si="1"/>
        <v>386420.36987097445</v>
      </c>
      <c r="F25" s="43" t="s">
        <v>638</v>
      </c>
      <c r="G25" s="49">
        <v>-118.280522926579</v>
      </c>
      <c r="H25" s="49">
        <v>37.2395937298162</v>
      </c>
    </row>
    <row r="26" spans="1:8">
      <c r="A26" s="23" t="str">
        <f>'LWA &amp; DSA'!A24</f>
        <v>LWA-22</v>
      </c>
      <c r="B26" s="23">
        <f>'LWA &amp; DSA'!B24</f>
        <v>67.465753673249964</v>
      </c>
      <c r="C26" s="23">
        <f>'LWA &amp; DSA'!C24</f>
        <v>-22.801505376107926</v>
      </c>
      <c r="D26" s="23">
        <f t="shared" si="0"/>
        <v>4122218.8944946239</v>
      </c>
      <c r="E26" s="23">
        <f t="shared" si="1"/>
        <v>386386.3267536732</v>
      </c>
      <c r="F26" s="43" t="s">
        <v>638</v>
      </c>
      <c r="G26" s="49">
        <v>-118.280906645876</v>
      </c>
      <c r="H26" s="49">
        <v>37.239571552367998</v>
      </c>
    </row>
    <row r="27" spans="1:8">
      <c r="A27" s="23" t="str">
        <f>'LWA &amp; DSA'!A25</f>
        <v>LWA-23</v>
      </c>
      <c r="B27" s="23">
        <f>'LWA &amp; DSA'!B25</f>
        <v>86.080476302050684</v>
      </c>
      <c r="C27" s="23">
        <f>'LWA &amp; DSA'!C25</f>
        <v>-26.961156977889296</v>
      </c>
      <c r="D27" s="23">
        <f t="shared" si="0"/>
        <v>4122214.7348430222</v>
      </c>
      <c r="E27" s="23">
        <f t="shared" si="1"/>
        <v>386404.94147630205</v>
      </c>
      <c r="F27" s="43" t="s">
        <v>638</v>
      </c>
      <c r="G27" s="49">
        <v>-118.28069677205301</v>
      </c>
      <c r="H27" s="49">
        <v>37.2395340733</v>
      </c>
    </row>
    <row r="28" spans="1:8">
      <c r="A28" s="23" t="str">
        <f>'LWA &amp; DSA'!A26</f>
        <v>LWA-24</v>
      </c>
      <c r="B28" s="23">
        <f>'LWA &amp; DSA'!B26</f>
        <v>62.45326195290184</v>
      </c>
      <c r="C28" s="23">
        <f>'LWA &amp; DSA'!C26</f>
        <v>-28.470528956565651</v>
      </c>
      <c r="D28" s="23">
        <f t="shared" si="0"/>
        <v>4122213.2254710435</v>
      </c>
      <c r="E28" s="23">
        <f t="shared" si="1"/>
        <v>386381.31426195288</v>
      </c>
      <c r="F28" s="43" t="s">
        <v>638</v>
      </c>
      <c r="G28" s="49">
        <v>-118.280963051592</v>
      </c>
      <c r="H28" s="49">
        <v>37.239520466792001</v>
      </c>
    </row>
    <row r="29" spans="1:8">
      <c r="A29" s="23" t="str">
        <f>'LWA &amp; DSA'!A27</f>
        <v>LWA-25</v>
      </c>
      <c r="B29" s="23">
        <f>'LWA &amp; DSA'!B27</f>
        <v>92.912802665495548</v>
      </c>
      <c r="C29" s="23">
        <f>'LWA &amp; DSA'!C27</f>
        <v>-31.929876352926428</v>
      </c>
      <c r="D29" s="23">
        <f t="shared" si="0"/>
        <v>4122209.7661236469</v>
      </c>
      <c r="E29" s="23">
        <f t="shared" si="1"/>
        <v>386411.77380266547</v>
      </c>
      <c r="F29" s="43" t="s">
        <v>638</v>
      </c>
      <c r="G29" s="49">
        <v>-118.28061980435101</v>
      </c>
      <c r="H29" s="49">
        <v>37.2394892977022</v>
      </c>
    </row>
    <row r="30" spans="1:8">
      <c r="A30" s="23" t="str">
        <f>'LWA &amp; DSA'!A28</f>
        <v>LWA-26</v>
      </c>
      <c r="B30" s="23">
        <f>'LWA &amp; DSA'!B28</f>
        <v>69.675979680970599</v>
      </c>
      <c r="C30" s="23">
        <f>'LWA &amp; DSA'!C28</f>
        <v>-34.985244778874048</v>
      </c>
      <c r="D30" s="23">
        <f t="shared" si="0"/>
        <v>4122206.7107552211</v>
      </c>
      <c r="E30" s="23">
        <f t="shared" si="1"/>
        <v>386388.53697968094</v>
      </c>
      <c r="F30" s="43" t="s">
        <v>638</v>
      </c>
      <c r="G30" s="49">
        <v>-118.28088167686199</v>
      </c>
      <c r="H30" s="49">
        <v>37.2394617681867</v>
      </c>
    </row>
    <row r="31" spans="1:8">
      <c r="A31" s="23" t="str">
        <f>'LWA &amp; DSA'!A29</f>
        <v>LWA-27</v>
      </c>
      <c r="B31" s="23">
        <f>'LWA &amp; DSA'!B29</f>
        <v>81.662775439782365</v>
      </c>
      <c r="C31" s="23">
        <f>'LWA &amp; DSA'!C29</f>
        <v>-35.06293304262735</v>
      </c>
      <c r="D31" s="23">
        <f t="shared" si="0"/>
        <v>4122206.6330669574</v>
      </c>
      <c r="E31" s="23">
        <f t="shared" si="1"/>
        <v>386400.52377543977</v>
      </c>
      <c r="F31" s="43" t="s">
        <v>638</v>
      </c>
      <c r="G31" s="49">
        <v>-118.28074660640701</v>
      </c>
      <c r="H31" s="49">
        <v>37.239461066071101</v>
      </c>
    </row>
    <row r="32" spans="1:8">
      <c r="A32" s="23" t="str">
        <f>'LWA &amp; DSA'!A30</f>
        <v>LWA-28</v>
      </c>
      <c r="B32" s="23">
        <f>'LWA &amp; DSA'!B30</f>
        <v>63.882875186557193</v>
      </c>
      <c r="C32" s="23">
        <f>'LWA &amp; DSA'!C30</f>
        <v>-43.746261252297131</v>
      </c>
      <c r="D32" s="23">
        <f t="shared" si="0"/>
        <v>4122197.9497387479</v>
      </c>
      <c r="E32" s="23">
        <f t="shared" si="1"/>
        <v>386382.74387518654</v>
      </c>
      <c r="F32" s="43" t="s">
        <v>638</v>
      </c>
      <c r="G32" s="49">
        <v>-118.28094696817899</v>
      </c>
      <c r="H32" s="49">
        <v>37.239382825048303</v>
      </c>
    </row>
    <row r="33" spans="1:8">
      <c r="A33" s="23" t="str">
        <f>'LWA &amp; DSA'!A31</f>
        <v>LWA-29</v>
      </c>
      <c r="B33" s="23">
        <f>'LWA &amp; DSA'!B31</f>
        <v>97.714825925366469</v>
      </c>
      <c r="C33" s="23">
        <f>'LWA &amp; DSA'!C31</f>
        <v>-49.360903047654396</v>
      </c>
      <c r="D33" s="23">
        <f t="shared" si="0"/>
        <v>4122192.3350969525</v>
      </c>
      <c r="E33" s="23">
        <f t="shared" si="1"/>
        <v>386416.57582592533</v>
      </c>
      <c r="F33" s="43" t="s">
        <v>638</v>
      </c>
      <c r="G33" s="49">
        <v>-118.28056573900901</v>
      </c>
      <c r="H33" s="49">
        <v>37.239332237093898</v>
      </c>
    </row>
    <row r="34" spans="1:8">
      <c r="A34" s="23" t="str">
        <f>'LWA &amp; DSA'!A32</f>
        <v>LWA-30</v>
      </c>
      <c r="B34" s="23">
        <f>'LWA &amp; DSA'!B32</f>
        <v>80.848123204260233</v>
      </c>
      <c r="C34" s="23">
        <f>'LWA &amp; DSA'!C32</f>
        <v>-52.119946239383161</v>
      </c>
      <c r="D34" s="23">
        <f t="shared" si="0"/>
        <v>4122189.5760537605</v>
      </c>
      <c r="E34" s="23">
        <f t="shared" si="1"/>
        <v>386399.70912320423</v>
      </c>
      <c r="F34" s="43" t="s">
        <v>638</v>
      </c>
      <c r="G34" s="49">
        <v>-118.280755843036</v>
      </c>
      <c r="H34" s="49">
        <v>37.239307376862598</v>
      </c>
    </row>
    <row r="35" spans="1:8">
      <c r="A35" s="23" t="str">
        <f>'LWA &amp; DSA'!A33</f>
        <v>LWA-31</v>
      </c>
      <c r="B35" s="23">
        <f>'LWA &amp; DSA'!B33</f>
        <v>64.664520335574281</v>
      </c>
      <c r="C35" s="23">
        <f>'LWA &amp; DSA'!C33</f>
        <v>-54.989972664594596</v>
      </c>
      <c r="D35" s="23">
        <f t="shared" si="0"/>
        <v>4122186.7060273355</v>
      </c>
      <c r="E35" s="23">
        <f t="shared" si="1"/>
        <v>386383.52552033553</v>
      </c>
      <c r="F35" s="43" t="s">
        <v>638</v>
      </c>
      <c r="G35" s="49">
        <v>-118.280938151236</v>
      </c>
      <c r="H35" s="49">
        <v>37.239281519050998</v>
      </c>
    </row>
    <row r="36" spans="1:8">
      <c r="A36" s="23" t="str">
        <f>'LWA &amp; DSA'!A34</f>
        <v>LWA-32</v>
      </c>
      <c r="B36" s="23">
        <f>'LWA &amp; DSA'!B34</f>
        <v>67.203239624255914</v>
      </c>
      <c r="C36" s="23">
        <f>'LWA &amp; DSA'!C34</f>
        <v>-69.120357986968187</v>
      </c>
      <c r="D36" s="23">
        <f t="shared" si="0"/>
        <v>4122172.575642013</v>
      </c>
      <c r="E36" s="23">
        <f t="shared" si="1"/>
        <v>386386.06423962425</v>
      </c>
      <c r="F36" s="43" t="s">
        <v>638</v>
      </c>
      <c r="G36" s="49">
        <v>-118.280909616127</v>
      </c>
      <c r="H36" s="49">
        <v>37.239154197209302</v>
      </c>
    </row>
    <row r="37" spans="1:8">
      <c r="A37" s="23" t="str">
        <f>'LWA &amp; DSA'!A35</f>
        <v>LWA-33</v>
      </c>
      <c r="B37" s="23">
        <f>'LWA &amp; DSA'!B35</f>
        <v>43.717284962899143</v>
      </c>
      <c r="C37" s="23">
        <f>'LWA &amp; DSA'!C35</f>
        <v>92.386883113955051</v>
      </c>
      <c r="D37" s="23">
        <f t="shared" si="0"/>
        <v>4122334.082883114</v>
      </c>
      <c r="E37" s="23">
        <f t="shared" si="1"/>
        <v>386362.57828496286</v>
      </c>
      <c r="F37" s="43" t="s">
        <v>638</v>
      </c>
      <c r="G37" s="49">
        <v>-118.281174152703</v>
      </c>
      <c r="H37" s="49">
        <v>37.240609441765997</v>
      </c>
    </row>
    <row r="38" spans="1:8">
      <c r="A38" s="23" t="str">
        <f>'LWA &amp; DSA'!A36</f>
        <v>LWA-34</v>
      </c>
      <c r="B38" s="23">
        <f>'LWA &amp; DSA'!B36</f>
        <v>56.643885422082953</v>
      </c>
      <c r="C38" s="23">
        <f>'LWA &amp; DSA'!C36</f>
        <v>73.475340080562262</v>
      </c>
      <c r="D38" s="23">
        <f t="shared" si="0"/>
        <v>4122315.1713400804</v>
      </c>
      <c r="E38" s="23">
        <f t="shared" si="1"/>
        <v>386375.50488542207</v>
      </c>
      <c r="F38" s="43" t="s">
        <v>638</v>
      </c>
      <c r="G38" s="49">
        <v>-118.281028541613</v>
      </c>
      <c r="H38" s="49">
        <v>37.240439040561498</v>
      </c>
    </row>
    <row r="39" spans="1:8">
      <c r="A39" s="23" t="str">
        <f>'LWA &amp; DSA'!A37</f>
        <v>LWA-35</v>
      </c>
      <c r="B39" s="23">
        <f>'LWA &amp; DSA'!B37</f>
        <v>43.700878604966981</v>
      </c>
      <c r="C39" s="23">
        <f>'LWA &amp; DSA'!C37</f>
        <v>66.367973790604736</v>
      </c>
      <c r="D39" s="23">
        <f t="shared" si="0"/>
        <v>4122308.0639737905</v>
      </c>
      <c r="E39" s="23">
        <f t="shared" si="1"/>
        <v>386362.56187860493</v>
      </c>
      <c r="F39" s="43" t="s">
        <v>638</v>
      </c>
      <c r="G39" s="49">
        <v>-118.28117435534</v>
      </c>
      <c r="H39" s="49">
        <v>37.2403749996245</v>
      </c>
    </row>
    <row r="40" spans="1:8">
      <c r="A40" s="23" t="str">
        <f>'LWA &amp; DSA'!A38</f>
        <v>LWA-36</v>
      </c>
      <c r="B40" s="23">
        <f>'LWA &amp; DSA'!B38</f>
        <v>35.042380899913034</v>
      </c>
      <c r="C40" s="23">
        <f>'LWA &amp; DSA'!C38</f>
        <v>64.899665607875363</v>
      </c>
      <c r="D40" s="23">
        <f t="shared" si="0"/>
        <v>4122306.5956656081</v>
      </c>
      <c r="E40" s="23">
        <f t="shared" si="1"/>
        <v>386353.90338089986</v>
      </c>
      <c r="F40" s="43" t="s">
        <v>638</v>
      </c>
      <c r="G40" s="49">
        <v>-118.281271988093</v>
      </c>
      <c r="H40" s="49">
        <v>37.240361774979803</v>
      </c>
    </row>
    <row r="41" spans="1:8">
      <c r="A41" s="23" t="str">
        <f>'LWA &amp; DSA'!A39</f>
        <v>LWA-37</v>
      </c>
      <c r="B41" s="23">
        <f>'LWA &amp; DSA'!B39</f>
        <v>43.603777331607546</v>
      </c>
      <c r="C41" s="23">
        <f>'LWA &amp; DSA'!C39</f>
        <v>56.903323615261279</v>
      </c>
      <c r="D41" s="23">
        <f t="shared" si="0"/>
        <v>4122298.5993236154</v>
      </c>
      <c r="E41" s="23">
        <f t="shared" si="1"/>
        <v>386362.46477733157</v>
      </c>
      <c r="F41" s="43" t="s">
        <v>638</v>
      </c>
      <c r="G41" s="49">
        <v>-118.281175504692</v>
      </c>
      <c r="H41" s="49">
        <v>37.240289719907103</v>
      </c>
    </row>
    <row r="42" spans="1:8">
      <c r="A42" s="23" t="str">
        <f>'LWA &amp; DSA'!A40</f>
        <v>LWA-38</v>
      </c>
      <c r="B42" s="23">
        <f>'LWA &amp; DSA'!B40</f>
        <v>55.491678137237614</v>
      </c>
      <c r="C42" s="23">
        <f>'LWA &amp; DSA'!C40</f>
        <v>56.994329866590896</v>
      </c>
      <c r="D42" s="23">
        <f t="shared" si="0"/>
        <v>4122298.6903298665</v>
      </c>
      <c r="E42" s="23">
        <f t="shared" si="1"/>
        <v>386374.35267813719</v>
      </c>
      <c r="F42" s="43" t="s">
        <v>638</v>
      </c>
      <c r="G42" s="49">
        <v>-118.281041473154</v>
      </c>
      <c r="H42" s="49">
        <v>37.2402905391857</v>
      </c>
    </row>
    <row r="43" spans="1:8">
      <c r="A43" s="23" t="str">
        <f>'LWA &amp; DSA'!A41</f>
        <v>LWA-39</v>
      </c>
      <c r="B43" s="23">
        <f>'LWA &amp; DSA'!B41</f>
        <v>35.406482533787546</v>
      </c>
      <c r="C43" s="23">
        <f>'LWA &amp; DSA'!C41</f>
        <v>55.992151266381327</v>
      </c>
      <c r="D43" s="23">
        <f t="shared" si="0"/>
        <v>4122297.6881512664</v>
      </c>
      <c r="E43" s="23">
        <f t="shared" si="1"/>
        <v>386354.26748253376</v>
      </c>
      <c r="F43" s="43" t="s">
        <v>638</v>
      </c>
      <c r="G43" s="49">
        <v>-118.28126792353299</v>
      </c>
      <c r="H43" s="49">
        <v>37.2402815090838</v>
      </c>
    </row>
    <row r="44" spans="1:8">
      <c r="A44" s="23" t="str">
        <f>'LWA &amp; DSA'!A42</f>
        <v>LWA-40</v>
      </c>
      <c r="B44" s="23">
        <f>'LWA &amp; DSA'!B42</f>
        <v>47.13498289260346</v>
      </c>
      <c r="C44" s="23">
        <f>'LWA &amp; DSA'!C42</f>
        <v>51.128865962679583</v>
      </c>
      <c r="D44" s="23">
        <f t="shared" si="0"/>
        <v>4122292.8248659628</v>
      </c>
      <c r="E44" s="23">
        <f t="shared" si="1"/>
        <v>386365.99598289258</v>
      </c>
      <c r="F44" s="43" t="s">
        <v>638</v>
      </c>
      <c r="G44" s="49">
        <v>-118.28113572940001</v>
      </c>
      <c r="H44" s="49">
        <v>37.240237691984703</v>
      </c>
    </row>
    <row r="45" spans="1:8">
      <c r="A45" s="23" t="str">
        <f>'LWA &amp; DSA'!A43</f>
        <v>LWA-41</v>
      </c>
      <c r="B45" s="23">
        <f>'LWA &amp; DSA'!B43</f>
        <v>34.573166370697038</v>
      </c>
      <c r="C45" s="23">
        <f>'LWA &amp; DSA'!C43</f>
        <v>40.915078959750929</v>
      </c>
      <c r="D45" s="23">
        <f t="shared" si="0"/>
        <v>4122282.6110789599</v>
      </c>
      <c r="E45" s="23">
        <f t="shared" si="1"/>
        <v>386353.43416637066</v>
      </c>
      <c r="F45" s="43" t="s">
        <v>638</v>
      </c>
      <c r="G45" s="49">
        <v>-118.28127734851201</v>
      </c>
      <c r="H45" s="49">
        <v>37.240145664464798</v>
      </c>
    </row>
    <row r="46" spans="1:8">
      <c r="A46" s="23" t="str">
        <f>'LWA &amp; DSA'!A44</f>
        <v>LWA-42</v>
      </c>
      <c r="B46" s="23">
        <f>'LWA &amp; DSA'!B44</f>
        <v>51.88206158787829</v>
      </c>
      <c r="C46" s="23">
        <f>'LWA &amp; DSA'!C44</f>
        <v>38.738697745383348</v>
      </c>
      <c r="D46" s="23">
        <f t="shared" si="0"/>
        <v>4122280.4346977454</v>
      </c>
      <c r="E46" s="23">
        <f t="shared" si="1"/>
        <v>386370.74306158785</v>
      </c>
      <c r="F46" s="43" t="s">
        <v>638</v>
      </c>
      <c r="G46" s="49">
        <v>-118.28108220578299</v>
      </c>
      <c r="H46" s="49">
        <v>37.240126053595901</v>
      </c>
    </row>
    <row r="47" spans="1:8">
      <c r="A47" s="23" t="str">
        <f>'LWA &amp; DSA'!A45</f>
        <v>LWA-43</v>
      </c>
      <c r="B47" s="23">
        <f>'LWA &amp; DSA'!B45</f>
        <v>42.727057285055523</v>
      </c>
      <c r="C47" s="23">
        <f>'LWA &amp; DSA'!C45</f>
        <v>25.720364425061124</v>
      </c>
      <c r="D47" s="23">
        <f t="shared" si="0"/>
        <v>4122267.4163644249</v>
      </c>
      <c r="E47" s="23">
        <f t="shared" si="1"/>
        <v>386361.58805728506</v>
      </c>
      <c r="F47" s="43" t="s">
        <v>638</v>
      </c>
      <c r="G47" s="49">
        <v>-118.281185404385</v>
      </c>
      <c r="H47" s="49">
        <v>37.2400087535325</v>
      </c>
    </row>
    <row r="48" spans="1:8">
      <c r="A48" s="23" t="str">
        <f>'LWA &amp; DSA'!A46</f>
        <v>LWA-44</v>
      </c>
      <c r="B48" s="23">
        <f>'LWA &amp; DSA'!B46</f>
        <v>53.30266498606025</v>
      </c>
      <c r="C48" s="23">
        <f>'LWA &amp; DSA'!C46</f>
        <v>20.832662810277078</v>
      </c>
      <c r="D48" s="23">
        <f t="shared" si="0"/>
        <v>4122262.5286628101</v>
      </c>
      <c r="E48" s="23">
        <f t="shared" si="1"/>
        <v>386372.16366498603</v>
      </c>
      <c r="F48" s="43" t="s">
        <v>638</v>
      </c>
      <c r="G48" s="49">
        <v>-118.28106617168601</v>
      </c>
      <c r="H48" s="49">
        <v>37.2399647059637</v>
      </c>
    </row>
    <row r="49" spans="1:8">
      <c r="A49" s="23" t="str">
        <f>'LWA &amp; DSA'!A47</f>
        <v>LWA-45</v>
      </c>
      <c r="B49" s="23">
        <f>'LWA &amp; DSA'!B47</f>
        <v>41.583066713638225</v>
      </c>
      <c r="C49" s="23">
        <f>'LWA &amp; DSA'!C47</f>
        <v>15.811781314209815</v>
      </c>
      <c r="D49" s="23">
        <f t="shared" si="0"/>
        <v>4122257.5077813142</v>
      </c>
      <c r="E49" s="23">
        <f t="shared" si="1"/>
        <v>386360.44406671362</v>
      </c>
      <c r="F49" s="43" t="s">
        <v>638</v>
      </c>
      <c r="G49" s="49">
        <v>-118.281198323391</v>
      </c>
      <c r="H49" s="49">
        <v>37.239919470668902</v>
      </c>
    </row>
    <row r="50" spans="1:8">
      <c r="A50" s="23" t="str">
        <f>'LWA &amp; DSA'!A48</f>
        <v>LWA-46</v>
      </c>
      <c r="B50" s="23">
        <f>'LWA &amp; DSA'!B48</f>
        <v>56.115589258952667</v>
      </c>
      <c r="C50" s="23">
        <f>'LWA &amp; DSA'!C48</f>
        <v>12.997246506528297</v>
      </c>
      <c r="D50" s="23">
        <f t="shared" si="0"/>
        <v>4122254.6932465066</v>
      </c>
      <c r="E50" s="23">
        <f t="shared" si="1"/>
        <v>386374.97658925893</v>
      </c>
      <c r="F50" s="43" t="s">
        <v>638</v>
      </c>
      <c r="G50" s="49">
        <v>-118.281034537707</v>
      </c>
      <c r="H50" s="49">
        <v>37.239894112332998</v>
      </c>
    </row>
    <row r="51" spans="1:8">
      <c r="A51" s="23" t="str">
        <f>'LWA &amp; DSA'!A49</f>
        <v>LWA-47</v>
      </c>
      <c r="B51" s="23">
        <f>'LWA &amp; DSA'!B49</f>
        <v>41.068895068912333</v>
      </c>
      <c r="C51" s="23">
        <f>'LWA &amp; DSA'!C49</f>
        <v>7.4325471657650839</v>
      </c>
      <c r="D51" s="23">
        <f t="shared" si="0"/>
        <v>4122249.1285471655</v>
      </c>
      <c r="E51" s="23">
        <f t="shared" si="1"/>
        <v>386359.92989506887</v>
      </c>
      <c r="F51" s="43" t="s">
        <v>638</v>
      </c>
      <c r="G51" s="49">
        <v>-118.281204147672</v>
      </c>
      <c r="H51" s="49">
        <v>37.239843965025401</v>
      </c>
    </row>
    <row r="52" spans="1:8">
      <c r="A52" s="23" t="str">
        <f>'LWA &amp; DSA'!A50</f>
        <v>LWA-48</v>
      </c>
      <c r="B52" s="23">
        <f>'LWA &amp; DSA'!B50</f>
        <v>36.810691327333679</v>
      </c>
      <c r="C52" s="23">
        <f>'LWA &amp; DSA'!C50</f>
        <v>-1.7790612369540022</v>
      </c>
      <c r="D52" s="23">
        <f t="shared" si="0"/>
        <v>4122239.9169387631</v>
      </c>
      <c r="E52" s="23">
        <f t="shared" si="1"/>
        <v>386355.6716913273</v>
      </c>
      <c r="F52" s="43" t="s">
        <v>638</v>
      </c>
      <c r="G52" s="49">
        <v>-118.281252121638</v>
      </c>
      <c r="H52" s="49">
        <v>37.239760972785</v>
      </c>
    </row>
    <row r="53" spans="1:8">
      <c r="A53" s="23" t="str">
        <f>'LWA &amp; DSA'!A51</f>
        <v>LWA-49</v>
      </c>
      <c r="B53" s="23">
        <f>'LWA &amp; DSA'!B51</f>
        <v>43.677937693337881</v>
      </c>
      <c r="C53" s="23">
        <f>'LWA &amp; DSA'!C51</f>
        <v>-5.2073333276557401</v>
      </c>
      <c r="D53" s="23">
        <f t="shared" si="0"/>
        <v>4122236.4886666723</v>
      </c>
      <c r="E53" s="23">
        <f t="shared" si="1"/>
        <v>386362.53893769329</v>
      </c>
      <c r="F53" s="43" t="s">
        <v>638</v>
      </c>
      <c r="G53" s="49">
        <v>-118.28117471201099</v>
      </c>
      <c r="H53" s="49">
        <v>37.239730083057701</v>
      </c>
    </row>
    <row r="54" spans="1:8">
      <c r="A54" s="23" t="str">
        <f>'LWA &amp; DSA'!A52</f>
        <v>LWA-50</v>
      </c>
      <c r="B54" s="23">
        <f>'LWA &amp; DSA'!B52</f>
        <v>48.220641039453028</v>
      </c>
      <c r="C54" s="23">
        <f>'LWA &amp; DSA'!C52</f>
        <v>-7.4458651525528143</v>
      </c>
      <c r="D54" s="23">
        <f t="shared" si="0"/>
        <v>4122234.2501348476</v>
      </c>
      <c r="E54" s="23">
        <f t="shared" si="1"/>
        <v>386367.0816410394</v>
      </c>
      <c r="F54" s="43" t="s">
        <v>638</v>
      </c>
      <c r="G54" s="49">
        <v>-118.28112352604001</v>
      </c>
      <c r="H54" s="49">
        <v>37.239709905956403</v>
      </c>
    </row>
    <row r="55" spans="1:8">
      <c r="A55" s="23" t="str">
        <f>'LWA &amp; DSA'!A53</f>
        <v>LWA-51</v>
      </c>
      <c r="B55" s="23">
        <f>'LWA &amp; DSA'!B53</f>
        <v>37.946725861265094</v>
      </c>
      <c r="C55" s="23">
        <f>'LWA &amp; DSA'!C53</f>
        <v>-10.636633123065403</v>
      </c>
      <c r="D55" s="23">
        <f t="shared" si="0"/>
        <v>4122231.0593668767</v>
      </c>
      <c r="E55" s="23">
        <f t="shared" si="1"/>
        <v>386356.80772586126</v>
      </c>
      <c r="F55" s="43" t="s">
        <v>638</v>
      </c>
      <c r="G55" s="49">
        <v>-118.281239271375</v>
      </c>
      <c r="H55" s="49">
        <v>37.239681162489099</v>
      </c>
    </row>
    <row r="56" spans="1:8">
      <c r="A56" s="23" t="str">
        <f>'LWA &amp; DSA'!A54</f>
        <v>LWA-52</v>
      </c>
      <c r="B56" s="23">
        <f>'LWA &amp; DSA'!B54</f>
        <v>45.470477033903563</v>
      </c>
      <c r="C56" s="23">
        <f>'LWA &amp; DSA'!C54</f>
        <v>-11.775321101846558</v>
      </c>
      <c r="D56" s="23">
        <f t="shared" si="0"/>
        <v>4122229.9206788982</v>
      </c>
      <c r="E56" s="23">
        <f t="shared" si="1"/>
        <v>386364.33147703391</v>
      </c>
      <c r="F56" s="43" t="s">
        <v>638</v>
      </c>
      <c r="G56" s="49">
        <v>-118.281154544931</v>
      </c>
      <c r="H56" s="49">
        <v>37.239670902601702</v>
      </c>
    </row>
    <row r="57" spans="1:8">
      <c r="A57" s="23" t="str">
        <f>'LWA &amp; DSA'!A55</f>
        <v>LWA-53</v>
      </c>
      <c r="B57" s="23">
        <f>'LWA &amp; DSA'!B55</f>
        <v>45.337743474409436</v>
      </c>
      <c r="C57" s="23">
        <f>'LWA &amp; DSA'!C55</f>
        <v>-18.358846528472601</v>
      </c>
      <c r="D57" s="23">
        <f t="shared" si="0"/>
        <v>4122223.3371534715</v>
      </c>
      <c r="E57" s="23">
        <f t="shared" si="1"/>
        <v>386364.19874347438</v>
      </c>
      <c r="F57" s="43" t="s">
        <v>638</v>
      </c>
      <c r="G57" s="49">
        <v>-118.28115602093401</v>
      </c>
      <c r="H57" s="49">
        <v>37.239611578092699</v>
      </c>
    </row>
    <row r="58" spans="1:8">
      <c r="A58" s="23" t="str">
        <f>'LWA &amp; DSA'!A56</f>
        <v>LWA-54</v>
      </c>
      <c r="B58" s="23">
        <f>'LWA &amp; DSA'!B56</f>
        <v>43.81211431465816</v>
      </c>
      <c r="C58" s="23">
        <f>'LWA &amp; DSA'!C56</f>
        <v>-26.442865275916517</v>
      </c>
      <c r="D58" s="23">
        <f t="shared" si="0"/>
        <v>4122215.2531347242</v>
      </c>
      <c r="E58" s="23">
        <f t="shared" si="1"/>
        <v>386362.67311431462</v>
      </c>
      <c r="F58" s="43" t="s">
        <v>638</v>
      </c>
      <c r="G58" s="49">
        <v>-118.281173164149</v>
      </c>
      <c r="H58" s="49">
        <v>37.239538744143204</v>
      </c>
    </row>
    <row r="59" spans="1:8">
      <c r="A59" s="23" t="str">
        <f>'LWA &amp; DSA'!A57</f>
        <v>LWA-55</v>
      </c>
      <c r="B59" s="23">
        <f>'LWA &amp; DSA'!B57</f>
        <v>48.071332021428823</v>
      </c>
      <c r="C59" s="23">
        <f>'LWA &amp; DSA'!C57</f>
        <v>-34.337102693695002</v>
      </c>
      <c r="D59" s="23">
        <f t="shared" si="0"/>
        <v>4122207.3588973065</v>
      </c>
      <c r="E59" s="23">
        <f t="shared" si="1"/>
        <v>386366.93233202142</v>
      </c>
      <c r="F59" s="43" t="s">
        <v>638</v>
      </c>
      <c r="G59" s="49">
        <v>-118.28112517422799</v>
      </c>
      <c r="H59" s="49">
        <v>37.239467606432399</v>
      </c>
    </row>
    <row r="60" spans="1:8">
      <c r="A60" s="23" t="str">
        <f>'LWA &amp; DSA'!A58</f>
        <v>LWA-56</v>
      </c>
      <c r="B60" s="23">
        <f>'LWA &amp; DSA'!B58</f>
        <v>38.347057230591837</v>
      </c>
      <c r="C60" s="23">
        <f>'LWA &amp; DSA'!C58</f>
        <v>-34.579046142813397</v>
      </c>
      <c r="D60" s="23">
        <f t="shared" si="0"/>
        <v>4122207.1169538572</v>
      </c>
      <c r="E60" s="23">
        <f t="shared" si="1"/>
        <v>386357.20805723057</v>
      </c>
      <c r="F60" s="43" t="s">
        <v>638</v>
      </c>
      <c r="G60" s="49">
        <v>-118.281234830176</v>
      </c>
      <c r="H60" s="49">
        <v>37.239465428418697</v>
      </c>
    </row>
    <row r="61" spans="1:8">
      <c r="A61" s="23" t="str">
        <f>'LWA &amp; DSA'!A59</f>
        <v>LWA-57</v>
      </c>
      <c r="B61" s="23">
        <f>'LWA &amp; DSA'!B59</f>
        <v>43.697623820319322</v>
      </c>
      <c r="C61" s="23">
        <f>'LWA &amp; DSA'!C59</f>
        <v>-43.019321070935327</v>
      </c>
      <c r="D61" s="23">
        <f t="shared" si="0"/>
        <v>4122198.676678929</v>
      </c>
      <c r="E61" s="23">
        <f t="shared" si="1"/>
        <v>386362.55862382031</v>
      </c>
      <c r="F61" s="43" t="s">
        <v>638</v>
      </c>
      <c r="G61" s="49">
        <v>-118.281174468781</v>
      </c>
      <c r="H61" s="49">
        <v>37.239389377062501</v>
      </c>
    </row>
    <row r="62" spans="1:8">
      <c r="A62" s="23" t="str">
        <f>'LWA &amp; DSA'!A60</f>
        <v>LWA-58</v>
      </c>
      <c r="B62" s="23">
        <f>'LWA &amp; DSA'!B60</f>
        <v>53.537696829732411</v>
      </c>
      <c r="C62" s="23">
        <f>'LWA &amp; DSA'!C60</f>
        <v>-48.488574830651096</v>
      </c>
      <c r="D62" s="23">
        <f t="shared" si="0"/>
        <v>4122193.2074251692</v>
      </c>
      <c r="E62" s="23">
        <f t="shared" si="1"/>
        <v>386372.39869682968</v>
      </c>
      <c r="F62" s="43" t="s">
        <v>638</v>
      </c>
      <c r="G62" s="49">
        <v>-118.281063603821</v>
      </c>
      <c r="H62" s="49">
        <v>37.239340101265803</v>
      </c>
    </row>
    <row r="63" spans="1:8">
      <c r="A63" s="23" t="str">
        <f>'LWA &amp; DSA'!A61</f>
        <v>LWA-59</v>
      </c>
      <c r="B63" s="23">
        <f>'LWA &amp; DSA'!B61</f>
        <v>43.263542527927378</v>
      </c>
      <c r="C63" s="23">
        <f>'LWA &amp; DSA'!C61</f>
        <v>-56.33065012818804</v>
      </c>
      <c r="D63" s="23">
        <f t="shared" si="0"/>
        <v>4122185.365349872</v>
      </c>
      <c r="E63" s="23">
        <f t="shared" si="1"/>
        <v>386362.12454252789</v>
      </c>
      <c r="F63" s="43" t="s">
        <v>638</v>
      </c>
      <c r="G63" s="49">
        <v>-118.281179428285</v>
      </c>
      <c r="H63" s="49">
        <v>37.239269444432502</v>
      </c>
    </row>
    <row r="64" spans="1:8">
      <c r="A64" s="23" t="str">
        <f>'LWA &amp; DSA'!A347</f>
        <v>LWA-63</v>
      </c>
      <c r="B64" s="23">
        <f>'LWA &amp; DSA'!B347</f>
        <v>91.985530710000006</v>
      </c>
      <c r="C64" s="23">
        <f>'LWA &amp; DSA'!C347</f>
        <v>-412.0156331</v>
      </c>
      <c r="D64" s="23">
        <f t="shared" si="0"/>
        <v>4121829.6803668998</v>
      </c>
      <c r="E64" s="23">
        <f t="shared" si="1"/>
        <v>386410.84653071</v>
      </c>
      <c r="F64" s="43" t="s">
        <v>638</v>
      </c>
      <c r="G64" s="49">
        <v>-118.28108934132401</v>
      </c>
      <c r="H64" s="49">
        <v>37.2392221971919</v>
      </c>
    </row>
    <row r="65" spans="1:8">
      <c r="A65" s="23" t="str">
        <f>'LWA &amp; DSA'!A62</f>
        <v>LWA-61</v>
      </c>
      <c r="B65" s="23">
        <f>'LWA &amp; DSA'!B62</f>
        <v>36.733568229837772</v>
      </c>
      <c r="C65" s="23">
        <f>'LWA &amp; DSA'!C62</f>
        <v>-64.941839236251795</v>
      </c>
      <c r="D65" s="23">
        <f t="shared" si="0"/>
        <v>4122176.7541607637</v>
      </c>
      <c r="E65" s="23">
        <f t="shared" si="1"/>
        <v>386355.5945682298</v>
      </c>
      <c r="F65" s="43" t="s">
        <v>638</v>
      </c>
      <c r="G65" s="49">
        <v>-118.281252971778</v>
      </c>
      <c r="H65" s="49">
        <v>37.239191853986803</v>
      </c>
    </row>
    <row r="66" spans="1:8">
      <c r="A66" s="23" t="str">
        <f>'LWA &amp; DSA'!A63</f>
        <v>LWA-62</v>
      </c>
      <c r="B66" s="23">
        <f>'LWA &amp; DSA'!B63</f>
        <v>56.334195622967258</v>
      </c>
      <c r="C66" s="23">
        <f>'LWA &amp; DSA'!C63</f>
        <v>-72.768376880564929</v>
      </c>
      <c r="D66" s="23">
        <f t="shared" si="0"/>
        <v>4122168.9276231192</v>
      </c>
      <c r="E66" s="23">
        <f t="shared" si="1"/>
        <v>386375.19519562292</v>
      </c>
      <c r="F66" s="43" t="s">
        <v>638</v>
      </c>
      <c r="G66" s="49">
        <v>-118.281032055002</v>
      </c>
      <c r="H66" s="49">
        <v>37.239121325480497</v>
      </c>
    </row>
    <row r="67" spans="1:8">
      <c r="A67" s="23" t="str">
        <f>'LWA &amp; DSA'!A348</f>
        <v>LWA-96</v>
      </c>
      <c r="B67" s="23">
        <f>'LWA &amp; DSA'!B348</f>
        <v>223.64859709999999</v>
      </c>
      <c r="C67" s="23">
        <f>'LWA &amp; DSA'!C348</f>
        <v>-257.76352170000001</v>
      </c>
      <c r="D67" s="23">
        <f t="shared" si="0"/>
        <v>4121983.9324782998</v>
      </c>
      <c r="E67" s="23">
        <f t="shared" si="1"/>
        <v>386542.50959709997</v>
      </c>
      <c r="F67" s="43" t="s">
        <v>638</v>
      </c>
      <c r="G67" s="49">
        <v>-118.281197939732</v>
      </c>
      <c r="H67" s="49">
        <v>37.238977748949601</v>
      </c>
    </row>
    <row r="68" spans="1:8">
      <c r="A68" s="23" t="str">
        <f>'LWA &amp; DSA'!A64</f>
        <v>LWA-64</v>
      </c>
      <c r="B68" s="23">
        <f>'LWA &amp; DSA'!B64</f>
        <v>46.610367322839473</v>
      </c>
      <c r="C68" s="23">
        <f>'LWA &amp; DSA'!C64</f>
        <v>-89.136184196194719</v>
      </c>
      <c r="D68" s="23">
        <f t="shared" si="0"/>
        <v>4122152.559815804</v>
      </c>
      <c r="E68" s="23">
        <f t="shared" si="1"/>
        <v>386365.47136732284</v>
      </c>
      <c r="F68" s="43" t="s">
        <v>638</v>
      </c>
      <c r="G68" s="49">
        <v>-118.281141731224</v>
      </c>
      <c r="H68" s="49">
        <v>37.238973850418503</v>
      </c>
    </row>
    <row r="69" spans="1:8">
      <c r="A69" s="23" t="str">
        <f>'LWA &amp; DSA'!A65</f>
        <v>LWA-65</v>
      </c>
      <c r="B69" s="23">
        <f>'LWA &amp; DSA'!B65</f>
        <v>27.837620976264112</v>
      </c>
      <c r="C69" s="23">
        <f>'LWA &amp; DSA'!C65</f>
        <v>98.863864636027671</v>
      </c>
      <c r="D69" s="23">
        <f t="shared" si="0"/>
        <v>4122340.559864636</v>
      </c>
      <c r="E69" s="23">
        <f t="shared" si="1"/>
        <v>386346.69862097624</v>
      </c>
      <c r="F69" s="43" t="s">
        <v>638</v>
      </c>
      <c r="G69" s="49">
        <v>-118.281353154774</v>
      </c>
      <c r="H69" s="49">
        <v>37.240667804731402</v>
      </c>
    </row>
    <row r="70" spans="1:8">
      <c r="A70" s="23" t="str">
        <f>'LWA &amp; DSA'!A66</f>
        <v>LWA-66</v>
      </c>
      <c r="B70" s="23">
        <f>'LWA &amp; DSA'!B66</f>
        <v>30.996094601220413</v>
      </c>
      <c r="C70" s="23">
        <f>'LWA &amp; DSA'!C66</f>
        <v>89.26381491611923</v>
      </c>
      <c r="D70" s="23">
        <f t="shared" ref="D70:D133" si="2">D$4+C70</f>
        <v>4122330.9598149159</v>
      </c>
      <c r="E70" s="23">
        <f t="shared" ref="E70:E133" si="3">E$4+B70</f>
        <v>386349.8570946012</v>
      </c>
      <c r="F70" s="43" t="s">
        <v>638</v>
      </c>
      <c r="G70" s="49">
        <v>-118.28131764319799</v>
      </c>
      <c r="H70" s="49">
        <v>37.2405812993388</v>
      </c>
    </row>
    <row r="71" spans="1:8">
      <c r="A71" s="23" t="str">
        <f>'LWA &amp; DSA'!A67</f>
        <v>LWA-67</v>
      </c>
      <c r="B71" s="23">
        <f>'LWA &amp; DSA'!B67</f>
        <v>23.500067734944277</v>
      </c>
      <c r="C71" s="23">
        <f>'LWA &amp; DSA'!C67</f>
        <v>83.230766328765881</v>
      </c>
      <c r="D71" s="23">
        <f t="shared" si="2"/>
        <v>4122324.926766329</v>
      </c>
      <c r="E71" s="23">
        <f t="shared" si="3"/>
        <v>386342.36106773489</v>
      </c>
      <c r="F71" s="43" t="s">
        <v>638</v>
      </c>
      <c r="G71" s="49">
        <v>-118.28140206570301</v>
      </c>
      <c r="H71" s="49">
        <v>37.240526935923199</v>
      </c>
    </row>
    <row r="72" spans="1:8">
      <c r="A72" s="23" t="str">
        <f>'LWA &amp; DSA'!A68</f>
        <v>LWA-68</v>
      </c>
      <c r="B72" s="23">
        <f>'LWA &amp; DSA'!B68</f>
        <v>29.701332029459667</v>
      </c>
      <c r="C72" s="23">
        <f>'LWA &amp; DSA'!C68</f>
        <v>76.721599668604767</v>
      </c>
      <c r="D72" s="23">
        <f t="shared" si="2"/>
        <v>4122318.4175996687</v>
      </c>
      <c r="E72" s="23">
        <f t="shared" si="3"/>
        <v>386348.56233202945</v>
      </c>
      <c r="F72" s="43" t="s">
        <v>638</v>
      </c>
      <c r="G72" s="49">
        <v>-118.281332189778</v>
      </c>
      <c r="H72" s="49">
        <v>37.240468293471302</v>
      </c>
    </row>
    <row r="73" spans="1:8">
      <c r="A73" s="23" t="str">
        <f>'LWA &amp; DSA'!A69</f>
        <v>LWA-69</v>
      </c>
      <c r="B73" s="23">
        <f>'LWA &amp; DSA'!B69</f>
        <v>26.933781832398875</v>
      </c>
      <c r="C73" s="23">
        <f>'LWA &amp; DSA'!C69</f>
        <v>66.740877456147444</v>
      </c>
      <c r="D73" s="23">
        <f t="shared" si="2"/>
        <v>4122308.436877456</v>
      </c>
      <c r="E73" s="23">
        <f t="shared" si="3"/>
        <v>386345.79478183237</v>
      </c>
      <c r="F73" s="43" t="s">
        <v>638</v>
      </c>
      <c r="G73" s="49">
        <v>-118.28136336126499</v>
      </c>
      <c r="H73" s="49">
        <v>37.240378362396498</v>
      </c>
    </row>
    <row r="74" spans="1:8">
      <c r="A74" s="23" t="str">
        <f>'LWA &amp; DSA'!A70</f>
        <v>LWA-70</v>
      </c>
      <c r="B74" s="23">
        <f>'LWA &amp; DSA'!B70</f>
        <v>16.483436295376915</v>
      </c>
      <c r="C74" s="23">
        <f>'LWA &amp; DSA'!C70</f>
        <v>54.05549383706181</v>
      </c>
      <c r="D74" s="23">
        <f t="shared" si="2"/>
        <v>4122295.7514938372</v>
      </c>
      <c r="E74" s="23">
        <f t="shared" si="3"/>
        <v>386335.34443629533</v>
      </c>
      <c r="F74" s="43" t="s">
        <v>638</v>
      </c>
      <c r="G74" s="49">
        <v>-118.281481153686</v>
      </c>
      <c r="H74" s="49">
        <v>37.240264058852397</v>
      </c>
    </row>
    <row r="75" spans="1:8">
      <c r="A75" s="23" t="str">
        <f>'LWA &amp; DSA'!A71</f>
        <v>LWA-71</v>
      </c>
      <c r="B75" s="23">
        <f>'LWA &amp; DSA'!B71</f>
        <v>26.491206837463647</v>
      </c>
      <c r="C75" s="23">
        <f>'LWA &amp; DSA'!C71</f>
        <v>34.664503233572894</v>
      </c>
      <c r="D75" s="23">
        <f t="shared" si="2"/>
        <v>4122276.3605032335</v>
      </c>
      <c r="E75" s="23">
        <f t="shared" si="3"/>
        <v>386345.35220683744</v>
      </c>
      <c r="F75" s="43" t="s">
        <v>638</v>
      </c>
      <c r="G75" s="49">
        <v>-118.281368388831</v>
      </c>
      <c r="H75" s="49">
        <v>37.240089336633403</v>
      </c>
    </row>
    <row r="76" spans="1:8">
      <c r="A76" s="23" t="str">
        <f>'LWA &amp; DSA'!A72</f>
        <v>LWA-72</v>
      </c>
      <c r="B76" s="23">
        <f>'LWA &amp; DSA'!B72</f>
        <v>16.812142968026155</v>
      </c>
      <c r="C76" s="23">
        <f>'LWA &amp; DSA'!C72</f>
        <v>30.902171609205109</v>
      </c>
      <c r="D76" s="23">
        <f t="shared" si="2"/>
        <v>4122272.598171609</v>
      </c>
      <c r="E76" s="23">
        <f t="shared" si="3"/>
        <v>386335.67314296798</v>
      </c>
      <c r="F76" s="43" t="s">
        <v>638</v>
      </c>
      <c r="G76" s="49">
        <v>-118.28147750856</v>
      </c>
      <c r="H76" s="49">
        <v>37.240055436830403</v>
      </c>
    </row>
    <row r="77" spans="1:8">
      <c r="A77" s="23" t="str">
        <f>'LWA &amp; DSA'!A73</f>
        <v>LWA-73</v>
      </c>
      <c r="B77" s="23">
        <f>'LWA &amp; DSA'!B73</f>
        <v>30.599044730561914</v>
      </c>
      <c r="C77" s="23">
        <f>'LWA &amp; DSA'!C73</f>
        <v>29.307342539769252</v>
      </c>
      <c r="D77" s="23">
        <f t="shared" si="2"/>
        <v>4122271.0033425395</v>
      </c>
      <c r="E77" s="23">
        <f t="shared" si="3"/>
        <v>386349.46004473051</v>
      </c>
      <c r="F77" s="43" t="s">
        <v>638</v>
      </c>
      <c r="G77" s="49">
        <v>-118.28132213849</v>
      </c>
      <c r="H77" s="49">
        <v>37.240041074362502</v>
      </c>
    </row>
    <row r="78" spans="1:8">
      <c r="A78" s="23" t="str">
        <f>'LWA &amp; DSA'!A74</f>
        <v>LWA-74</v>
      </c>
      <c r="B78" s="23">
        <f>'LWA &amp; DSA'!B74</f>
        <v>33.260965288994434</v>
      </c>
      <c r="C78" s="23">
        <f>'LWA &amp; DSA'!C74</f>
        <v>20.030254030020888</v>
      </c>
      <c r="D78" s="23">
        <f t="shared" si="2"/>
        <v>4122261.7262540301</v>
      </c>
      <c r="E78" s="23">
        <f t="shared" si="3"/>
        <v>386352.12196528894</v>
      </c>
      <c r="F78" s="43" t="s">
        <v>638</v>
      </c>
      <c r="G78" s="49">
        <v>-118.281292088017</v>
      </c>
      <c r="H78" s="49">
        <v>37.239957484292098</v>
      </c>
    </row>
    <row r="79" spans="1:8">
      <c r="A79" s="23" t="str">
        <f>'LWA &amp; DSA'!A75</f>
        <v>LWA-75</v>
      </c>
      <c r="B79" s="23">
        <f>'LWA &amp; DSA'!B75</f>
        <v>21.408079351176312</v>
      </c>
      <c r="C79" s="23">
        <f>'LWA &amp; DSA'!C75</f>
        <v>18.119122744213122</v>
      </c>
      <c r="D79" s="23">
        <f t="shared" si="2"/>
        <v>4122259.8151227441</v>
      </c>
      <c r="E79" s="23">
        <f t="shared" si="3"/>
        <v>386340.26907935116</v>
      </c>
      <c r="F79" s="43" t="s">
        <v>638</v>
      </c>
      <c r="G79" s="49">
        <v>-118.281425728541</v>
      </c>
      <c r="H79" s="49">
        <v>37.239940264478101</v>
      </c>
    </row>
    <row r="80" spans="1:8">
      <c r="A80" s="23" t="str">
        <f>'LWA &amp; DSA'!A76</f>
        <v>LWA-76</v>
      </c>
      <c r="B80" s="23">
        <f>'LWA &amp; DSA'!B76</f>
        <v>20.077483656226118</v>
      </c>
      <c r="C80" s="23">
        <f>'LWA &amp; DSA'!C76</f>
        <v>9.6089283793440838</v>
      </c>
      <c r="D80" s="23">
        <f t="shared" si="2"/>
        <v>4122251.3049283791</v>
      </c>
      <c r="E80" s="23">
        <f t="shared" si="3"/>
        <v>386338.93848365621</v>
      </c>
      <c r="F80" s="43" t="s">
        <v>638</v>
      </c>
      <c r="G80" s="49">
        <v>-118.281440664334</v>
      </c>
      <c r="H80" s="49">
        <v>37.239863578599603</v>
      </c>
    </row>
    <row r="81" spans="1:8">
      <c r="A81" s="23" t="str">
        <f>'LWA &amp; DSA'!A77</f>
        <v>LWA-77</v>
      </c>
      <c r="B81" s="23">
        <f>'LWA &amp; DSA'!B77</f>
        <v>30.395706283038361</v>
      </c>
      <c r="C81" s="23">
        <f>'LWA &amp; DSA'!C77</f>
        <v>9.3081638161959859</v>
      </c>
      <c r="D81" s="23">
        <f t="shared" si="2"/>
        <v>4122251.0041638161</v>
      </c>
      <c r="E81" s="23">
        <f t="shared" si="3"/>
        <v>386349.25670628302</v>
      </c>
      <c r="F81" s="43" t="s">
        <v>638</v>
      </c>
      <c r="G81" s="49">
        <v>-118.28132438634201</v>
      </c>
      <c r="H81" s="49">
        <v>37.239860871070597</v>
      </c>
    </row>
    <row r="82" spans="1:8">
      <c r="A82" s="23" t="str">
        <f>'LWA &amp; DSA'!A78</f>
        <v>LWA-78</v>
      </c>
      <c r="B82" s="23">
        <f>'LWA &amp; DSA'!B78</f>
        <v>25.125791316709563</v>
      </c>
      <c r="C82" s="23">
        <f>'LWA &amp; DSA'!C78</f>
        <v>6.1362629954069954</v>
      </c>
      <c r="D82" s="23">
        <f t="shared" si="2"/>
        <v>4122247.8322629952</v>
      </c>
      <c r="E82" s="23">
        <f t="shared" si="3"/>
        <v>386343.98679131671</v>
      </c>
      <c r="F82" s="43" t="s">
        <v>638</v>
      </c>
      <c r="G82" s="49">
        <v>-118.281383765897</v>
      </c>
      <c r="H82" s="49">
        <v>37.239832286752701</v>
      </c>
    </row>
    <row r="83" spans="1:8">
      <c r="A83" s="23" t="str">
        <f>'LWA &amp; DSA'!A79</f>
        <v>LWA-79</v>
      </c>
      <c r="B83" s="23">
        <f>'LWA &amp; DSA'!B79</f>
        <v>17.762020613030611</v>
      </c>
      <c r="C83" s="23">
        <f>'LWA &amp; DSA'!C79</f>
        <v>2.6147649877281451</v>
      </c>
      <c r="D83" s="23">
        <f t="shared" si="2"/>
        <v>4122244.310764988</v>
      </c>
      <c r="E83" s="23">
        <f t="shared" si="3"/>
        <v>386336.62302061298</v>
      </c>
      <c r="F83" s="43" t="s">
        <v>638</v>
      </c>
      <c r="G83" s="49">
        <v>-118.281466767056</v>
      </c>
      <c r="H83" s="49">
        <v>37.239800562446099</v>
      </c>
    </row>
    <row r="84" spans="1:8">
      <c r="A84" s="23" t="str">
        <f>'LWA &amp; DSA'!A80</f>
        <v>LWA-80</v>
      </c>
      <c r="B84" s="23">
        <f>'LWA &amp; DSA'!B80</f>
        <v>31.531871648735898</v>
      </c>
      <c r="C84" s="23">
        <f>'LWA &amp; DSA'!C80</f>
        <v>-5.2816920941206718</v>
      </c>
      <c r="D84" s="23">
        <f t="shared" si="2"/>
        <v>4122236.4143079058</v>
      </c>
      <c r="E84" s="23">
        <f t="shared" si="3"/>
        <v>386350.39287164871</v>
      </c>
      <c r="F84" s="43" t="s">
        <v>638</v>
      </c>
      <c r="G84" s="49">
        <v>-118.281311563514</v>
      </c>
      <c r="H84" s="49">
        <v>37.239729413388602</v>
      </c>
    </row>
    <row r="85" spans="1:8">
      <c r="A85" s="23" t="str">
        <f>'LWA &amp; DSA'!A81</f>
        <v>LWA-81</v>
      </c>
      <c r="B85" s="23">
        <f>'LWA &amp; DSA'!B81</f>
        <v>21.06273667462095</v>
      </c>
      <c r="C85" s="23">
        <f>'LWA &amp; DSA'!C81</f>
        <v>-8.7243920056167639</v>
      </c>
      <c r="D85" s="23">
        <f t="shared" si="2"/>
        <v>4122232.9716079943</v>
      </c>
      <c r="E85" s="23">
        <f t="shared" si="3"/>
        <v>386339.92373667459</v>
      </c>
      <c r="F85" s="43" t="s">
        <v>638</v>
      </c>
      <c r="G85" s="49">
        <v>-118.281429637701</v>
      </c>
      <c r="H85" s="49">
        <v>37.239698391169597</v>
      </c>
    </row>
    <row r="86" spans="1:8">
      <c r="A86" s="23" t="str">
        <f>'LWA &amp; DSA'!A82</f>
        <v>LWA-82</v>
      </c>
      <c r="B86" s="23">
        <f>'LWA &amp; DSA'!B82</f>
        <v>24.283587442327601</v>
      </c>
      <c r="C86" s="23">
        <f>'LWA &amp; DSA'!C82</f>
        <v>-16.493218369118228</v>
      </c>
      <c r="D86" s="23">
        <f t="shared" si="2"/>
        <v>4122225.2027816307</v>
      </c>
      <c r="E86" s="23">
        <f t="shared" si="3"/>
        <v>386343.14458744228</v>
      </c>
      <c r="F86" s="43" t="s">
        <v>638</v>
      </c>
      <c r="G86" s="49">
        <v>-118.281393278575</v>
      </c>
      <c r="H86" s="49">
        <v>37.239628389579401</v>
      </c>
    </row>
    <row r="87" spans="1:8">
      <c r="A87" s="23" t="str">
        <f>'LWA &amp; DSA'!A83</f>
        <v>LWA-83</v>
      </c>
      <c r="B87" s="23">
        <f>'LWA &amp; DSA'!B83</f>
        <v>30.875812932566951</v>
      </c>
      <c r="C87" s="23">
        <f>'LWA &amp; DSA'!C83</f>
        <v>-18.665160253767983</v>
      </c>
      <c r="D87" s="23">
        <f t="shared" si="2"/>
        <v>4122223.0308397464</v>
      </c>
      <c r="E87" s="23">
        <f t="shared" si="3"/>
        <v>386349.73681293253</v>
      </c>
      <c r="F87" s="43" t="s">
        <v>638</v>
      </c>
      <c r="G87" s="49">
        <v>-118.281318991886</v>
      </c>
      <c r="H87" s="49">
        <v>37.239608823101797</v>
      </c>
    </row>
    <row r="88" spans="1:8">
      <c r="A88" s="23" t="str">
        <f>'LWA &amp; DSA'!A84</f>
        <v>LWA-84</v>
      </c>
      <c r="B88" s="23">
        <f>'LWA &amp; DSA'!B84</f>
        <v>34.220844906334406</v>
      </c>
      <c r="C88" s="23">
        <f>'LWA &amp; DSA'!C84</f>
        <v>-22.450798357577195</v>
      </c>
      <c r="D88" s="23">
        <f t="shared" si="2"/>
        <v>4122219.2452016426</v>
      </c>
      <c r="E88" s="23">
        <f t="shared" si="3"/>
        <v>386353.08184490632</v>
      </c>
      <c r="F88" s="43" t="s">
        <v>638</v>
      </c>
      <c r="G88" s="49">
        <v>-118.28128132392401</v>
      </c>
      <c r="H88" s="49">
        <v>37.239574709192297</v>
      </c>
    </row>
    <row r="89" spans="1:8">
      <c r="A89" s="23" t="str">
        <f>'LWA &amp; DSA'!A85</f>
        <v>LWA-85</v>
      </c>
      <c r="B89" s="23">
        <f>'LWA &amp; DSA'!B85</f>
        <v>23.849222702226783</v>
      </c>
      <c r="C89" s="23">
        <f>'LWA &amp; DSA'!C85</f>
        <v>-30.044271211418998</v>
      </c>
      <c r="D89" s="23">
        <f t="shared" si="2"/>
        <v>4122211.6517287884</v>
      </c>
      <c r="E89" s="23">
        <f t="shared" si="3"/>
        <v>386342.71022270218</v>
      </c>
      <c r="F89" s="43" t="s">
        <v>638</v>
      </c>
      <c r="G89" s="49">
        <v>-118.281398201119</v>
      </c>
      <c r="H89" s="49">
        <v>37.2395062941182</v>
      </c>
    </row>
    <row r="90" spans="1:8">
      <c r="A90" s="23" t="str">
        <f>'LWA &amp; DSA'!A86</f>
        <v>LWA-86</v>
      </c>
      <c r="B90" s="23">
        <f>'LWA &amp; DSA'!B86</f>
        <v>32.331425756500842</v>
      </c>
      <c r="C90" s="23">
        <f>'LWA &amp; DSA'!C86</f>
        <v>-33.029720199830933</v>
      </c>
      <c r="D90" s="23">
        <f t="shared" si="2"/>
        <v>4122208.6662798002</v>
      </c>
      <c r="E90" s="23">
        <f t="shared" si="3"/>
        <v>386351.19242575648</v>
      </c>
      <c r="F90" s="43" t="s">
        <v>638</v>
      </c>
      <c r="G90" s="49">
        <v>-118.281302595772</v>
      </c>
      <c r="H90" s="49">
        <v>37.239479387042302</v>
      </c>
    </row>
    <row r="91" spans="1:8">
      <c r="A91" s="23" t="str">
        <f>'LWA &amp; DSA'!A87</f>
        <v>LWA-87</v>
      </c>
      <c r="B91" s="23">
        <f>'LWA &amp; DSA'!B87</f>
        <v>18.907425805295333</v>
      </c>
      <c r="C91" s="23">
        <f>'LWA &amp; DSA'!C87</f>
        <v>-37.863040030303097</v>
      </c>
      <c r="D91" s="23">
        <f t="shared" si="2"/>
        <v>4122203.8329599695</v>
      </c>
      <c r="E91" s="23">
        <f t="shared" si="3"/>
        <v>386337.76842580526</v>
      </c>
      <c r="F91" s="43" t="s">
        <v>638</v>
      </c>
      <c r="G91" s="49">
        <v>-118.281453940251</v>
      </c>
      <c r="H91" s="49">
        <v>37.239435836595099</v>
      </c>
    </row>
    <row r="92" spans="1:8">
      <c r="A92" s="23" t="str">
        <f>'LWA &amp; DSA'!A88</f>
        <v>LWA-88</v>
      </c>
      <c r="B92" s="23">
        <f>'LWA &amp; DSA'!B88</f>
        <v>28.729560619414247</v>
      </c>
      <c r="C92" s="23">
        <f>'LWA &amp; DSA'!C88</f>
        <v>-44.102517432186566</v>
      </c>
      <c r="D92" s="23">
        <f t="shared" si="2"/>
        <v>4122197.5934825679</v>
      </c>
      <c r="E92" s="23">
        <f t="shared" si="3"/>
        <v>386347.59056061937</v>
      </c>
      <c r="F92" s="43" t="s">
        <v>638</v>
      </c>
      <c r="G92" s="49">
        <v>-118.281343183004</v>
      </c>
      <c r="H92" s="49">
        <v>37.239379619536003</v>
      </c>
    </row>
    <row r="93" spans="1:8">
      <c r="A93" s="23" t="str">
        <f>'LWA &amp; DSA'!A89</f>
        <v>LWA-89</v>
      </c>
      <c r="B93" s="23">
        <f>'LWA &amp; DSA'!B89</f>
        <v>17.594594214245308</v>
      </c>
      <c r="C93" s="23">
        <f>'LWA &amp; DSA'!C89</f>
        <v>-52.725914695397186</v>
      </c>
      <c r="D93" s="23">
        <f t="shared" si="2"/>
        <v>4122188.9700853047</v>
      </c>
      <c r="E93" s="23">
        <f t="shared" si="3"/>
        <v>386336.4555942142</v>
      </c>
      <c r="F93" s="43" t="s">
        <v>638</v>
      </c>
      <c r="G93" s="49">
        <v>-118.28146869604601</v>
      </c>
      <c r="H93" s="49">
        <v>37.239301917211598</v>
      </c>
    </row>
    <row r="94" spans="1:8">
      <c r="A94" s="23" t="str">
        <f>'LWA &amp; DSA'!A90</f>
        <v>LWA-90</v>
      </c>
      <c r="B94" s="23">
        <f>'LWA &amp; DSA'!B90</f>
        <v>25.305217718968752</v>
      </c>
      <c r="C94" s="23">
        <f>'LWA &amp; DSA'!C90</f>
        <v>-60.594625969663916</v>
      </c>
      <c r="D94" s="23">
        <f t="shared" si="2"/>
        <v>4122181.1013740301</v>
      </c>
      <c r="E94" s="23">
        <f t="shared" si="3"/>
        <v>386344.16621771897</v>
      </c>
      <c r="F94" s="43" t="s">
        <v>638</v>
      </c>
      <c r="G94" s="49">
        <v>-118.28138181603801</v>
      </c>
      <c r="H94" s="49">
        <v>37.239231020232303</v>
      </c>
    </row>
    <row r="95" spans="1:8">
      <c r="A95" s="23" t="str">
        <f>'LWA &amp; DSA'!A91</f>
        <v>LWA-91</v>
      </c>
      <c r="B95" s="23">
        <f>'LWA &amp; DSA'!B91</f>
        <v>24.453635065976499</v>
      </c>
      <c r="C95" s="23">
        <f>'LWA &amp; DSA'!C91</f>
        <v>-67.758593708792233</v>
      </c>
      <c r="D95" s="23">
        <f t="shared" si="2"/>
        <v>4122173.9374062913</v>
      </c>
      <c r="E95" s="23">
        <f t="shared" si="3"/>
        <v>386343.31463506597</v>
      </c>
      <c r="F95" s="43" t="s">
        <v>638</v>
      </c>
      <c r="G95" s="49">
        <v>-118.28139143313901</v>
      </c>
      <c r="H95" s="49">
        <v>37.239166469942901</v>
      </c>
    </row>
    <row r="96" spans="1:8">
      <c r="A96" s="23" t="str">
        <f>'LWA &amp; DSA'!A92</f>
        <v>LWA-92</v>
      </c>
      <c r="B96" s="23">
        <f>'LWA &amp; DSA'!B92</f>
        <v>30.345471428225135</v>
      </c>
      <c r="C96" s="23">
        <f>'LWA &amp; DSA'!C92</f>
        <v>-74.751647267978711</v>
      </c>
      <c r="D96" s="23">
        <f t="shared" si="2"/>
        <v>4122166.944352732</v>
      </c>
      <c r="E96" s="23">
        <f t="shared" si="3"/>
        <v>386349.20647142822</v>
      </c>
      <c r="F96" s="43" t="s">
        <v>638</v>
      </c>
      <c r="G96" s="49">
        <v>-118.281324979459</v>
      </c>
      <c r="H96" s="49">
        <v>37.239103463968299</v>
      </c>
    </row>
    <row r="97" spans="1:8">
      <c r="A97" s="23" t="str">
        <f>'LWA &amp; DSA'!A93</f>
        <v>LWA-93</v>
      </c>
      <c r="B97" s="23">
        <f>'LWA &amp; DSA'!B93</f>
        <v>31.472655291157622</v>
      </c>
      <c r="C97" s="23">
        <f>'LWA &amp; DSA'!C93</f>
        <v>-83.399460843060211</v>
      </c>
      <c r="D97" s="23">
        <f t="shared" si="2"/>
        <v>4122158.2965391572</v>
      </c>
      <c r="E97" s="23">
        <f t="shared" si="3"/>
        <v>386350.33365529112</v>
      </c>
      <c r="F97" s="43" t="s">
        <v>638</v>
      </c>
      <c r="G97" s="49">
        <v>-118.281312274005</v>
      </c>
      <c r="H97" s="49">
        <v>37.239025544930399</v>
      </c>
    </row>
    <row r="98" spans="1:8">
      <c r="A98" s="23" t="str">
        <f>'LWA &amp; DSA'!A94</f>
        <v>LWA-94</v>
      </c>
      <c r="B98" s="23">
        <f>'LWA &amp; DSA'!B94</f>
        <v>17.781578828489423</v>
      </c>
      <c r="C98" s="23">
        <f>'LWA &amp; DSA'!C94</f>
        <v>-84.194100797098798</v>
      </c>
      <c r="D98" s="23">
        <f t="shared" si="2"/>
        <v>4122157.5018992028</v>
      </c>
      <c r="E98" s="23">
        <f t="shared" si="3"/>
        <v>386336.64257882844</v>
      </c>
      <c r="F98" s="43" t="s">
        <v>638</v>
      </c>
      <c r="G98" s="49">
        <v>-118.281466601023</v>
      </c>
      <c r="H98" s="49">
        <v>37.239018376558697</v>
      </c>
    </row>
    <row r="99" spans="1:8">
      <c r="A99" s="23" t="str">
        <f>'LWA &amp; DSA'!A95</f>
        <v>LWA-95</v>
      </c>
      <c r="B99" s="23">
        <f>'LWA &amp; DSA'!B95</f>
        <v>27.338132898771679</v>
      </c>
      <c r="C99" s="23">
        <f>'LWA &amp; DSA'!C95</f>
        <v>-93.108274132380984</v>
      </c>
      <c r="D99" s="23">
        <f t="shared" si="2"/>
        <v>4122148.5877258675</v>
      </c>
      <c r="E99" s="23">
        <f t="shared" si="3"/>
        <v>386346.19913289876</v>
      </c>
      <c r="F99" s="43" t="s">
        <v>638</v>
      </c>
      <c r="G99" s="49">
        <v>-118.281358931208</v>
      </c>
      <c r="H99" s="49">
        <v>37.238938060161999</v>
      </c>
    </row>
    <row r="100" spans="1:8">
      <c r="A100" s="23" t="str">
        <f>'LWA &amp; DSA'!A349</f>
        <v>LWA-127</v>
      </c>
      <c r="B100" s="23">
        <f>'LWA &amp; DSA'!B349</f>
        <v>107.88</v>
      </c>
      <c r="C100" s="23">
        <f>'LWA &amp; DSA'!C349</f>
        <v>-270.16000000000003</v>
      </c>
      <c r="D100" s="23">
        <f t="shared" si="2"/>
        <v>4121971.5359999998</v>
      </c>
      <c r="E100" s="23">
        <f t="shared" si="3"/>
        <v>386426.74099999998</v>
      </c>
      <c r="F100" s="43" t="s">
        <v>638</v>
      </c>
      <c r="G100" s="49">
        <v>-118.281445189468</v>
      </c>
      <c r="H100" s="49">
        <v>37.238905669683497</v>
      </c>
    </row>
    <row r="101" spans="1:8">
      <c r="A101" s="23" t="str">
        <f>'LWA &amp; DSA'!A96</f>
        <v>LWA-97</v>
      </c>
      <c r="B101" s="23">
        <f>'LWA &amp; DSA'!B96</f>
        <v>10.0953268267066</v>
      </c>
      <c r="C101" s="23">
        <f>'LWA &amp; DSA'!C96</f>
        <v>100.93481177827128</v>
      </c>
      <c r="D101" s="23">
        <f t="shared" si="2"/>
        <v>4122342.6308117784</v>
      </c>
      <c r="E101" s="23">
        <f t="shared" si="3"/>
        <v>386328.95632682671</v>
      </c>
      <c r="F101" s="43" t="s">
        <v>638</v>
      </c>
      <c r="G101" s="49">
        <v>-118.281553243288</v>
      </c>
      <c r="H101" s="49">
        <v>37.240686460262701</v>
      </c>
    </row>
    <row r="102" spans="1:8">
      <c r="A102" s="23" t="str">
        <f>'LWA &amp; DSA'!A97</f>
        <v>LWA-98</v>
      </c>
      <c r="B102" s="23">
        <f>'LWA &amp; DSA'!B97</f>
        <v>10.370618961223936</v>
      </c>
      <c r="C102" s="23">
        <f>'LWA &amp; DSA'!C97</f>
        <v>77.330897621907155</v>
      </c>
      <c r="D102" s="23">
        <f t="shared" si="2"/>
        <v>4122319.0268976218</v>
      </c>
      <c r="E102" s="23">
        <f t="shared" si="3"/>
        <v>386329.2316189612</v>
      </c>
      <c r="F102" s="43" t="s">
        <v>638</v>
      </c>
      <c r="G102" s="49">
        <v>-118.281550092827</v>
      </c>
      <c r="H102" s="49">
        <v>37.240473776850301</v>
      </c>
    </row>
    <row r="103" spans="1:8">
      <c r="A103" s="23" t="str">
        <f>'LWA &amp; DSA'!A98</f>
        <v>LWA-99</v>
      </c>
      <c r="B103" s="23">
        <f>'LWA &amp; DSA'!B98</f>
        <v>11.346600482547323</v>
      </c>
      <c r="C103" s="23">
        <f>'LWA &amp; DSA'!C98</f>
        <v>67.430083338062047</v>
      </c>
      <c r="D103" s="23">
        <f t="shared" si="2"/>
        <v>4122309.1260833382</v>
      </c>
      <c r="E103" s="23">
        <f t="shared" si="3"/>
        <v>386330.20760048251</v>
      </c>
      <c r="F103" s="43" t="s">
        <v>638</v>
      </c>
      <c r="G103" s="49">
        <v>-118.281539112321</v>
      </c>
      <c r="H103" s="49">
        <v>37.2403845723695</v>
      </c>
    </row>
    <row r="104" spans="1:8">
      <c r="A104" s="23" t="str">
        <f>'LWA &amp; DSA'!A99</f>
        <v>LWA-100</v>
      </c>
      <c r="B104" s="23">
        <f>'LWA &amp; DSA'!B99</f>
        <v>4.4269032836117503</v>
      </c>
      <c r="C104" s="23">
        <f>'LWA &amp; DSA'!C99</f>
        <v>59.06416717640505</v>
      </c>
      <c r="D104" s="23">
        <f t="shared" si="2"/>
        <v>4122300.7601671764</v>
      </c>
      <c r="E104" s="23">
        <f t="shared" si="3"/>
        <v>386323.28790328361</v>
      </c>
      <c r="F104" s="43" t="s">
        <v>638</v>
      </c>
      <c r="G104" s="49">
        <v>-118.281617090615</v>
      </c>
      <c r="H104" s="49">
        <v>37.240309187068597</v>
      </c>
    </row>
    <row r="105" spans="1:8">
      <c r="A105" s="23" t="str">
        <f>'LWA &amp; DSA'!A100</f>
        <v>LWA-101</v>
      </c>
      <c r="B105" s="23">
        <f>'LWA &amp; DSA'!B100</f>
        <v>10.654829667912816</v>
      </c>
      <c r="C105" s="23">
        <f>'LWA &amp; DSA'!C100</f>
        <v>51.195455902926902</v>
      </c>
      <c r="D105" s="23">
        <f t="shared" si="2"/>
        <v>4122292.8914559027</v>
      </c>
      <c r="E105" s="23">
        <f t="shared" si="3"/>
        <v>386329.51582966791</v>
      </c>
      <c r="F105" s="43" t="s">
        <v>638</v>
      </c>
      <c r="G105" s="49">
        <v>-118.28154689448399</v>
      </c>
      <c r="H105" s="49">
        <v>37.240238289909101</v>
      </c>
    </row>
    <row r="106" spans="1:8">
      <c r="A106" s="23" t="str">
        <f>'LWA &amp; DSA'!A101</f>
        <v>LWA-102</v>
      </c>
      <c r="B106" s="23">
        <f>'LWA &amp; DSA'!B101</f>
        <v>-0.78070390623780073</v>
      </c>
      <c r="C106" s="23">
        <f>'LWA &amp; DSA'!C101</f>
        <v>50.850298045754869</v>
      </c>
      <c r="D106" s="23">
        <f t="shared" si="2"/>
        <v>4122292.5462980457</v>
      </c>
      <c r="E106" s="23">
        <f t="shared" si="3"/>
        <v>386318.08029609371</v>
      </c>
      <c r="F106" s="43" t="s">
        <v>638</v>
      </c>
      <c r="G106" s="49">
        <v>-118.281675813956</v>
      </c>
      <c r="H106" s="49">
        <v>37.240235181897901</v>
      </c>
    </row>
    <row r="107" spans="1:8">
      <c r="A107" s="23" t="str">
        <f>'LWA &amp; DSA'!A102</f>
        <v>LWA-103</v>
      </c>
      <c r="B107" s="23">
        <f>'LWA &amp; DSA'!B102</f>
        <v>2.9631418576103865</v>
      </c>
      <c r="C107" s="23">
        <f>'LWA &amp; DSA'!C102</f>
        <v>46.349927916519292</v>
      </c>
      <c r="D107" s="23">
        <f t="shared" si="2"/>
        <v>4122288.0459279167</v>
      </c>
      <c r="E107" s="23">
        <f t="shared" si="3"/>
        <v>386321.82414185756</v>
      </c>
      <c r="F107" s="43" t="s">
        <v>638</v>
      </c>
      <c r="G107" s="49">
        <v>-118.281633639671</v>
      </c>
      <c r="H107" s="49">
        <v>37.240194627200502</v>
      </c>
    </row>
    <row r="108" spans="1:8">
      <c r="A108" s="23" t="str">
        <f>'LWA &amp; DSA'!A103</f>
        <v>LWA-104</v>
      </c>
      <c r="B108" s="23">
        <f>'LWA &amp; DSA'!B103</f>
        <v>12.056634505075541</v>
      </c>
      <c r="C108" s="23">
        <f>'LWA &amp; DSA'!C103</f>
        <v>45.05253391373175</v>
      </c>
      <c r="D108" s="23">
        <f t="shared" si="2"/>
        <v>4122286.7485339139</v>
      </c>
      <c r="E108" s="23">
        <f t="shared" si="3"/>
        <v>386330.91763450502</v>
      </c>
      <c r="F108" s="43" t="s">
        <v>638</v>
      </c>
      <c r="G108" s="49">
        <v>-118.281531075833</v>
      </c>
      <c r="H108" s="49">
        <v>37.2401829382448</v>
      </c>
    </row>
    <row r="109" spans="1:8">
      <c r="A109" s="23" t="str">
        <f>'LWA &amp; DSA'!A104</f>
        <v>LWA-105</v>
      </c>
      <c r="B109" s="23">
        <f>'LWA &amp; DSA'!B104</f>
        <v>13.006013230359654</v>
      </c>
      <c r="C109" s="23">
        <f>'LWA &amp; DSA'!C104</f>
        <v>38.032844378604054</v>
      </c>
      <c r="D109" s="23">
        <f t="shared" si="2"/>
        <v>4122279.7288443786</v>
      </c>
      <c r="E109" s="23">
        <f t="shared" si="3"/>
        <v>386331.86701323034</v>
      </c>
      <c r="F109" s="43" t="s">
        <v>638</v>
      </c>
      <c r="G109" s="49">
        <v>-118.281520422152</v>
      </c>
      <c r="H109" s="49">
        <v>37.240119688969401</v>
      </c>
    </row>
    <row r="110" spans="1:8">
      <c r="A110" s="23" t="str">
        <f>'LWA &amp; DSA'!A105</f>
        <v>LWA-106</v>
      </c>
      <c r="B110" s="23">
        <f>'LWA &amp; DSA'!B105</f>
        <v>5.5626103621323058</v>
      </c>
      <c r="C110" s="23">
        <f>'LWA &amp; DSA'!C105</f>
        <v>36.311494423250302</v>
      </c>
      <c r="D110" s="23">
        <f t="shared" si="2"/>
        <v>4122278.0074944231</v>
      </c>
      <c r="E110" s="23">
        <f t="shared" si="3"/>
        <v>386324.42361036211</v>
      </c>
      <c r="F110" s="43" t="s">
        <v>638</v>
      </c>
      <c r="G110" s="49">
        <v>-118.28160426183101</v>
      </c>
      <c r="H110" s="49">
        <v>37.240104179708297</v>
      </c>
    </row>
    <row r="111" spans="1:8">
      <c r="A111" s="23" t="str">
        <f>'LWA &amp; DSA'!A106</f>
        <v>LWA-107</v>
      </c>
      <c r="B111" s="23">
        <f>'LWA &amp; DSA'!B106</f>
        <v>10.947893311319268</v>
      </c>
      <c r="C111" s="23">
        <f>'LWA &amp; DSA'!C106</f>
        <v>27.891196477281422</v>
      </c>
      <c r="D111" s="23">
        <f t="shared" si="2"/>
        <v>4122269.5871964772</v>
      </c>
      <c r="E111" s="23">
        <f t="shared" si="3"/>
        <v>386329.8088933113</v>
      </c>
      <c r="F111" s="43" t="s">
        <v>638</v>
      </c>
      <c r="G111" s="49">
        <v>-118.281543564442</v>
      </c>
      <c r="H111" s="49">
        <v>37.240028312461099</v>
      </c>
    </row>
    <row r="112" spans="1:8">
      <c r="A112" s="23" t="str">
        <f>'LWA &amp; DSA'!A107</f>
        <v>LWA-108</v>
      </c>
      <c r="B112" s="23">
        <f>'LWA &amp; DSA'!B107</f>
        <v>10.007600155382317</v>
      </c>
      <c r="C112" s="23">
        <f>'LWA &amp; DSA'!C107</f>
        <v>17.214609389121328</v>
      </c>
      <c r="D112" s="23">
        <f t="shared" si="2"/>
        <v>4122258.9106093892</v>
      </c>
      <c r="E112" s="23">
        <f t="shared" si="3"/>
        <v>386328.86860015534</v>
      </c>
      <c r="F112" s="43" t="s">
        <v>638</v>
      </c>
      <c r="G112" s="49">
        <v>-118.28155422391001</v>
      </c>
      <c r="H112" s="49">
        <v>37.239932113658497</v>
      </c>
    </row>
    <row r="113" spans="1:8">
      <c r="A113" s="23" t="str">
        <f>'LWA &amp; DSA'!A108</f>
        <v>LWA-109</v>
      </c>
      <c r="B113" s="23">
        <f>'LWA &amp; DSA'!B108</f>
        <v>2.8834006058705639</v>
      </c>
      <c r="C113" s="23">
        <f>'LWA &amp; DSA'!C108</f>
        <v>15.688589924791705</v>
      </c>
      <c r="D113" s="23">
        <f t="shared" si="2"/>
        <v>4122257.3845899249</v>
      </c>
      <c r="E113" s="23">
        <f t="shared" si="3"/>
        <v>386321.74440060585</v>
      </c>
      <c r="F113" s="43" t="s">
        <v>638</v>
      </c>
      <c r="G113" s="49">
        <v>-118.28163448543501</v>
      </c>
      <c r="H113" s="49">
        <v>37.239918355662503</v>
      </c>
    </row>
    <row r="114" spans="1:8">
      <c r="A114" s="23" t="str">
        <f>'LWA &amp; DSA'!A109</f>
        <v>LWA-110</v>
      </c>
      <c r="B114" s="23">
        <f>'LWA &amp; DSA'!B109</f>
        <v>-0.85171545336801713</v>
      </c>
      <c r="C114" s="23">
        <f>'LWA &amp; DSA'!C109</f>
        <v>12.416804194026028</v>
      </c>
      <c r="D114" s="23">
        <f t="shared" si="2"/>
        <v>4122254.112804194</v>
      </c>
      <c r="E114" s="23">
        <f t="shared" si="3"/>
        <v>386318.0092845466</v>
      </c>
      <c r="F114" s="43" t="s">
        <v>638</v>
      </c>
      <c r="G114" s="49">
        <v>-118.281676600949</v>
      </c>
      <c r="H114" s="49">
        <v>37.239888876455502</v>
      </c>
    </row>
    <row r="115" spans="1:8">
      <c r="A115" s="23" t="str">
        <f>'LWA &amp; DSA'!A110</f>
        <v>LWA-111</v>
      </c>
      <c r="B115" s="23">
        <f>'LWA &amp; DSA'!B110</f>
        <v>11.232000135993726</v>
      </c>
      <c r="C115" s="23">
        <f>'LWA &amp; DSA'!C110</f>
        <v>12.22036386978386</v>
      </c>
      <c r="D115" s="23">
        <f t="shared" si="2"/>
        <v>4122253.9163638698</v>
      </c>
      <c r="E115" s="23">
        <f t="shared" si="3"/>
        <v>386330.09300013597</v>
      </c>
      <c r="F115" s="43" t="s">
        <v>638</v>
      </c>
      <c r="G115" s="49">
        <v>-118.281540384273</v>
      </c>
      <c r="H115" s="49">
        <v>37.239887106045103</v>
      </c>
    </row>
    <row r="116" spans="1:8">
      <c r="A116" s="23" t="str">
        <f>'LWA &amp; DSA'!A111</f>
        <v>LWA-112</v>
      </c>
      <c r="B116" s="23">
        <f>'LWA &amp; DSA'!B111</f>
        <v>5.9443388604544083</v>
      </c>
      <c r="C116" s="23">
        <f>'LWA &amp; DSA'!C111</f>
        <v>1.7146909623541804</v>
      </c>
      <c r="D116" s="23">
        <f t="shared" si="2"/>
        <v>4122243.4106909623</v>
      </c>
      <c r="E116" s="23">
        <f t="shared" si="3"/>
        <v>386324.80533886043</v>
      </c>
      <c r="F116" s="43" t="s">
        <v>638</v>
      </c>
      <c r="G116" s="49">
        <v>-118.281599997802</v>
      </c>
      <c r="H116" s="49">
        <v>37.239792450461998</v>
      </c>
    </row>
    <row r="117" spans="1:8">
      <c r="A117" s="23" t="str">
        <f>'LWA &amp; DSA'!A112</f>
        <v>LWA-113</v>
      </c>
      <c r="B117" s="23">
        <f>'LWA &amp; DSA'!B112</f>
        <v>0.29278245150821258</v>
      </c>
      <c r="C117" s="23">
        <f>'LWA &amp; DSA'!C112</f>
        <v>-2.8833444127877494</v>
      </c>
      <c r="D117" s="23">
        <f t="shared" si="2"/>
        <v>4122238.8126555872</v>
      </c>
      <c r="E117" s="23">
        <f t="shared" si="3"/>
        <v>386319.15378245147</v>
      </c>
      <c r="F117" s="43" t="s">
        <v>638</v>
      </c>
      <c r="G117" s="49">
        <v>-118.28166366915301</v>
      </c>
      <c r="H117" s="49">
        <v>37.239751020443698</v>
      </c>
    </row>
    <row r="118" spans="1:8">
      <c r="A118" s="23" t="str">
        <f>'LWA &amp; DSA'!A113</f>
        <v>LWA-114</v>
      </c>
      <c r="B118" s="23">
        <f>'LWA &amp; DSA'!B113</f>
        <v>4.6313002110450689</v>
      </c>
      <c r="C118" s="23">
        <f>'LWA &amp; DSA'!C113</f>
        <v>-5.4859012445804538</v>
      </c>
      <c r="D118" s="23">
        <f t="shared" si="2"/>
        <v>4122236.2100987555</v>
      </c>
      <c r="E118" s="23">
        <f t="shared" si="3"/>
        <v>386323.49230021104</v>
      </c>
      <c r="F118" s="43" t="s">
        <v>638</v>
      </c>
      <c r="G118" s="49">
        <v>-118.281614795152</v>
      </c>
      <c r="H118" s="49">
        <v>37.239727573685997</v>
      </c>
    </row>
    <row r="119" spans="1:8">
      <c r="A119" s="23" t="str">
        <f>'LWA &amp; DSA'!A114</f>
        <v>LWA-115</v>
      </c>
      <c r="B119" s="23">
        <f>'LWA &amp; DSA'!B114</f>
        <v>-0.70978015753341472</v>
      </c>
      <c r="C119" s="23">
        <f>'LWA &amp; DSA'!C114</f>
        <v>-8.2993262206210989</v>
      </c>
      <c r="D119" s="23">
        <f t="shared" si="2"/>
        <v>4122233.3966737795</v>
      </c>
      <c r="E119" s="23">
        <f t="shared" si="3"/>
        <v>386318.15121984243</v>
      </c>
      <c r="F119" s="43" t="s">
        <v>638</v>
      </c>
      <c r="G119" s="49">
        <v>-118.281675018443</v>
      </c>
      <c r="H119" s="49">
        <v>37.239702224934199</v>
      </c>
    </row>
    <row r="120" spans="1:8">
      <c r="A120" s="23" t="str">
        <f>'LWA &amp; DSA'!A115</f>
        <v>LWA-116</v>
      </c>
      <c r="B120" s="23">
        <f>'LWA &amp; DSA'!B115</f>
        <v>4.1078671170375944</v>
      </c>
      <c r="C120" s="23">
        <f>'LWA &amp; DSA'!C115</f>
        <v>-11.294763699320974</v>
      </c>
      <c r="D120" s="23">
        <f t="shared" si="2"/>
        <v>4122230.4012363008</v>
      </c>
      <c r="E120" s="23">
        <f t="shared" si="3"/>
        <v>386322.96886711702</v>
      </c>
      <c r="F120" s="43" t="s">
        <v>638</v>
      </c>
      <c r="G120" s="49">
        <v>-118.281620673045</v>
      </c>
      <c r="H120" s="49">
        <v>37.239675232022698</v>
      </c>
    </row>
    <row r="121" spans="1:8">
      <c r="A121" s="23" t="str">
        <f>'LWA &amp; DSA'!A116</f>
        <v>LWA-117</v>
      </c>
      <c r="B121" s="23">
        <f>'LWA &amp; DSA'!B116</f>
        <v>-0.14195731036131354</v>
      </c>
      <c r="C121" s="23">
        <f>'LWA &amp; DSA'!C116</f>
        <v>-15.963828344428048</v>
      </c>
      <c r="D121" s="23">
        <f t="shared" si="2"/>
        <v>4122225.7321716556</v>
      </c>
      <c r="E121" s="23">
        <f t="shared" si="3"/>
        <v>386318.7190426896</v>
      </c>
      <c r="F121" s="43" t="s">
        <v>638</v>
      </c>
      <c r="G121" s="49">
        <v>-118.28166855027099</v>
      </c>
      <c r="H121" s="49">
        <v>37.239633161749403</v>
      </c>
    </row>
    <row r="122" spans="1:8">
      <c r="A122" s="23" t="str">
        <f>'LWA &amp; DSA'!A117</f>
        <v>LWA-118</v>
      </c>
      <c r="B122" s="23">
        <f>'LWA &amp; DSA'!B117</f>
        <v>5.7049299231170423</v>
      </c>
      <c r="C122" s="23">
        <f>'LWA &amp; DSA'!C117</f>
        <v>-19.025855763375244</v>
      </c>
      <c r="D122" s="23">
        <f t="shared" si="2"/>
        <v>4122222.6701442366</v>
      </c>
      <c r="E122" s="23">
        <f t="shared" si="3"/>
        <v>386324.56592992309</v>
      </c>
      <c r="F122" s="43" t="s">
        <v>638</v>
      </c>
      <c r="G122" s="49">
        <v>-118.28160269566</v>
      </c>
      <c r="H122" s="49">
        <v>37.239605572335201</v>
      </c>
    </row>
    <row r="123" spans="1:8">
      <c r="A123" s="23" t="str">
        <f>'LWA &amp; DSA'!A118</f>
        <v>LWA-119</v>
      </c>
      <c r="B123" s="23">
        <f>'LWA &amp; DSA'!B118</f>
        <v>12.536662245038071</v>
      </c>
      <c r="C123" s="23">
        <f>'LWA &amp; DSA'!C118</f>
        <v>-19.853790687143189</v>
      </c>
      <c r="D123" s="23">
        <f t="shared" si="2"/>
        <v>4122221.8422093131</v>
      </c>
      <c r="E123" s="23">
        <f t="shared" si="3"/>
        <v>386331.39766224503</v>
      </c>
      <c r="F123" s="43" t="s">
        <v>638</v>
      </c>
      <c r="G123" s="49">
        <v>-118.28152568279199</v>
      </c>
      <c r="H123" s="49">
        <v>37.239598113526</v>
      </c>
    </row>
    <row r="124" spans="1:8">
      <c r="A124" s="23" t="str">
        <f>'LWA &amp; DSA'!A119</f>
        <v>LWA-120</v>
      </c>
      <c r="B124" s="23">
        <f>'LWA &amp; DSA'!B119</f>
        <v>-0.57670657865702613</v>
      </c>
      <c r="C124" s="23">
        <f>'LWA &amp; DSA'!C119</f>
        <v>-23.351982215380616</v>
      </c>
      <c r="D124" s="23">
        <f t="shared" si="2"/>
        <v>4122218.3440177846</v>
      </c>
      <c r="E124" s="23">
        <f t="shared" si="3"/>
        <v>386318.28429342131</v>
      </c>
      <c r="F124" s="43" t="s">
        <v>638</v>
      </c>
      <c r="G124" s="49">
        <v>-118.281673510704</v>
      </c>
      <c r="H124" s="49">
        <v>37.239566588754798</v>
      </c>
    </row>
    <row r="125" spans="1:8">
      <c r="A125" s="23" t="str">
        <f>'LWA &amp; DSA'!A120</f>
        <v>LWA-121</v>
      </c>
      <c r="B125" s="23">
        <f>'LWA &amp; DSA'!B120</f>
        <v>8.7128150789145611</v>
      </c>
      <c r="C125" s="23">
        <f>'LWA &amp; DSA'!C120</f>
        <v>-34.049656118123217</v>
      </c>
      <c r="D125" s="23">
        <f t="shared" si="2"/>
        <v>4122207.6463438817</v>
      </c>
      <c r="E125" s="23">
        <f t="shared" si="3"/>
        <v>386327.57381507888</v>
      </c>
      <c r="F125" s="43" t="s">
        <v>638</v>
      </c>
      <c r="G125" s="49">
        <v>-118.28156883702501</v>
      </c>
      <c r="H125" s="49">
        <v>37.239470196181202</v>
      </c>
    </row>
    <row r="126" spans="1:8">
      <c r="A126" s="23" t="str">
        <f>'LWA &amp; DSA'!A121</f>
        <v>LWA-122</v>
      </c>
      <c r="B126" s="23">
        <f>'LWA &amp; DSA'!B121</f>
        <v>15.039113364245605</v>
      </c>
      <c r="C126" s="23">
        <f>'LWA &amp; DSA'!C121</f>
        <v>-44.868301745425022</v>
      </c>
      <c r="D126" s="23">
        <f t="shared" si="2"/>
        <v>4122196.8276982545</v>
      </c>
      <c r="E126" s="23">
        <f t="shared" si="3"/>
        <v>386333.90011336422</v>
      </c>
      <c r="F126" s="43" t="s">
        <v>638</v>
      </c>
      <c r="G126" s="49">
        <v>-118.281497515316</v>
      </c>
      <c r="H126" s="49">
        <v>37.239372721465003</v>
      </c>
    </row>
    <row r="127" spans="1:8">
      <c r="A127" s="23" t="str">
        <f>'LWA &amp; DSA'!A122</f>
        <v>LWA-123</v>
      </c>
      <c r="B127" s="23">
        <f>'LWA &amp; DSA'!B122</f>
        <v>3.8862184387547312</v>
      </c>
      <c r="C127" s="23">
        <f>'LWA &amp; DSA'!C122</f>
        <v>-45.979243915046922</v>
      </c>
      <c r="D127" s="23">
        <f t="shared" si="2"/>
        <v>4122195.7167560849</v>
      </c>
      <c r="E127" s="23">
        <f t="shared" si="3"/>
        <v>386322.74721843872</v>
      </c>
      <c r="F127" s="43" t="s">
        <v>638</v>
      </c>
      <c r="G127" s="49">
        <v>-118.28162315977001</v>
      </c>
      <c r="H127" s="49">
        <v>37.2393627086077</v>
      </c>
    </row>
    <row r="128" spans="1:8">
      <c r="A128" s="23" t="str">
        <f>'LWA &amp; DSA'!A123</f>
        <v>LWA-124</v>
      </c>
      <c r="B128" s="23">
        <f>'LWA &amp; DSA'!B123</f>
        <v>4.5250971806156093</v>
      </c>
      <c r="C128" s="23">
        <f>'LWA &amp; DSA'!C123</f>
        <v>-55.064331431059529</v>
      </c>
      <c r="D128" s="23">
        <f t="shared" si="2"/>
        <v>4122186.6316685691</v>
      </c>
      <c r="E128" s="23">
        <f t="shared" si="3"/>
        <v>386323.3860971806</v>
      </c>
      <c r="F128" s="43" t="s">
        <v>638</v>
      </c>
      <c r="G128" s="49">
        <v>-118.28161602412899</v>
      </c>
      <c r="H128" s="49">
        <v>37.239280853533401</v>
      </c>
    </row>
    <row r="129" spans="1:8">
      <c r="A129" s="23" t="str">
        <f>'LWA &amp; DSA'!A124</f>
        <v>LWA-125</v>
      </c>
      <c r="B129" s="23">
        <f>'LWA &amp; DSA'!B124</f>
        <v>5.4834629451308503</v>
      </c>
      <c r="C129" s="23">
        <f>'LWA &amp; DSA'!C124</f>
        <v>-72.116905298886095</v>
      </c>
      <c r="D129" s="23">
        <f t="shared" si="2"/>
        <v>4122169.579094701</v>
      </c>
      <c r="E129" s="23">
        <f t="shared" si="3"/>
        <v>386324.34446294513</v>
      </c>
      <c r="F129" s="43" t="s">
        <v>638</v>
      </c>
      <c r="G129" s="49">
        <v>-118.281605192561</v>
      </c>
      <c r="H129" s="49">
        <v>37.239127201218899</v>
      </c>
    </row>
    <row r="130" spans="1:8">
      <c r="A130" s="23" t="str">
        <f>'LWA &amp; DSA'!A125</f>
        <v>LWA-126</v>
      </c>
      <c r="B130" s="23">
        <f>'LWA &amp; DSA'!B125</f>
        <v>13.247287845434263</v>
      </c>
      <c r="C130" s="23">
        <f>'LWA &amp; DSA'!C125</f>
        <v>-73.541930020020999</v>
      </c>
      <c r="D130" s="23">
        <f t="shared" si="2"/>
        <v>4122168.1540699801</v>
      </c>
      <c r="E130" s="23">
        <f t="shared" si="3"/>
        <v>386332.10828784539</v>
      </c>
      <c r="F130" s="43" t="s">
        <v>638</v>
      </c>
      <c r="G130" s="49">
        <v>-118.28151771727499</v>
      </c>
      <c r="H130" s="49">
        <v>37.239114357437401</v>
      </c>
    </row>
    <row r="131" spans="1:8">
      <c r="A131" s="23" t="str">
        <f>'LWA &amp; DSA'!A350</f>
        <v>LWA-188</v>
      </c>
      <c r="B131" s="23">
        <f>'LWA &amp; DSA'!B350</f>
        <v>-27.222762107731999</v>
      </c>
      <c r="C131" s="23">
        <f>'LWA &amp; DSA'!C350</f>
        <v>-297.67237117010302</v>
      </c>
      <c r="D131" s="23">
        <f t="shared" si="2"/>
        <v>4121944.02362883</v>
      </c>
      <c r="E131" s="23">
        <f t="shared" si="3"/>
        <v>386291.63823789224</v>
      </c>
      <c r="F131" s="43" t="s">
        <v>638</v>
      </c>
      <c r="G131" s="49">
        <v>-118.281622974499</v>
      </c>
      <c r="H131" s="49">
        <v>37.239038857144898</v>
      </c>
    </row>
    <row r="132" spans="1:8">
      <c r="A132" s="23" t="str">
        <f>'LWA &amp; DSA'!A126</f>
        <v>LWA-128</v>
      </c>
      <c r="B132" s="23">
        <f>'LWA &amp; DSA'!B126</f>
        <v>0.80745849533324654</v>
      </c>
      <c r="C132" s="23">
        <f>'LWA &amp; DSA'!C126</f>
        <v>-96.367851707999804</v>
      </c>
      <c r="D132" s="23">
        <f t="shared" si="2"/>
        <v>4122145.3281482919</v>
      </c>
      <c r="E132" s="23">
        <f t="shared" si="3"/>
        <v>386319.66845849529</v>
      </c>
      <c r="F132" s="43" t="s">
        <v>638</v>
      </c>
      <c r="G132" s="49">
        <v>-118.28165786038799</v>
      </c>
      <c r="H132" s="49">
        <v>37.238908685759199</v>
      </c>
    </row>
    <row r="133" spans="1:8">
      <c r="A133" s="23" t="str">
        <f>'LWA &amp; DSA'!A127</f>
        <v>LWA-129</v>
      </c>
      <c r="B133" s="23">
        <f>'LWA &amp; DSA'!B127</f>
        <v>-15.027701455576521</v>
      </c>
      <c r="C133" s="23">
        <f>'LWA &amp; DSA'!C127</f>
        <v>98.913807091410305</v>
      </c>
      <c r="D133" s="23">
        <f t="shared" si="2"/>
        <v>4122340.6098070913</v>
      </c>
      <c r="E133" s="23">
        <f t="shared" si="3"/>
        <v>386303.8332985444</v>
      </c>
      <c r="F133" s="43" t="s">
        <v>638</v>
      </c>
      <c r="G133" s="49">
        <v>-118.281836359549</v>
      </c>
      <c r="H133" s="49">
        <v>37.240668252930597</v>
      </c>
    </row>
    <row r="134" spans="1:8">
      <c r="A134" s="23" t="str">
        <f>'LWA &amp; DSA'!A128</f>
        <v>LWA-130</v>
      </c>
      <c r="B134" s="23">
        <f>'LWA &amp; DSA'!B128</f>
        <v>-4.0452427039212635</v>
      </c>
      <c r="C134" s="23">
        <f>'LWA &amp; DSA'!C128</f>
        <v>97.761801125052827</v>
      </c>
      <c r="D134" s="23">
        <f t="shared" ref="D134:D197" si="4">D$4+C134</f>
        <v>4122339.457801125</v>
      </c>
      <c r="E134" s="23">
        <f t="shared" ref="E134:E197" si="5">E$4+B134</f>
        <v>386314.81575729605</v>
      </c>
      <c r="F134" s="43" t="s">
        <v>638</v>
      </c>
      <c r="G134" s="49">
        <v>-118.281712622407</v>
      </c>
      <c r="H134" s="49">
        <v>37.240657874977103</v>
      </c>
    </row>
    <row r="135" spans="1:8">
      <c r="A135" s="23" t="str">
        <f>'LWA &amp; DSA'!A129</f>
        <v>LWA-131</v>
      </c>
      <c r="B135" s="23">
        <f>'LWA &amp; DSA'!B129</f>
        <v>-5.9171331898915218</v>
      </c>
      <c r="C135" s="23">
        <f>'LWA &amp; DSA'!C129</f>
        <v>86.453719437366956</v>
      </c>
      <c r="D135" s="23">
        <f t="shared" si="4"/>
        <v>4122328.1497194376</v>
      </c>
      <c r="E135" s="23">
        <f t="shared" si="5"/>
        <v>386312.94386681006</v>
      </c>
      <c r="F135" s="43" t="s">
        <v>638</v>
      </c>
      <c r="G135" s="49">
        <v>-118.281733669844</v>
      </c>
      <c r="H135" s="49">
        <v>37.240555975376203</v>
      </c>
    </row>
    <row r="136" spans="1:8">
      <c r="A136" s="23" t="str">
        <f>'LWA &amp; DSA'!A130</f>
        <v>LWA-132</v>
      </c>
      <c r="B136" s="23">
        <f>'LWA &amp; DSA'!B130</f>
        <v>-12.260168853336022</v>
      </c>
      <c r="C136" s="23">
        <f>'LWA &amp; DSA'!C130</f>
        <v>80.775817197473586</v>
      </c>
      <c r="D136" s="23">
        <f t="shared" si="4"/>
        <v>4122322.4718171973</v>
      </c>
      <c r="E136" s="23">
        <f t="shared" si="5"/>
        <v>386306.60083114664</v>
      </c>
      <c r="F136" s="43" t="s">
        <v>638</v>
      </c>
      <c r="G136" s="49">
        <v>-118.28180518138601</v>
      </c>
      <c r="H136" s="49">
        <v>37.240504816014102</v>
      </c>
    </row>
    <row r="137" spans="1:8">
      <c r="A137" s="23" t="str">
        <f>'LWA &amp; DSA'!A131</f>
        <v>LWA-133</v>
      </c>
      <c r="B137" s="23">
        <f>'LWA &amp; DSA'!B131</f>
        <v>-15.418443747859522</v>
      </c>
      <c r="C137" s="23">
        <f>'LWA &amp; DSA'!C131</f>
        <v>76.151145846390449</v>
      </c>
      <c r="D137" s="23">
        <f t="shared" si="4"/>
        <v>4122317.8471458466</v>
      </c>
      <c r="E137" s="23">
        <f t="shared" si="5"/>
        <v>386303.44255625212</v>
      </c>
      <c r="F137" s="43" t="s">
        <v>638</v>
      </c>
      <c r="G137" s="49">
        <v>-118.28184077738899</v>
      </c>
      <c r="H137" s="49">
        <v>37.240463149031598</v>
      </c>
    </row>
    <row r="138" spans="1:8">
      <c r="A138" s="23" t="str">
        <f>'LWA &amp; DSA'!A132</f>
        <v>LWA-134</v>
      </c>
      <c r="B138" s="23">
        <f>'LWA &amp; DSA'!B132</f>
        <v>-4.8526482608689712</v>
      </c>
      <c r="C138" s="23">
        <f>'LWA &amp; DSA'!C132</f>
        <v>74.743878442549686</v>
      </c>
      <c r="D138" s="23">
        <f t="shared" si="4"/>
        <v>4122316.4398784423</v>
      </c>
      <c r="E138" s="23">
        <f t="shared" si="5"/>
        <v>386314.00835173909</v>
      </c>
      <c r="F138" s="43" t="s">
        <v>638</v>
      </c>
      <c r="G138" s="49">
        <v>-118.281721736563</v>
      </c>
      <c r="H138" s="49">
        <v>37.240450466877803</v>
      </c>
    </row>
    <row r="139" spans="1:8">
      <c r="A139" s="23" t="str">
        <f>'LWA &amp; DSA'!A133</f>
        <v>LWA-135</v>
      </c>
      <c r="B139" s="23">
        <f>'LWA &amp; DSA'!B133</f>
        <v>-16.820474534080276</v>
      </c>
      <c r="C139" s="23">
        <f>'LWA &amp; DSA'!C133</f>
        <v>58.236232252637102</v>
      </c>
      <c r="D139" s="23">
        <f t="shared" si="4"/>
        <v>4122299.9322322528</v>
      </c>
      <c r="E139" s="23">
        <f t="shared" si="5"/>
        <v>386302.04052546591</v>
      </c>
      <c r="F139" s="43" t="s">
        <v>638</v>
      </c>
      <c r="G139" s="49">
        <v>-118.28185664515399</v>
      </c>
      <c r="H139" s="49">
        <v>37.240301726552602</v>
      </c>
    </row>
    <row r="140" spans="1:8">
      <c r="A140" s="23" t="str">
        <f>'LWA &amp; DSA'!A134</f>
        <v>LWA-136</v>
      </c>
      <c r="B140" s="23">
        <f>'LWA &amp; DSA'!B134</f>
        <v>-13.475970006920058</v>
      </c>
      <c r="C140" s="23">
        <f>'LWA &amp; DSA'!C134</f>
        <v>53.629318219636687</v>
      </c>
      <c r="D140" s="23">
        <f t="shared" si="4"/>
        <v>4122295.3253182196</v>
      </c>
      <c r="E140" s="23">
        <f t="shared" si="5"/>
        <v>386305.38502999308</v>
      </c>
      <c r="F140" s="43" t="s">
        <v>638</v>
      </c>
      <c r="G140" s="49">
        <v>-118.281818851445</v>
      </c>
      <c r="H140" s="49">
        <v>37.240260223151701</v>
      </c>
    </row>
    <row r="141" spans="1:8">
      <c r="A141" s="23" t="str">
        <f>'LWA &amp; DSA'!A135</f>
        <v>LWA-137</v>
      </c>
      <c r="B141" s="23">
        <f>'LWA &amp; DSA'!B135</f>
        <v>-18.816685454969985</v>
      </c>
      <c r="C141" s="23">
        <f>'LWA &amp; DSA'!C135</f>
        <v>53.247535895446916</v>
      </c>
      <c r="D141" s="23">
        <f t="shared" si="4"/>
        <v>4122294.9435358956</v>
      </c>
      <c r="E141" s="23">
        <f t="shared" si="5"/>
        <v>386300.044314545</v>
      </c>
      <c r="F141" s="43" t="s">
        <v>638</v>
      </c>
      <c r="G141" s="49">
        <v>-118.281879107837</v>
      </c>
      <c r="H141" s="49">
        <v>37.240256776630403</v>
      </c>
    </row>
    <row r="142" spans="1:8">
      <c r="A142" s="23" t="str">
        <f>'LWA &amp; DSA'!A136</f>
        <v>LWA-138</v>
      </c>
      <c r="B142" s="23">
        <f>'LWA &amp; DSA'!B136</f>
        <v>-9.8298872433811209</v>
      </c>
      <c r="C142" s="23">
        <f>'LWA &amp; DSA'!C136</f>
        <v>40.865136504368294</v>
      </c>
      <c r="D142" s="23">
        <f t="shared" si="4"/>
        <v>4122282.5611365042</v>
      </c>
      <c r="E142" s="23">
        <f t="shared" si="5"/>
        <v>386309.03111275658</v>
      </c>
      <c r="F142" s="43" t="s">
        <v>638</v>
      </c>
      <c r="G142" s="49">
        <v>-118.28177778346</v>
      </c>
      <c r="H142" s="49">
        <v>37.240145205397504</v>
      </c>
    </row>
    <row r="143" spans="1:8">
      <c r="A143" s="23" t="str">
        <f>'LWA &amp; DSA'!A137</f>
        <v>LWA-139</v>
      </c>
      <c r="B143" s="23">
        <f>'LWA &amp; DSA'!B137</f>
        <v>-3.3624079742610107</v>
      </c>
      <c r="C143" s="23">
        <f>'LWA &amp; DSA'!C137</f>
        <v>36.120603261155416</v>
      </c>
      <c r="D143" s="23">
        <f t="shared" si="4"/>
        <v>4122277.816603261</v>
      </c>
      <c r="E143" s="23">
        <f t="shared" si="5"/>
        <v>386315.49859202572</v>
      </c>
      <c r="F143" s="43" t="s">
        <v>638</v>
      </c>
      <c r="G143" s="49">
        <v>-118.28170490742001</v>
      </c>
      <c r="H143" s="49">
        <v>37.240102459319402</v>
      </c>
    </row>
    <row r="144" spans="1:8">
      <c r="A144" s="23" t="str">
        <f>'LWA &amp; DSA'!A138</f>
        <v>LWA-140</v>
      </c>
      <c r="B144" s="23">
        <f>'LWA &amp; DSA'!B138</f>
        <v>-11.054271442359227</v>
      </c>
      <c r="C144" s="23">
        <f>'LWA &amp; DSA'!C138</f>
        <v>34.385935317436768</v>
      </c>
      <c r="D144" s="23">
        <f t="shared" si="4"/>
        <v>4122276.0819353173</v>
      </c>
      <c r="E144" s="23">
        <f t="shared" si="5"/>
        <v>386307.80672855763</v>
      </c>
      <c r="F144" s="43" t="s">
        <v>638</v>
      </c>
      <c r="G144" s="49">
        <v>-118.281791563436</v>
      </c>
      <c r="H144" s="49">
        <v>37.240086829304602</v>
      </c>
    </row>
    <row r="145" spans="1:8">
      <c r="A145" s="23" t="str">
        <f>'LWA &amp; DSA'!A139</f>
        <v>LWA-141</v>
      </c>
      <c r="B145" s="23">
        <f>'LWA &amp; DSA'!B139</f>
        <v>-17.992091597033838</v>
      </c>
      <c r="C145" s="23">
        <f>'LWA &amp; DSA'!C139</f>
        <v>31.210704999359404</v>
      </c>
      <c r="D145" s="23">
        <f t="shared" si="4"/>
        <v>4122272.9067049995</v>
      </c>
      <c r="E145" s="23">
        <f t="shared" si="5"/>
        <v>386300.86890840292</v>
      </c>
      <c r="F145" s="43" t="s">
        <v>638</v>
      </c>
      <c r="G145" s="49">
        <v>-118.28186976975999</v>
      </c>
      <c r="H145" s="49">
        <v>37.240058221197799</v>
      </c>
    </row>
    <row r="146" spans="1:8">
      <c r="A146" s="23" t="str">
        <f>'LWA &amp; DSA'!A140</f>
        <v>LWA-142</v>
      </c>
      <c r="B146" s="23">
        <f>'LWA &amp; DSA'!B140</f>
        <v>-5.8110748615174783</v>
      </c>
      <c r="C146" s="23">
        <f>'LWA &amp; DSA'!C140</f>
        <v>28.335129412000686</v>
      </c>
      <c r="D146" s="23">
        <f t="shared" si="4"/>
        <v>4122270.0311294119</v>
      </c>
      <c r="E146" s="23">
        <f t="shared" si="5"/>
        <v>386313.04992513848</v>
      </c>
      <c r="F146" s="43" t="s">
        <v>638</v>
      </c>
      <c r="G146" s="49">
        <v>-118.28173246746501</v>
      </c>
      <c r="H146" s="49">
        <v>37.240032306706198</v>
      </c>
    </row>
    <row r="147" spans="1:8">
      <c r="A147" s="23" t="str">
        <f>'LWA &amp; DSA'!A141</f>
        <v>LWA-143</v>
      </c>
      <c r="B147" s="23">
        <f>'LWA &amp; DSA'!B141</f>
        <v>-3.2826085986493632</v>
      </c>
      <c r="C147" s="23">
        <f>'LWA &amp; DSA'!C141</f>
        <v>24.007893128354439</v>
      </c>
      <c r="D147" s="23">
        <f t="shared" si="4"/>
        <v>4122265.7038931283</v>
      </c>
      <c r="E147" s="23">
        <f t="shared" si="5"/>
        <v>386315.57839140133</v>
      </c>
      <c r="F147" s="43" t="s">
        <v>638</v>
      </c>
      <c r="G147" s="49">
        <v>-118.281703960999</v>
      </c>
      <c r="H147" s="49">
        <v>37.239993316629999</v>
      </c>
    </row>
    <row r="148" spans="1:8">
      <c r="A148" s="23" t="str">
        <f>'LWA &amp; DSA'!A142</f>
        <v>LWA-144</v>
      </c>
      <c r="B148" s="23">
        <f>'LWA &amp; DSA'!B142</f>
        <v>-13.707130167444129</v>
      </c>
      <c r="C148" s="23">
        <f>'LWA &amp; DSA'!C142</f>
        <v>22.686082813696014</v>
      </c>
      <c r="D148" s="23">
        <f t="shared" si="4"/>
        <v>4122264.3820828139</v>
      </c>
      <c r="E148" s="23">
        <f t="shared" si="5"/>
        <v>386305.15386983252</v>
      </c>
      <c r="F148" s="43" t="s">
        <v>638</v>
      </c>
      <c r="G148" s="49">
        <v>-118.281821457259</v>
      </c>
      <c r="H148" s="49">
        <v>37.239981408799103</v>
      </c>
    </row>
    <row r="149" spans="1:8">
      <c r="A149" s="23" t="str">
        <f>'LWA &amp; DSA'!A143</f>
        <v>LWA-145</v>
      </c>
      <c r="B149" s="23">
        <f>'LWA &amp; DSA'!B143</f>
        <v>-6.5652790497318421</v>
      </c>
      <c r="C149" s="23">
        <f>'LWA &amp; DSA'!C143</f>
        <v>15.990464321157843</v>
      </c>
      <c r="D149" s="23">
        <f t="shared" si="4"/>
        <v>4122257.6864643213</v>
      </c>
      <c r="E149" s="23">
        <f t="shared" si="5"/>
        <v>386312.29572095023</v>
      </c>
      <c r="F149" s="43" t="s">
        <v>638</v>
      </c>
      <c r="G149" s="49">
        <v>-118.28174095563701</v>
      </c>
      <c r="H149" s="49">
        <v>37.239921078924098</v>
      </c>
    </row>
    <row r="150" spans="1:8">
      <c r="A150" s="23" t="str">
        <f>'LWA &amp; DSA'!A144</f>
        <v>LWA-146</v>
      </c>
      <c r="B150" s="23">
        <f>'LWA &amp; DSA'!B144</f>
        <v>-9.6084919778368914</v>
      </c>
      <c r="C150" s="23">
        <f>'LWA &amp; DSA'!C144</f>
        <v>5.5957746464222504</v>
      </c>
      <c r="D150" s="23">
        <f t="shared" si="4"/>
        <v>4122247.2917746464</v>
      </c>
      <c r="E150" s="23">
        <f t="shared" si="5"/>
        <v>386309.25250802212</v>
      </c>
      <c r="F150" s="43" t="s">
        <v>638</v>
      </c>
      <c r="G150" s="49">
        <v>-118.28177533263499</v>
      </c>
      <c r="H150" s="49">
        <v>37.239827417521496</v>
      </c>
    </row>
    <row r="151" spans="1:8">
      <c r="A151" s="23" t="str">
        <f>'LWA &amp; DSA'!A145</f>
        <v>LWA-147</v>
      </c>
      <c r="B151" s="23">
        <f>'LWA &amp; DSA'!B145</f>
        <v>-14.56802341830528</v>
      </c>
      <c r="C151" s="23">
        <f>'LWA &amp; DSA'!C145</f>
        <v>4.2184727158110729</v>
      </c>
      <c r="D151" s="23">
        <f t="shared" si="4"/>
        <v>4122245.9144727159</v>
      </c>
      <c r="E151" s="23">
        <f t="shared" si="5"/>
        <v>386304.29297658167</v>
      </c>
      <c r="F151" s="43" t="s">
        <v>638</v>
      </c>
      <c r="G151" s="49">
        <v>-118.281831152829</v>
      </c>
      <c r="H151" s="49">
        <v>37.239815005596697</v>
      </c>
    </row>
    <row r="152" spans="1:8">
      <c r="A152" s="23" t="str">
        <f>'LWA &amp; DSA'!A146</f>
        <v>LWA-148</v>
      </c>
      <c r="B152" s="23">
        <f>'LWA &amp; DSA'!B146</f>
        <v>-10.362770192082053</v>
      </c>
      <c r="C152" s="23">
        <f>'LWA &amp; DSA'!C146</f>
        <v>-6.6490055344439059</v>
      </c>
      <c r="D152" s="23">
        <f t="shared" si="4"/>
        <v>4122235.0469944654</v>
      </c>
      <c r="E152" s="23">
        <f t="shared" si="5"/>
        <v>386308.49822980788</v>
      </c>
      <c r="F152" s="43" t="s">
        <v>638</v>
      </c>
      <c r="G152" s="49">
        <v>-118.281783835992</v>
      </c>
      <c r="H152" s="49">
        <v>37.239717090914603</v>
      </c>
    </row>
    <row r="153" spans="1:8">
      <c r="A153" s="23" t="str">
        <f>'LWA &amp; DSA'!A147</f>
        <v>LWA-149</v>
      </c>
      <c r="B153" s="23">
        <f>'LWA &amp; DSA'!B147</f>
        <v>-9.7506692266614667</v>
      </c>
      <c r="C153" s="23">
        <f>'LWA &amp; DSA'!C147</f>
        <v>-13.912858184337489</v>
      </c>
      <c r="D153" s="23">
        <f t="shared" si="4"/>
        <v>4122227.7831418156</v>
      </c>
      <c r="E153" s="23">
        <f t="shared" si="5"/>
        <v>386309.11033077334</v>
      </c>
      <c r="F153" s="43" t="s">
        <v>638</v>
      </c>
      <c r="G153" s="49">
        <v>-118.281776865186</v>
      </c>
      <c r="H153" s="49">
        <v>37.239651638559998</v>
      </c>
    </row>
    <row r="154" spans="1:8">
      <c r="A154" s="23" t="str">
        <f>'LWA &amp; DSA'!A148</f>
        <v>LWA-150</v>
      </c>
      <c r="B154" s="23">
        <f>'LWA &amp; DSA'!B148</f>
        <v>-6.4502305063731855</v>
      </c>
      <c r="C154" s="23">
        <f>'LWA &amp; DSA'!C148</f>
        <v>-21.931396823174961</v>
      </c>
      <c r="D154" s="23">
        <f t="shared" si="4"/>
        <v>4122219.7646031766</v>
      </c>
      <c r="E154" s="23">
        <f t="shared" si="5"/>
        <v>386312.41076949361</v>
      </c>
      <c r="F154" s="43" t="s">
        <v>638</v>
      </c>
      <c r="G154" s="49">
        <v>-118.281739678598</v>
      </c>
      <c r="H154" s="49">
        <v>37.239579392671999</v>
      </c>
    </row>
    <row r="155" spans="1:8">
      <c r="A155" s="23" t="str">
        <f>'LWA &amp; DSA'!A149</f>
        <v>LWA-151</v>
      </c>
      <c r="B155" s="23">
        <f>'LWA &amp; DSA'!B149</f>
        <v>-18.099692189173354</v>
      </c>
      <c r="C155" s="23">
        <f>'LWA &amp; DSA'!C149</f>
        <v>-22.318728309512014</v>
      </c>
      <c r="D155" s="23">
        <f t="shared" si="4"/>
        <v>4122219.3772716904</v>
      </c>
      <c r="E155" s="23">
        <f t="shared" si="5"/>
        <v>386300.76130781078</v>
      </c>
      <c r="F155" s="43" t="s">
        <v>638</v>
      </c>
      <c r="G155" s="49">
        <v>-118.28187095786799</v>
      </c>
      <c r="H155" s="49">
        <v>37.239575898373303</v>
      </c>
    </row>
    <row r="156" spans="1:8">
      <c r="A156" s="23" t="str">
        <f>'LWA &amp; DSA'!A150</f>
        <v>LWA-152</v>
      </c>
      <c r="B156" s="23">
        <f>'LWA &amp; DSA'!B150</f>
        <v>-13.94752617697787</v>
      </c>
      <c r="C156" s="23">
        <f>'LWA &amp; DSA'!C150</f>
        <v>-29.414996275963553</v>
      </c>
      <c r="D156" s="23">
        <f t="shared" si="4"/>
        <v>4122212.2810037239</v>
      </c>
      <c r="E156" s="23">
        <f t="shared" si="5"/>
        <v>386304.91347382299</v>
      </c>
      <c r="F156" s="43" t="s">
        <v>638</v>
      </c>
      <c r="G156" s="49">
        <v>-118.281824216535</v>
      </c>
      <c r="H156" s="49">
        <v>37.2395119581983</v>
      </c>
    </row>
    <row r="157" spans="1:8">
      <c r="A157" s="23" t="str">
        <f>'LWA &amp; DSA'!A151</f>
        <v>LWA-153</v>
      </c>
      <c r="B157" s="23">
        <f>'LWA &amp; DSA'!B151</f>
        <v>-9.3161663364829312</v>
      </c>
      <c r="C157" s="23">
        <f>'LWA &amp; DSA'!C151</f>
        <v>-35.864231990454087</v>
      </c>
      <c r="D157" s="23">
        <f t="shared" si="4"/>
        <v>4122205.8317680093</v>
      </c>
      <c r="E157" s="23">
        <f t="shared" si="5"/>
        <v>386309.5448336635</v>
      </c>
      <c r="F157" s="43" t="s">
        <v>638</v>
      </c>
      <c r="G157" s="49">
        <v>-118.28177204987399</v>
      </c>
      <c r="H157" s="49">
        <v>37.2394538453471</v>
      </c>
    </row>
    <row r="158" spans="1:8">
      <c r="A158" s="23" t="str">
        <f>'LWA &amp; DSA'!A152</f>
        <v>LWA-154</v>
      </c>
      <c r="B158" s="23">
        <f>'LWA &amp; DSA'!B152</f>
        <v>-8.1450717073779604</v>
      </c>
      <c r="C158" s="23">
        <f>'LWA &amp; DSA'!C152</f>
        <v>-44.281200438346012</v>
      </c>
      <c r="D158" s="23">
        <f t="shared" si="4"/>
        <v>4122197.4147995617</v>
      </c>
      <c r="E158" s="23">
        <f t="shared" si="5"/>
        <v>386310.7159282926</v>
      </c>
      <c r="F158" s="43" t="s">
        <v>638</v>
      </c>
      <c r="G158" s="49">
        <v>-118.28175881541399</v>
      </c>
      <c r="H158" s="49">
        <v>37.239378005187199</v>
      </c>
    </row>
    <row r="159" spans="1:8">
      <c r="A159" s="23" t="str">
        <f>'LWA &amp; DSA'!A153</f>
        <v>LWA-155</v>
      </c>
      <c r="B159" s="23">
        <f>'LWA &amp; DSA'!B153</f>
        <v>-3.5668060810575724</v>
      </c>
      <c r="C159" s="23">
        <f>'LWA &amp; DSA'!C153</f>
        <v>-46.660680970743918</v>
      </c>
      <c r="D159" s="23">
        <f t="shared" si="4"/>
        <v>4122195.0353190294</v>
      </c>
      <c r="E159" s="23">
        <f t="shared" si="5"/>
        <v>386315.29419391893</v>
      </c>
      <c r="F159" s="43" t="s">
        <v>638</v>
      </c>
      <c r="G159" s="49">
        <v>-118.281707157307</v>
      </c>
      <c r="H159" s="49">
        <v>37.239356571563697</v>
      </c>
    </row>
    <row r="160" spans="1:8">
      <c r="A160" s="23" t="str">
        <f>'LWA &amp; DSA'!A154</f>
        <v>LWA-156</v>
      </c>
      <c r="B160" s="23">
        <f>'LWA &amp; DSA'!B154</f>
        <v>-10.141502797441252</v>
      </c>
      <c r="C160" s="23">
        <f>'LWA &amp; DSA'!C154</f>
        <v>-51.831389831381919</v>
      </c>
      <c r="D160" s="23">
        <f t="shared" si="4"/>
        <v>4122189.8646101686</v>
      </c>
      <c r="E160" s="23">
        <f t="shared" si="5"/>
        <v>386308.71949720255</v>
      </c>
      <c r="F160" s="43" t="s">
        <v>638</v>
      </c>
      <c r="G160" s="49">
        <v>-118.281781338057</v>
      </c>
      <c r="H160" s="49">
        <v>37.2393099801833</v>
      </c>
    </row>
    <row r="161" spans="1:8">
      <c r="A161" s="23" t="str">
        <f>'LWA &amp; DSA'!A155</f>
        <v>LWA-157</v>
      </c>
      <c r="B161" s="23">
        <f>'LWA &amp; DSA'!B155</f>
        <v>-8.2694073002202959</v>
      </c>
      <c r="C161" s="23">
        <f>'LWA &amp; DSA'!C155</f>
        <v>-56.507113470277154</v>
      </c>
      <c r="D161" s="23">
        <f t="shared" si="4"/>
        <v>4122185.1888865298</v>
      </c>
      <c r="E161" s="23">
        <f t="shared" si="5"/>
        <v>386310.59159269975</v>
      </c>
      <c r="F161" s="43" t="s">
        <v>638</v>
      </c>
      <c r="G161" s="49">
        <v>-118.28176021919801</v>
      </c>
      <c r="H161" s="49">
        <v>37.239267845564001</v>
      </c>
    </row>
    <row r="162" spans="1:8">
      <c r="A162" s="23" t="str">
        <f>'LWA &amp; DSA'!A156</f>
        <v>LWA-158</v>
      </c>
      <c r="B162" s="23">
        <f>'LWA &amp; DSA'!B156</f>
        <v>-3.8065182793769252</v>
      </c>
      <c r="C162" s="23">
        <f>'LWA &amp; DSA'!C156</f>
        <v>-80.325225268177576</v>
      </c>
      <c r="D162" s="23">
        <f t="shared" si="4"/>
        <v>4122161.370774732</v>
      </c>
      <c r="E162" s="23">
        <f t="shared" si="5"/>
        <v>386315.05448172061</v>
      </c>
      <c r="F162" s="43" t="s">
        <v>638</v>
      </c>
      <c r="G162" s="49">
        <v>-118.28170991208</v>
      </c>
      <c r="H162" s="49">
        <v>37.239053238957403</v>
      </c>
    </row>
    <row r="163" spans="1:8">
      <c r="A163" s="23" t="str">
        <f>'LWA &amp; DSA'!A157</f>
        <v>LWA-159</v>
      </c>
      <c r="B163" s="23">
        <f>'LWA &amp; DSA'!B157</f>
        <v>-11.401890375539615</v>
      </c>
      <c r="C163" s="23">
        <f>'LWA &amp; DSA'!C157</f>
        <v>-86.410435974983898</v>
      </c>
      <c r="D163" s="23">
        <f t="shared" si="4"/>
        <v>4122155.2855640249</v>
      </c>
      <c r="E163" s="23">
        <f t="shared" si="5"/>
        <v>386307.45910962444</v>
      </c>
      <c r="F163" s="43" t="s">
        <v>638</v>
      </c>
      <c r="G163" s="49">
        <v>-118.281795452145</v>
      </c>
      <c r="H163" s="49">
        <v>37.238998412493402</v>
      </c>
    </row>
    <row r="164" spans="1:8">
      <c r="A164" s="23" t="str">
        <f>'LWA &amp; DSA'!A158</f>
        <v>LWA-160</v>
      </c>
      <c r="B164" s="23">
        <f>'LWA &amp; DSA'!B158</f>
        <v>-15.22641582798221</v>
      </c>
      <c r="C164" s="23">
        <f>'LWA &amp; DSA'!C158</f>
        <v>-99.476492085829847</v>
      </c>
      <c r="D164" s="23">
        <f t="shared" si="4"/>
        <v>4122142.219507914</v>
      </c>
      <c r="E164" s="23">
        <f t="shared" si="5"/>
        <v>386303.63458417199</v>
      </c>
      <c r="F164" s="43" t="s">
        <v>638</v>
      </c>
      <c r="G164" s="49">
        <v>-118.28183855264101</v>
      </c>
      <c r="H164" s="49">
        <v>37.2388806808314</v>
      </c>
    </row>
    <row r="165" spans="1:8">
      <c r="A165" s="23" t="str">
        <f>'LWA &amp; DSA'!A159</f>
        <v>LWA-161</v>
      </c>
      <c r="B165" s="23">
        <f>'LWA &amp; DSA'!B159</f>
        <v>-35.156246938501809</v>
      </c>
      <c r="C165" s="23">
        <f>'LWA &amp; DSA'!C159</f>
        <v>100.32218432768052</v>
      </c>
      <c r="D165" s="23">
        <f t="shared" si="4"/>
        <v>4122342.0181843275</v>
      </c>
      <c r="E165" s="23">
        <f t="shared" si="5"/>
        <v>386283.70475306147</v>
      </c>
      <c r="F165" s="43" t="s">
        <v>638</v>
      </c>
      <c r="G165" s="49">
        <v>-118.282063291547</v>
      </c>
      <c r="H165" s="49">
        <v>37.240680938507403</v>
      </c>
    </row>
    <row r="166" spans="1:8">
      <c r="A166" s="23" t="str">
        <f>'LWA &amp; DSA'!A160</f>
        <v>LWA-162</v>
      </c>
      <c r="B166" s="23">
        <f>'LWA &amp; DSA'!B160</f>
        <v>-21.938741388921112</v>
      </c>
      <c r="C166" s="23">
        <f>'LWA &amp; DSA'!C160</f>
        <v>82.375085595838684</v>
      </c>
      <c r="D166" s="23">
        <f t="shared" si="4"/>
        <v>4122324.071085596</v>
      </c>
      <c r="E166" s="23">
        <f t="shared" si="5"/>
        <v>386296.92225861107</v>
      </c>
      <c r="F166" s="43" t="s">
        <v>638</v>
      </c>
      <c r="G166" s="49">
        <v>-118.281914330636</v>
      </c>
      <c r="H166" s="49">
        <v>37.240519227599499</v>
      </c>
    </row>
    <row r="167" spans="1:8">
      <c r="A167" s="23" t="str">
        <f>'LWA &amp; DSA'!A161</f>
        <v>LWA-163</v>
      </c>
      <c r="B167" s="23">
        <f>'LWA &amp; DSA'!B161</f>
        <v>-36.328320444207108</v>
      </c>
      <c r="C167" s="23">
        <f>'LWA &amp; DSA'!C161</f>
        <v>74.887046814120851</v>
      </c>
      <c r="D167" s="23">
        <f t="shared" si="4"/>
        <v>4122316.583046814</v>
      </c>
      <c r="E167" s="23">
        <f t="shared" si="5"/>
        <v>386282.53267955576</v>
      </c>
      <c r="F167" s="43" t="s">
        <v>638</v>
      </c>
      <c r="G167" s="49">
        <v>-118.282076545531</v>
      </c>
      <c r="H167" s="49">
        <v>37.240451763139603</v>
      </c>
    </row>
    <row r="168" spans="1:8">
      <c r="A168" s="23" t="str">
        <f>'LWA &amp; DSA'!A162</f>
        <v>LWA-164</v>
      </c>
      <c r="B168" s="23">
        <f>'LWA &amp; DSA'!B162</f>
        <v>-19.818892824942417</v>
      </c>
      <c r="C168" s="23">
        <f>'LWA &amp; DSA'!C162</f>
        <v>65.467899764442194</v>
      </c>
      <c r="D168" s="23">
        <f t="shared" si="4"/>
        <v>4122307.1638997644</v>
      </c>
      <c r="E168" s="23">
        <f t="shared" si="5"/>
        <v>386299.04210717505</v>
      </c>
      <c r="F168" s="43" t="s">
        <v>638</v>
      </c>
      <c r="G168" s="49">
        <v>-118.28189044283999</v>
      </c>
      <c r="H168" s="49">
        <v>37.240366888453501</v>
      </c>
    </row>
    <row r="169" spans="1:8">
      <c r="A169" s="23" t="str">
        <f>'LWA &amp; DSA'!A163</f>
        <v>LWA-165</v>
      </c>
      <c r="B169" s="23">
        <f>'LWA &amp; DSA'!B163</f>
        <v>-34.625911499773139</v>
      </c>
      <c r="C169" s="23">
        <f>'LWA &amp; DSA'!C163</f>
        <v>52.842447091815721</v>
      </c>
      <c r="D169" s="23">
        <f t="shared" si="4"/>
        <v>4122294.5384470918</v>
      </c>
      <c r="E169" s="23">
        <f t="shared" si="5"/>
        <v>386284.23508850019</v>
      </c>
      <c r="F169" s="43" t="s">
        <v>638</v>
      </c>
      <c r="G169" s="49">
        <v>-118.28205728473</v>
      </c>
      <c r="H169" s="49">
        <v>37.240253134907697</v>
      </c>
    </row>
    <row r="170" spans="1:8">
      <c r="A170" s="23" t="str">
        <f>'LWA &amp; DSA'!A164</f>
        <v>LWA-166</v>
      </c>
      <c r="B170" s="23">
        <f>'LWA &amp; DSA'!B164</f>
        <v>-20.147655751999594</v>
      </c>
      <c r="C170" s="23">
        <f>'LWA &amp; DSA'!C164</f>
        <v>43.585335563431826</v>
      </c>
      <c r="D170" s="23">
        <f t="shared" si="4"/>
        <v>4122285.2813355634</v>
      </c>
      <c r="E170" s="23">
        <f t="shared" si="5"/>
        <v>386298.71334424795</v>
      </c>
      <c r="F170" s="43" t="s">
        <v>638</v>
      </c>
      <c r="G170" s="49">
        <v>-118.281894093123</v>
      </c>
      <c r="H170" s="49">
        <v>37.240169724693601</v>
      </c>
    </row>
    <row r="171" spans="1:8">
      <c r="A171" s="23" t="str">
        <f>'LWA &amp; DSA'!A165</f>
        <v>LWA-167</v>
      </c>
      <c r="B171" s="23">
        <f>'LWA &amp; DSA'!B165</f>
        <v>-28.939810824233518</v>
      </c>
      <c r="C171" s="23">
        <f>'LWA &amp; DSA'!C165</f>
        <v>35.074031366133333</v>
      </c>
      <c r="D171" s="23">
        <f t="shared" si="4"/>
        <v>4122276.770031366</v>
      </c>
      <c r="E171" s="23">
        <f t="shared" si="5"/>
        <v>386289.92118917574</v>
      </c>
      <c r="F171" s="43" t="s">
        <v>638</v>
      </c>
      <c r="G171" s="49">
        <v>-118.281993243312</v>
      </c>
      <c r="H171" s="49">
        <v>37.240093028310604</v>
      </c>
    </row>
    <row r="172" spans="1:8">
      <c r="A172" s="23" t="str">
        <f>'LWA &amp; DSA'!A166</f>
        <v>LWA-168</v>
      </c>
      <c r="B172" s="23">
        <f>'LWA &amp; DSA'!B166</f>
        <v>-34.316271673339806</v>
      </c>
      <c r="C172" s="23">
        <f>'LWA &amp; DSA'!C166</f>
        <v>31.349434041212742</v>
      </c>
      <c r="D172" s="23">
        <f t="shared" si="4"/>
        <v>4122273.0454340414</v>
      </c>
      <c r="E172" s="23">
        <f t="shared" si="5"/>
        <v>386284.54472832661</v>
      </c>
      <c r="F172" s="43" t="s">
        <v>638</v>
      </c>
      <c r="G172" s="49">
        <v>-118.28205377870999</v>
      </c>
      <c r="H172" s="49">
        <v>37.2400594737435</v>
      </c>
    </row>
    <row r="173" spans="1:8">
      <c r="A173" s="23" t="str">
        <f>'LWA &amp; DSA'!A167</f>
        <v>LWA-169</v>
      </c>
      <c r="B173" s="23">
        <f>'LWA &amp; DSA'!B167</f>
        <v>-29.294965342260493</v>
      </c>
      <c r="C173" s="23">
        <f>'LWA &amp; DSA'!C167</f>
        <v>26.866821230059891</v>
      </c>
      <c r="D173" s="23">
        <f t="shared" si="4"/>
        <v>4122268.5628212299</v>
      </c>
      <c r="E173" s="23">
        <f t="shared" si="5"/>
        <v>386289.56603465771</v>
      </c>
      <c r="F173" s="43" t="s">
        <v>638</v>
      </c>
      <c r="G173" s="49">
        <v>-118.28199717657</v>
      </c>
      <c r="H173" s="49">
        <v>37.2400190753985</v>
      </c>
    </row>
    <row r="174" spans="1:8">
      <c r="A174" s="23" t="str">
        <f>'LWA &amp; DSA'!A168</f>
        <v>LWA-170</v>
      </c>
      <c r="B174" s="23">
        <f>'LWA &amp; DSA'!B168</f>
        <v>-36.960588593076388</v>
      </c>
      <c r="C174" s="23">
        <f>'LWA &amp; DSA'!C168</f>
        <v>19.62960455610752</v>
      </c>
      <c r="D174" s="23">
        <f t="shared" si="4"/>
        <v>4122261.3256045561</v>
      </c>
      <c r="E174" s="23">
        <f t="shared" si="5"/>
        <v>386281.90041140688</v>
      </c>
      <c r="F174" s="43" t="s">
        <v>638</v>
      </c>
      <c r="G174" s="49">
        <v>-118.282083556385</v>
      </c>
      <c r="H174" s="49">
        <v>37.239953874163</v>
      </c>
    </row>
    <row r="175" spans="1:8">
      <c r="A175" s="23" t="str">
        <f>'LWA &amp; DSA'!A169</f>
        <v>LWA-171</v>
      </c>
      <c r="B175" s="23">
        <f>'LWA &amp; DSA'!B169</f>
        <v>-24.841587269178152</v>
      </c>
      <c r="C175" s="23">
        <f>'LWA &amp; DSA'!C169</f>
        <v>16.303437040241381</v>
      </c>
      <c r="D175" s="23">
        <f t="shared" si="4"/>
        <v>4122257.9994370402</v>
      </c>
      <c r="E175" s="23">
        <f t="shared" si="5"/>
        <v>386294.01941273082</v>
      </c>
      <c r="F175" s="43" t="s">
        <v>638</v>
      </c>
      <c r="G175" s="49">
        <v>-118.281946974543</v>
      </c>
      <c r="H175" s="49">
        <v>37.239923896063097</v>
      </c>
    </row>
    <row r="176" spans="1:8">
      <c r="A176" s="23" t="str">
        <f>'LWA &amp; DSA'!A170</f>
        <v>LWA-172</v>
      </c>
      <c r="B176" s="23">
        <f>'LWA &amp; DSA'!B170</f>
        <v>-23.652978825649264</v>
      </c>
      <c r="C176" s="23">
        <f>'LWA &amp; DSA'!C170</f>
        <v>7.7066757529719716</v>
      </c>
      <c r="D176" s="23">
        <f t="shared" si="4"/>
        <v>4122249.402675753</v>
      </c>
      <c r="E176" s="23">
        <f t="shared" si="5"/>
        <v>386295.2080211743</v>
      </c>
      <c r="F176" s="43" t="s">
        <v>638</v>
      </c>
      <c r="G176" s="49">
        <v>-118.281933599621</v>
      </c>
      <c r="H176" s="49">
        <v>37.239846435029499</v>
      </c>
    </row>
    <row r="177" spans="1:8">
      <c r="A177" s="23" t="str">
        <f>'LWA &amp; DSA'!A171</f>
        <v>LWA-173</v>
      </c>
      <c r="B177" s="23">
        <f>'LWA &amp; DSA'!B171</f>
        <v>-36.419977464966635</v>
      </c>
      <c r="C177" s="23">
        <f>'LWA &amp; DSA'!C171</f>
        <v>6.1129565159655712</v>
      </c>
      <c r="D177" s="23">
        <f t="shared" si="4"/>
        <v>4122247.808956516</v>
      </c>
      <c r="E177" s="23">
        <f t="shared" si="5"/>
        <v>386282.44102253503</v>
      </c>
      <c r="F177" s="43" t="s">
        <v>638</v>
      </c>
      <c r="G177" s="49">
        <v>-118.282077547367</v>
      </c>
      <c r="H177" s="49">
        <v>37.239832077326099</v>
      </c>
    </row>
    <row r="178" spans="1:8">
      <c r="A178" s="23" t="str">
        <f>'LWA &amp; DSA'!A172</f>
        <v>LWA-174</v>
      </c>
      <c r="B178" s="23">
        <f>'LWA &amp; DSA'!B172</f>
        <v>-19.403330873375594</v>
      </c>
      <c r="C178" s="23">
        <f>'LWA &amp; DSA'!C172</f>
        <v>4.1629810990697376</v>
      </c>
      <c r="D178" s="23">
        <f t="shared" si="4"/>
        <v>4122245.858981099</v>
      </c>
      <c r="E178" s="23">
        <f t="shared" si="5"/>
        <v>386299.45766912663</v>
      </c>
      <c r="F178" s="43" t="s">
        <v>638</v>
      </c>
      <c r="G178" s="49">
        <v>-118.281885709166</v>
      </c>
      <c r="H178" s="49">
        <v>37.2398145050891</v>
      </c>
    </row>
    <row r="179" spans="1:8">
      <c r="A179" s="23" t="str">
        <f>'LWA &amp; DSA'!A173</f>
        <v>LWA-175</v>
      </c>
      <c r="B179" s="23">
        <f>'LWA &amp; DSA'!B173</f>
        <v>-30.777421135198683</v>
      </c>
      <c r="C179" s="23">
        <f>'LWA &amp; DSA'!C173</f>
        <v>3.3383756718015785</v>
      </c>
      <c r="D179" s="23">
        <f t="shared" si="4"/>
        <v>4122245.0343756718</v>
      </c>
      <c r="E179" s="23">
        <f t="shared" si="5"/>
        <v>386288.08357886475</v>
      </c>
      <c r="F179" s="43" t="s">
        <v>638</v>
      </c>
      <c r="G179" s="49">
        <v>-118.28201387832</v>
      </c>
      <c r="H179" s="49">
        <v>37.239807078380402</v>
      </c>
    </row>
    <row r="180" spans="1:8">
      <c r="A180" s="23" t="str">
        <f>'LWA &amp; DSA'!A174</f>
        <v>LWA-176</v>
      </c>
      <c r="B180" s="23">
        <f>'LWA &amp; DSA'!B174</f>
        <v>-27.681313331695094</v>
      </c>
      <c r="C180" s="23">
        <f>'LWA &amp; DSA'!C174</f>
        <v>-4.8322099980427096</v>
      </c>
      <c r="D180" s="23">
        <f t="shared" si="4"/>
        <v>4122236.8637900022</v>
      </c>
      <c r="E180" s="23">
        <f t="shared" si="5"/>
        <v>386291.17968666827</v>
      </c>
      <c r="F180" s="43" t="s">
        <v>638</v>
      </c>
      <c r="G180" s="49">
        <v>-118.28197903557501</v>
      </c>
      <c r="H180" s="49">
        <v>37.239733455175397</v>
      </c>
    </row>
    <row r="181" spans="1:8">
      <c r="A181" s="23" t="str">
        <f>'LWA &amp; DSA'!A175</f>
        <v>LWA-177</v>
      </c>
      <c r="B181" s="23">
        <f>'LWA &amp; DSA'!B175</f>
        <v>-31.212619562367792</v>
      </c>
      <c r="C181" s="23">
        <f>'LWA &amp; DSA'!C175</f>
        <v>-9.3126031443366468</v>
      </c>
      <c r="D181" s="23">
        <f t="shared" si="4"/>
        <v>4122232.3833968556</v>
      </c>
      <c r="E181" s="23">
        <f t="shared" si="5"/>
        <v>386287.64838043763</v>
      </c>
      <c r="F181" s="43" t="s">
        <v>638</v>
      </c>
      <c r="G181" s="49">
        <v>-118.282018824533</v>
      </c>
      <c r="H181" s="49">
        <v>37.239693094757698</v>
      </c>
    </row>
    <row r="182" spans="1:8">
      <c r="A182" s="23" t="str">
        <f>'LWA &amp; DSA'!A176</f>
        <v>LWA-178</v>
      </c>
      <c r="B182" s="23">
        <f>'LWA &amp; DSA'!B176</f>
        <v>-19.306166230596702</v>
      </c>
      <c r="C182" s="23">
        <f>'LWA &amp; DSA'!C176</f>
        <v>-14.733024281887822</v>
      </c>
      <c r="D182" s="23">
        <f t="shared" si="4"/>
        <v>4122226.9629757181</v>
      </c>
      <c r="E182" s="23">
        <f t="shared" si="5"/>
        <v>386299.55483376939</v>
      </c>
      <c r="F182" s="43" t="s">
        <v>638</v>
      </c>
      <c r="G182" s="49">
        <v>-118.28188462937599</v>
      </c>
      <c r="H182" s="49">
        <v>37.239644252617801</v>
      </c>
    </row>
    <row r="183" spans="1:8">
      <c r="A183" s="23" t="str">
        <f>'LWA &amp; DSA'!A177</f>
        <v>LWA-179</v>
      </c>
      <c r="B183" s="23">
        <f>'LWA &amp; DSA'!B177</f>
        <v>-28.843960360380905</v>
      </c>
      <c r="C183" s="23">
        <f>'LWA &amp; DSA'!C177</f>
        <v>-16.242396260564181</v>
      </c>
      <c r="D183" s="23">
        <f t="shared" si="4"/>
        <v>4122225.4536037394</v>
      </c>
      <c r="E183" s="23">
        <f t="shared" si="5"/>
        <v>386290.01703963958</v>
      </c>
      <c r="F183" s="43" t="s">
        <v>638</v>
      </c>
      <c r="G183" s="49">
        <v>-118.28199206278499</v>
      </c>
      <c r="H183" s="49">
        <v>37.239630650875299</v>
      </c>
    </row>
    <row r="184" spans="1:8">
      <c r="A184" s="23" t="str">
        <f>'LWA &amp; DSA'!A178</f>
        <v>LWA-180</v>
      </c>
      <c r="B184" s="23">
        <f>'LWA &amp; DSA'!B178</f>
        <v>-34.966176038208282</v>
      </c>
      <c r="C184" s="23">
        <f>'LWA &amp; DSA'!C178</f>
        <v>-23.657186108246542</v>
      </c>
      <c r="D184" s="23">
        <f t="shared" si="4"/>
        <v>4122218.0388138918</v>
      </c>
      <c r="E184" s="23">
        <f t="shared" si="5"/>
        <v>386283.89482396177</v>
      </c>
      <c r="F184" s="43" t="s">
        <v>638</v>
      </c>
      <c r="G184" s="49">
        <v>-118.28206105335001</v>
      </c>
      <c r="H184" s="49">
        <v>37.239563835243402</v>
      </c>
    </row>
    <row r="185" spans="1:8">
      <c r="A185" s="23" t="str">
        <f>'LWA &amp; DSA'!A179</f>
        <v>LWA-181</v>
      </c>
      <c r="B185" s="23">
        <f>'LWA &amp; DSA'!B179</f>
        <v>-21.835065781068849</v>
      </c>
      <c r="C185" s="23">
        <f>'LWA &amp; DSA'!C179</f>
        <v>-25.981175023903113</v>
      </c>
      <c r="D185" s="23">
        <f t="shared" si="4"/>
        <v>4122215.7148249759</v>
      </c>
      <c r="E185" s="23">
        <f t="shared" si="5"/>
        <v>386297.02593421889</v>
      </c>
      <c r="F185" s="43" t="s">
        <v>638</v>
      </c>
      <c r="G185" s="49">
        <v>-118.281913126289</v>
      </c>
      <c r="H185" s="49">
        <v>37.239542903262503</v>
      </c>
    </row>
    <row r="186" spans="1:8">
      <c r="A186" s="23" t="str">
        <f>'LWA &amp; DSA'!A180</f>
        <v>LWA-182</v>
      </c>
      <c r="B186" s="23">
        <f>'LWA &amp; DSA'!B180</f>
        <v>-26.431457044006198</v>
      </c>
      <c r="C186" s="23">
        <f>'LWA &amp; DSA'!C180</f>
        <v>-41.08821280297451</v>
      </c>
      <c r="D186" s="23">
        <f t="shared" si="4"/>
        <v>4122200.607787197</v>
      </c>
      <c r="E186" s="23">
        <f t="shared" si="5"/>
        <v>386292.42954295594</v>
      </c>
      <c r="F186" s="43" t="s">
        <v>638</v>
      </c>
      <c r="G186" s="49">
        <v>-118.281964934301</v>
      </c>
      <c r="H186" s="49">
        <v>37.239406779975702</v>
      </c>
    </row>
    <row r="187" spans="1:8">
      <c r="A187" s="23" t="str">
        <f>'LWA &amp; DSA'!A181</f>
        <v>LWA-183</v>
      </c>
      <c r="B187" s="23">
        <f>'LWA &amp; DSA'!B181</f>
        <v>-31.763896463447249</v>
      </c>
      <c r="C187" s="23">
        <f>'LWA &amp; DSA'!C181</f>
        <v>-41.370110217187595</v>
      </c>
      <c r="D187" s="23">
        <f t="shared" si="4"/>
        <v>4122200.325889783</v>
      </c>
      <c r="E187" s="23">
        <f t="shared" si="5"/>
        <v>386287.09710353654</v>
      </c>
      <c r="F187" s="43" t="s">
        <v>638</v>
      </c>
      <c r="G187" s="49">
        <v>-118.28202497983899</v>
      </c>
      <c r="H187" s="49">
        <v>37.239404237013602</v>
      </c>
    </row>
    <row r="188" spans="1:8">
      <c r="A188" s="23" t="str">
        <f>'LWA &amp; DSA'!A182</f>
        <v>LWA-184</v>
      </c>
      <c r="B188" s="23">
        <f>'LWA &amp; DSA'!B182</f>
        <v>-18.907531426032723</v>
      </c>
      <c r="C188" s="23">
        <f>'LWA &amp; DSA'!C182</f>
        <v>-42.616451932163045</v>
      </c>
      <c r="D188" s="23">
        <f t="shared" si="4"/>
        <v>4122199.0795480679</v>
      </c>
      <c r="E188" s="23">
        <f t="shared" si="5"/>
        <v>386299.95346857392</v>
      </c>
      <c r="F188" s="43" t="s">
        <v>638</v>
      </c>
      <c r="G188" s="49">
        <v>-118.281880148555</v>
      </c>
      <c r="H188" s="49">
        <v>37.2393930060001</v>
      </c>
    </row>
    <row r="189" spans="1:8">
      <c r="A189" s="23" t="str">
        <f>'LWA &amp; DSA'!A183</f>
        <v>LWA-185</v>
      </c>
      <c r="B189" s="23">
        <f>'LWA &amp; DSA'!B183</f>
        <v>-20.132104868034581</v>
      </c>
      <c r="C189" s="23">
        <f>'LWA &amp; DSA'!C183</f>
        <v>-49.095653119094578</v>
      </c>
      <c r="D189" s="23">
        <f t="shared" si="4"/>
        <v>4122192.600346881</v>
      </c>
      <c r="E189" s="23">
        <f t="shared" si="5"/>
        <v>386298.72889513196</v>
      </c>
      <c r="F189" s="43" t="s">
        <v>638</v>
      </c>
      <c r="G189" s="49">
        <v>-118.28189392833301</v>
      </c>
      <c r="H189" s="49">
        <v>37.239334629892099</v>
      </c>
    </row>
    <row r="190" spans="1:8">
      <c r="A190" s="23" t="str">
        <f>'LWA &amp; DSA'!A184</f>
        <v>LWA-186</v>
      </c>
      <c r="B190" s="23">
        <f>'LWA &amp; DSA'!B184</f>
        <v>-35.100388394670986</v>
      </c>
      <c r="C190" s="23">
        <f>'LWA &amp; DSA'!C184</f>
        <v>-50.959061614378626</v>
      </c>
      <c r="D190" s="23">
        <f t="shared" si="4"/>
        <v>4122190.7369383858</v>
      </c>
      <c r="E190" s="23">
        <f t="shared" si="5"/>
        <v>386283.76061160531</v>
      </c>
      <c r="F190" s="43" t="s">
        <v>638</v>
      </c>
      <c r="G190" s="49">
        <v>-118.282062635958</v>
      </c>
      <c r="H190" s="49">
        <v>37.239317840917998</v>
      </c>
    </row>
    <row r="191" spans="1:8">
      <c r="A191" s="23" t="str">
        <f>'LWA &amp; DSA'!A185</f>
        <v>LWA-187</v>
      </c>
      <c r="B191" s="23">
        <f>'LWA &amp; DSA'!B185</f>
        <v>-28.39296308279696</v>
      </c>
      <c r="C191" s="23">
        <f>'LWA &amp; DSA'!C185</f>
        <v>-60.951991981982808</v>
      </c>
      <c r="D191" s="23">
        <f t="shared" si="4"/>
        <v>4122180.7440080182</v>
      </c>
      <c r="E191" s="23">
        <f t="shared" si="5"/>
        <v>386290.46803691715</v>
      </c>
      <c r="F191" s="43" t="s">
        <v>638</v>
      </c>
      <c r="G191" s="49">
        <v>-118.281987043028</v>
      </c>
      <c r="H191" s="49">
        <v>37.239227803780302</v>
      </c>
    </row>
    <row r="192" spans="1:8">
      <c r="A192" s="23" t="str">
        <f>'LWA &amp; DSA'!A351</f>
        <v>LWA-191</v>
      </c>
      <c r="B192" s="23">
        <f>'LWA &amp; DSA'!B351</f>
        <v>309.29139364303199</v>
      </c>
      <c r="C192" s="23">
        <f>'LWA &amp; DSA'!C351</f>
        <v>-772.81070904645503</v>
      </c>
      <c r="D192" s="23">
        <f t="shared" si="4"/>
        <v>4121468.8852909533</v>
      </c>
      <c r="E192" s="23">
        <f t="shared" si="5"/>
        <v>386628.15239364299</v>
      </c>
      <c r="F192" s="43" t="s">
        <v>638</v>
      </c>
      <c r="G192" s="49">
        <v>-118.28188881559301</v>
      </c>
      <c r="H192" s="49">
        <v>37.239132603572102</v>
      </c>
    </row>
    <row r="193" spans="1:8">
      <c r="A193" s="23" t="str">
        <f>'LWA &amp; DSA'!A186</f>
        <v>LWA-189</v>
      </c>
      <c r="B193" s="23">
        <f>'LWA &amp; DSA'!B186</f>
        <v>-30.008435928617697</v>
      </c>
      <c r="C193" s="23">
        <f>'LWA &amp; DSA'!C186</f>
        <v>-78.619412965259059</v>
      </c>
      <c r="D193" s="23">
        <f t="shared" si="4"/>
        <v>4122163.0765870349</v>
      </c>
      <c r="E193" s="23">
        <f t="shared" si="5"/>
        <v>386288.85256407136</v>
      </c>
      <c r="F193" s="43" t="s">
        <v>638</v>
      </c>
      <c r="G193" s="49">
        <v>-118.282005202769</v>
      </c>
      <c r="H193" s="49">
        <v>37.239068609801897</v>
      </c>
    </row>
    <row r="194" spans="1:8">
      <c r="A194" s="23" t="str">
        <f>'LWA &amp; DSA'!A187</f>
        <v>LWA-190</v>
      </c>
      <c r="B194" s="23">
        <f>'LWA &amp; DSA'!B187</f>
        <v>-20.230415453638912</v>
      </c>
      <c r="C194" s="23">
        <f>'LWA &amp; DSA'!C187</f>
        <v>-79.006744450807531</v>
      </c>
      <c r="D194" s="23">
        <f t="shared" si="4"/>
        <v>4122162.6892555491</v>
      </c>
      <c r="E194" s="23">
        <f t="shared" si="5"/>
        <v>386298.63058454636</v>
      </c>
      <c r="F194" s="43" t="s">
        <v>638</v>
      </c>
      <c r="G194" s="49">
        <v>-118.281895000418</v>
      </c>
      <c r="H194" s="49">
        <v>37.239065115963299</v>
      </c>
    </row>
    <row r="195" spans="1:8">
      <c r="A195" s="23" t="str">
        <f>'LWA &amp; DSA'!A345</f>
        <v>LWA-16</v>
      </c>
      <c r="B195" s="23">
        <f>'LWA &amp; DSA'!B345</f>
        <v>-897.862832618026</v>
      </c>
      <c r="C195" s="23">
        <f>'LWA &amp; DSA'!C345</f>
        <v>1031.7478969957101</v>
      </c>
      <c r="D195" s="23">
        <f t="shared" si="4"/>
        <v>4123273.4438969959</v>
      </c>
      <c r="E195" s="23">
        <f t="shared" si="5"/>
        <v>385420.99816738197</v>
      </c>
      <c r="F195" s="43" t="s">
        <v>638</v>
      </c>
      <c r="G195" s="49">
        <v>-118.281983673252</v>
      </c>
      <c r="H195" s="49">
        <v>37.239002233471702</v>
      </c>
    </row>
    <row r="196" spans="1:8">
      <c r="A196" s="23" t="str">
        <f>'LWA &amp; DSA'!A188</f>
        <v>LWA-192</v>
      </c>
      <c r="B196" s="23">
        <f>'LWA &amp; DSA'!B188</f>
        <v>-27.178377061158496</v>
      </c>
      <c r="C196" s="23">
        <f>'LWA &amp; DSA'!C188</f>
        <v>-91.87525040577043</v>
      </c>
      <c r="D196" s="23">
        <f t="shared" si="4"/>
        <v>4122149.8207495944</v>
      </c>
      <c r="E196" s="23">
        <f t="shared" si="5"/>
        <v>386291.68262293882</v>
      </c>
      <c r="F196" s="43" t="s">
        <v>638</v>
      </c>
      <c r="G196" s="49">
        <v>-118.281973304587</v>
      </c>
      <c r="H196" s="49">
        <v>37.238949166346003</v>
      </c>
    </row>
    <row r="197" spans="1:8">
      <c r="A197" s="23" t="str">
        <f>'LWA &amp; DSA'!A189</f>
        <v>LWA-193</v>
      </c>
      <c r="B197" s="23">
        <f>'LWA &amp; DSA'!B189</f>
        <v>-53.28948660911589</v>
      </c>
      <c r="C197" s="23">
        <f>'LWA &amp; DSA'!C189</f>
        <v>89.602313778714532</v>
      </c>
      <c r="D197" s="23">
        <f t="shared" si="4"/>
        <v>4122331.2983137788</v>
      </c>
      <c r="E197" s="23">
        <f t="shared" si="5"/>
        <v>386265.57151339087</v>
      </c>
      <c r="F197" s="43" t="s">
        <v>638</v>
      </c>
      <c r="G197" s="49">
        <v>-118.282267741127</v>
      </c>
      <c r="H197" s="49">
        <v>37.2405843536757</v>
      </c>
    </row>
    <row r="198" spans="1:8">
      <c r="A198" s="23" t="str">
        <f>'LWA &amp; DSA'!A190</f>
        <v>LWA-194</v>
      </c>
      <c r="B198" s="23">
        <f>'LWA &amp; DSA'!B190</f>
        <v>-44.338660627089283</v>
      </c>
      <c r="C198" s="23">
        <f>'LWA &amp; DSA'!C190</f>
        <v>84.872208355507425</v>
      </c>
      <c r="D198" s="23">
        <f t="shared" ref="D198:D261" si="6">D$4+C198</f>
        <v>4122326.5682083555</v>
      </c>
      <c r="E198" s="23">
        <f t="shared" ref="E198:E261" si="7">E$4+B198</f>
        <v>386274.5223393729</v>
      </c>
      <c r="F198" s="43" t="s">
        <v>638</v>
      </c>
      <c r="G198" s="49">
        <v>-118.28216679464801</v>
      </c>
      <c r="H198" s="49">
        <v>37.240541731615899</v>
      </c>
    </row>
    <row r="199" spans="1:8">
      <c r="A199" s="23" t="str">
        <f>'LWA &amp; DSA'!A191</f>
        <v>LWA-195</v>
      </c>
      <c r="B199" s="23">
        <f>'LWA &amp; DSA'!B191</f>
        <v>-59.819293486579539</v>
      </c>
      <c r="C199" s="23">
        <f>'LWA &amp; DSA'!C191</f>
        <v>81.341831689970078</v>
      </c>
      <c r="D199" s="23">
        <f t="shared" si="6"/>
        <v>4122323.0378316902</v>
      </c>
      <c r="E199" s="23">
        <f t="shared" si="7"/>
        <v>386259.04170651338</v>
      </c>
      <c r="F199" s="43" t="s">
        <v>638</v>
      </c>
      <c r="G199" s="49">
        <v>-118.282341338165</v>
      </c>
      <c r="H199" s="49">
        <v>37.240509916697597</v>
      </c>
    </row>
    <row r="200" spans="1:8">
      <c r="A200" s="23" t="str">
        <f>'LWA &amp; DSA'!A192</f>
        <v>LWA-196</v>
      </c>
      <c r="B200" s="23">
        <f>'LWA &amp; DSA'!B192</f>
        <v>-43.310655318807058</v>
      </c>
      <c r="C200" s="23">
        <f>'LWA &amp; DSA'!C192</f>
        <v>63.979614600348349</v>
      </c>
      <c r="D200" s="23">
        <f t="shared" si="6"/>
        <v>4122305.6756146005</v>
      </c>
      <c r="E200" s="23">
        <f t="shared" si="7"/>
        <v>386275.55034468119</v>
      </c>
      <c r="F200" s="43" t="s">
        <v>638</v>
      </c>
      <c r="G200" s="49">
        <v>-118.28215515002201</v>
      </c>
      <c r="H200" s="49">
        <v>37.240353476535901</v>
      </c>
    </row>
    <row r="201" spans="1:8">
      <c r="A201" s="23" t="str">
        <f>'LWA &amp; DSA'!A193</f>
        <v>LWA-197</v>
      </c>
      <c r="B201" s="23">
        <f>'LWA &amp; DSA'!B193</f>
        <v>-55.056688755135426</v>
      </c>
      <c r="C201" s="23">
        <f>'LWA &amp; DSA'!C193</f>
        <v>61.359300450472915</v>
      </c>
      <c r="D201" s="23">
        <f t="shared" si="6"/>
        <v>4122303.0553004504</v>
      </c>
      <c r="E201" s="23">
        <f t="shared" si="7"/>
        <v>386263.80431124486</v>
      </c>
      <c r="F201" s="43" t="s">
        <v>638</v>
      </c>
      <c r="G201" s="49">
        <v>-118.282287555439</v>
      </c>
      <c r="H201" s="49">
        <v>37.240329869568598</v>
      </c>
    </row>
    <row r="202" spans="1:8">
      <c r="A202" s="23" t="str">
        <f>'LWA &amp; DSA'!A194</f>
        <v>LWA-198</v>
      </c>
      <c r="B202" s="23">
        <f>'LWA &amp; DSA'!B194</f>
        <v>-38.342798411693572</v>
      </c>
      <c r="C202" s="23">
        <f>'LWA &amp; DSA'!C194</f>
        <v>59.935385561767475</v>
      </c>
      <c r="D202" s="23">
        <f t="shared" si="6"/>
        <v>4122301.6313855615</v>
      </c>
      <c r="E202" s="23">
        <f t="shared" si="7"/>
        <v>386280.5182015883</v>
      </c>
      <c r="F202" s="43" t="s">
        <v>638</v>
      </c>
      <c r="G202" s="49">
        <v>-118.282099178363</v>
      </c>
      <c r="H202" s="49">
        <v>37.240317037336098</v>
      </c>
    </row>
    <row r="203" spans="1:8">
      <c r="A203" s="23" t="str">
        <f>'LWA &amp; DSA'!A352</f>
        <v>LWA-199</v>
      </c>
      <c r="B203" s="23">
        <f>'LWA &amp; DSA'!B352</f>
        <v>62</v>
      </c>
      <c r="C203" s="23">
        <f>'LWA &amp; DSA'!C352</f>
        <v>-151</v>
      </c>
      <c r="D203" s="23">
        <f t="shared" si="6"/>
        <v>4122090.696</v>
      </c>
      <c r="E203" s="23">
        <f t="shared" si="7"/>
        <v>386380.86099999998</v>
      </c>
      <c r="F203" s="43" t="s">
        <v>638</v>
      </c>
      <c r="G203" s="49">
        <v>-118.282356645056</v>
      </c>
      <c r="H203" s="49">
        <v>37.240255571529701</v>
      </c>
    </row>
    <row r="204" spans="1:8">
      <c r="A204" s="23" t="str">
        <f>'LWA &amp; DSA'!A195</f>
        <v>LWA-200</v>
      </c>
      <c r="B204" s="23">
        <f>'LWA &amp; DSA'!B195</f>
        <v>-50.036024628319019</v>
      </c>
      <c r="C204" s="23">
        <f>'LWA &amp; DSA'!C195</f>
        <v>50.823662069813658</v>
      </c>
      <c r="D204" s="23">
        <f t="shared" si="6"/>
        <v>4122292.5196620696</v>
      </c>
      <c r="E204" s="23">
        <f t="shared" si="7"/>
        <v>386268.82497537165</v>
      </c>
      <c r="F204" s="43" t="s">
        <v>638</v>
      </c>
      <c r="G204" s="49">
        <v>-118.28223104372501</v>
      </c>
      <c r="H204" s="49">
        <v>37.2402349389655</v>
      </c>
    </row>
    <row r="205" spans="1:8">
      <c r="A205" s="23" t="str">
        <f>'LWA &amp; DSA'!A196</f>
        <v>LWA-201</v>
      </c>
      <c r="B205" s="23">
        <f>'LWA &amp; DSA'!B196</f>
        <v>-40.685472962115163</v>
      </c>
      <c r="C205" s="23">
        <f>'LWA &amp; DSA'!C196</f>
        <v>47.639553093089226</v>
      </c>
      <c r="D205" s="23">
        <f t="shared" si="6"/>
        <v>4122289.3355530929</v>
      </c>
      <c r="E205" s="23">
        <f t="shared" si="7"/>
        <v>386278.17552703788</v>
      </c>
      <c r="F205" s="43" t="s">
        <v>638</v>
      </c>
      <c r="G205" s="49">
        <v>-118.28212559872399</v>
      </c>
      <c r="H205" s="49">
        <v>37.240206246299898</v>
      </c>
    </row>
    <row r="206" spans="1:8">
      <c r="A206" s="23" t="str">
        <f>'LWA &amp; DSA'!A197</f>
        <v>LWA-202</v>
      </c>
      <c r="B206" s="23">
        <f>'LWA &amp; DSA'!B197</f>
        <v>-41.386722543041643</v>
      </c>
      <c r="C206" s="23">
        <f>'LWA &amp; DSA'!C197</f>
        <v>39.666517579916565</v>
      </c>
      <c r="D206" s="23">
        <f t="shared" si="6"/>
        <v>4122281.3625175799</v>
      </c>
      <c r="E206" s="23">
        <f t="shared" si="7"/>
        <v>386277.47427745693</v>
      </c>
      <c r="F206" s="43" t="s">
        <v>638</v>
      </c>
      <c r="G206" s="49">
        <v>-118.28213351359</v>
      </c>
      <c r="H206" s="49">
        <v>37.240134413499497</v>
      </c>
    </row>
    <row r="207" spans="1:8">
      <c r="A207" s="23" t="str">
        <f>'LWA &amp; DSA'!A198</f>
        <v>LWA-203</v>
      </c>
      <c r="B207" s="23">
        <f>'LWA &amp; DSA'!B198</f>
        <v>-63.078564669575186</v>
      </c>
      <c r="C207" s="23">
        <f>'LWA &amp; DSA'!C198</f>
        <v>34.151760693747399</v>
      </c>
      <c r="D207" s="23">
        <f t="shared" si="6"/>
        <v>4122275.8477606936</v>
      </c>
      <c r="E207" s="23">
        <f t="shared" si="7"/>
        <v>386255.78243533039</v>
      </c>
      <c r="F207" s="43" t="s">
        <v>638</v>
      </c>
      <c r="G207" s="49">
        <v>-118.282377988733</v>
      </c>
      <c r="H207" s="49">
        <v>37.240084715685398</v>
      </c>
    </row>
    <row r="208" spans="1:8">
      <c r="A208" s="23" t="str">
        <f>'LWA &amp; DSA'!A199</f>
        <v>LWA-204</v>
      </c>
      <c r="B208" s="23">
        <f>'LWA &amp; DSA'!B199</f>
        <v>-47.943612645660785</v>
      </c>
      <c r="C208" s="23">
        <f>'LWA &amp; DSA'!C199</f>
        <v>27.854572010263684</v>
      </c>
      <c r="D208" s="23">
        <f t="shared" si="6"/>
        <v>4122269.5505720102</v>
      </c>
      <c r="E208" s="23">
        <f t="shared" si="7"/>
        <v>386270.9173873543</v>
      </c>
      <c r="F208" s="43" t="s">
        <v>638</v>
      </c>
      <c r="G208" s="49">
        <v>-118.282207357364</v>
      </c>
      <c r="H208" s="49">
        <v>37.240027976168001</v>
      </c>
    </row>
    <row r="209" spans="1:8">
      <c r="A209" s="23" t="str">
        <f>'LWA &amp; DSA'!A200</f>
        <v>LWA-205</v>
      </c>
      <c r="B209" s="23">
        <f>'LWA &amp; DSA'!B200</f>
        <v>-59.104967230377767</v>
      </c>
      <c r="C209" s="23">
        <f>'LWA &amp; DSA'!C200</f>
        <v>20.140127431074099</v>
      </c>
      <c r="D209" s="23">
        <f t="shared" si="6"/>
        <v>4122261.8361274311</v>
      </c>
      <c r="E209" s="23">
        <f t="shared" si="7"/>
        <v>386259.75603276963</v>
      </c>
      <c r="F209" s="43" t="s">
        <v>638</v>
      </c>
      <c r="G209" s="49">
        <v>-118.282333234928</v>
      </c>
      <c r="H209" s="49">
        <v>37.239958471229102</v>
      </c>
    </row>
    <row r="210" spans="1:8">
      <c r="A210" s="23" t="str">
        <f>'LWA &amp; DSA'!A201</f>
        <v>LWA-206</v>
      </c>
      <c r="B210" s="23">
        <f>'LWA &amp; DSA'!B201</f>
        <v>-47.873309005205243</v>
      </c>
      <c r="C210" s="23">
        <f>'LWA &amp; DSA'!C201</f>
        <v>15.920544883622155</v>
      </c>
      <c r="D210" s="23">
        <f t="shared" si="6"/>
        <v>4122257.6165448837</v>
      </c>
      <c r="E210" s="23">
        <f t="shared" si="7"/>
        <v>386270.98769099475</v>
      </c>
      <c r="F210" s="43" t="s">
        <v>638</v>
      </c>
      <c r="G210" s="49">
        <v>-118.28220655042099</v>
      </c>
      <c r="H210" s="49">
        <v>37.239920454398401</v>
      </c>
    </row>
    <row r="211" spans="1:8">
      <c r="A211" s="23" t="str">
        <f>'LWA &amp; DSA'!A202</f>
        <v>LWA-207</v>
      </c>
      <c r="B211" s="23">
        <f>'LWA &amp; DSA'!B202</f>
        <v>-39.400729488195239</v>
      </c>
      <c r="C211" s="23">
        <f>'LWA &amp; DSA'!C202</f>
        <v>12.0339120374068</v>
      </c>
      <c r="D211" s="23">
        <f t="shared" si="6"/>
        <v>4122253.7299120375</v>
      </c>
      <c r="E211" s="23">
        <f t="shared" si="7"/>
        <v>386279.4602705118</v>
      </c>
      <c r="F211" s="43" t="s">
        <v>638</v>
      </c>
      <c r="G211" s="49">
        <v>-118.282111145033</v>
      </c>
      <c r="H211" s="49">
        <v>37.239885433709702</v>
      </c>
    </row>
    <row r="212" spans="1:8">
      <c r="A212" s="23" t="str">
        <f>'LWA &amp; DSA'!A203</f>
        <v>LWA-208</v>
      </c>
      <c r="B212" s="23">
        <f>'LWA &amp; DSA'!B203</f>
        <v>-49.142461701366322</v>
      </c>
      <c r="C212" s="23">
        <f>'LWA &amp; DSA'!C203</f>
        <v>8.0107698134084409</v>
      </c>
      <c r="D212" s="23">
        <f t="shared" si="6"/>
        <v>4122249.7067698133</v>
      </c>
      <c r="E212" s="23">
        <f t="shared" si="7"/>
        <v>386269.71853829862</v>
      </c>
      <c r="F212" s="43" t="s">
        <v>638</v>
      </c>
      <c r="G212" s="49">
        <v>-118.282220900721</v>
      </c>
      <c r="H212" s="49">
        <v>37.239849182840601</v>
      </c>
    </row>
    <row r="213" spans="1:8">
      <c r="A213" s="23" t="str">
        <f>'LWA &amp; DSA'!A204</f>
        <v>LWA-209</v>
      </c>
      <c r="B213" s="23">
        <f>'LWA &amp; DSA'!B204</f>
        <v>-49.293583270815212</v>
      </c>
      <c r="C213" s="23">
        <f>'LWA &amp; DSA'!C204</f>
        <v>2.8977722335821028</v>
      </c>
      <c r="D213" s="23">
        <f t="shared" si="6"/>
        <v>4122244.5937722335</v>
      </c>
      <c r="E213" s="23">
        <f t="shared" si="7"/>
        <v>386269.56741672917</v>
      </c>
      <c r="F213" s="43" t="s">
        <v>638</v>
      </c>
      <c r="G213" s="49">
        <v>-118.282222600319</v>
      </c>
      <c r="H213" s="49">
        <v>37.239803105683201</v>
      </c>
    </row>
    <row r="214" spans="1:8">
      <c r="A214" s="23" t="str">
        <f>'LWA &amp; DSA'!A205</f>
        <v>LWA-210</v>
      </c>
      <c r="B214" s="23">
        <f>'LWA &amp; DSA'!B205</f>
        <v>-45.842602001675189</v>
      </c>
      <c r="C214" s="23">
        <f>'LWA &amp; DSA'!C205</f>
        <v>-2.2873644478502531</v>
      </c>
      <c r="D214" s="23">
        <f t="shared" si="6"/>
        <v>4122239.408635552</v>
      </c>
      <c r="E214" s="23">
        <f t="shared" si="7"/>
        <v>386273.0183979983</v>
      </c>
      <c r="F214" s="43" t="s">
        <v>638</v>
      </c>
      <c r="G214" s="49">
        <v>-118.282183703673</v>
      </c>
      <c r="H214" s="49">
        <v>37.239756386535603</v>
      </c>
    </row>
    <row r="215" spans="1:8">
      <c r="A215" s="23" t="str">
        <f>'LWA &amp; DSA'!A206</f>
        <v>LWA-211</v>
      </c>
      <c r="B215" s="23">
        <f>'LWA &amp; DSA'!B206</f>
        <v>-47.378051685318589</v>
      </c>
      <c r="C215" s="23">
        <f>'LWA &amp; DSA'!C206</f>
        <v>-12.362422408136982</v>
      </c>
      <c r="D215" s="23">
        <f t="shared" si="6"/>
        <v>4122229.3335775919</v>
      </c>
      <c r="E215" s="23">
        <f t="shared" si="7"/>
        <v>386271.48294831463</v>
      </c>
      <c r="F215" s="43" t="s">
        <v>638</v>
      </c>
      <c r="G215" s="49">
        <v>-118.282200992973</v>
      </c>
      <c r="H215" s="49">
        <v>37.239665614089901</v>
      </c>
    </row>
    <row r="216" spans="1:8">
      <c r="A216" s="23" t="str">
        <f>'LWA &amp; DSA'!A207</f>
        <v>LWA-212</v>
      </c>
      <c r="B216" s="23">
        <f>'LWA &amp; DSA'!B207</f>
        <v>-41.35405638345086</v>
      </c>
      <c r="C216" s="23">
        <f>'LWA &amp; DSA'!C207</f>
        <v>-18.382153007914024</v>
      </c>
      <c r="D216" s="23">
        <f t="shared" si="6"/>
        <v>4122223.3138469919</v>
      </c>
      <c r="E216" s="23">
        <f t="shared" si="7"/>
        <v>386277.50694361655</v>
      </c>
      <c r="F216" s="43" t="s">
        <v>638</v>
      </c>
      <c r="G216" s="49">
        <v>-118.282133108238</v>
      </c>
      <c r="H216" s="49">
        <v>37.239611367131197</v>
      </c>
    </row>
    <row r="217" spans="1:8">
      <c r="A217" s="23" t="str">
        <f>'LWA &amp; DSA'!A208</f>
        <v>LWA-213</v>
      </c>
      <c r="B217" s="23">
        <f>'LWA &amp; DSA'!B208</f>
        <v>-58.486655801637511</v>
      </c>
      <c r="C217" s="23">
        <f>'LWA &amp; DSA'!C208</f>
        <v>-19.515291824547898</v>
      </c>
      <c r="D217" s="23">
        <f t="shared" si="6"/>
        <v>4122222.1807081755</v>
      </c>
      <c r="E217" s="23">
        <f t="shared" si="7"/>
        <v>386260.37434419832</v>
      </c>
      <c r="F217" s="43" t="s">
        <v>638</v>
      </c>
      <c r="G217" s="49">
        <v>-118.28232616644</v>
      </c>
      <c r="H217" s="49">
        <v>37.239601164318501</v>
      </c>
    </row>
    <row r="218" spans="1:8">
      <c r="A218" s="23" t="str">
        <f>'LWA &amp; DSA'!A209</f>
        <v>LWA-214</v>
      </c>
      <c r="B218" s="23">
        <f>'LWA &amp; DSA'!B209</f>
        <v>-51.664100935394679</v>
      </c>
      <c r="C218" s="23">
        <f>'LWA &amp; DSA'!C209</f>
        <v>-24.404103271761397</v>
      </c>
      <c r="D218" s="23">
        <f t="shared" si="6"/>
        <v>4122217.2918967283</v>
      </c>
      <c r="E218" s="23">
        <f t="shared" si="7"/>
        <v>386267.19689906458</v>
      </c>
      <c r="F218" s="43" t="s">
        <v>638</v>
      </c>
      <c r="G218" s="49">
        <v>-118.282249322666</v>
      </c>
      <c r="H218" s="49">
        <v>37.239557109523403</v>
      </c>
    </row>
    <row r="219" spans="1:8">
      <c r="A219" s="23" t="str">
        <f>'LWA &amp; DSA'!A210</f>
        <v>LWA-215</v>
      </c>
      <c r="B219" s="23">
        <f>'LWA &amp; DSA'!B210</f>
        <v>-39.677494698850232</v>
      </c>
      <c r="C219" s="23">
        <f>'LWA &amp; DSA'!C210</f>
        <v>-25.112176303399604</v>
      </c>
      <c r="D219" s="23">
        <f t="shared" si="6"/>
        <v>4122216.5838236967</v>
      </c>
      <c r="E219" s="23">
        <f t="shared" si="7"/>
        <v>386279.18350530113</v>
      </c>
      <c r="F219" s="43" t="s">
        <v>638</v>
      </c>
      <c r="G219" s="49">
        <v>-118.282114155899</v>
      </c>
      <c r="H219" s="49">
        <v>37.239550731536603</v>
      </c>
    </row>
    <row r="220" spans="1:8">
      <c r="A220" s="23" t="str">
        <f>'LWA &amp; DSA'!A211</f>
        <v>LWA-216</v>
      </c>
      <c r="B220" s="23">
        <f>'LWA &amp; DSA'!B211</f>
        <v>-44.974920708727872</v>
      </c>
      <c r="C220" s="23">
        <f>'LWA &amp; DSA'!C211</f>
        <v>-36.217158673843734</v>
      </c>
      <c r="D220" s="23">
        <f t="shared" si="6"/>
        <v>4122205.4788413262</v>
      </c>
      <c r="E220" s="23">
        <f t="shared" si="7"/>
        <v>386273.88607929123</v>
      </c>
      <c r="F220" s="43" t="s">
        <v>638</v>
      </c>
      <c r="G220" s="49">
        <v>-118.282173902281</v>
      </c>
      <c r="H220" s="49">
        <v>37.239450666155697</v>
      </c>
    </row>
    <row r="221" spans="1:8">
      <c r="A221" s="23" t="str">
        <f>'LWA &amp; DSA'!A212</f>
        <v>LWA-217</v>
      </c>
      <c r="B221" s="23">
        <f>'LWA &amp; DSA'!B212</f>
        <v>-49.571057249031725</v>
      </c>
      <c r="C221" s="23">
        <f>'LWA &amp; DSA'!C212</f>
        <v>-38.950675721272162</v>
      </c>
      <c r="D221" s="23">
        <f t="shared" si="6"/>
        <v>4122202.7453242787</v>
      </c>
      <c r="E221" s="23">
        <f t="shared" si="7"/>
        <v>386269.28994275094</v>
      </c>
      <c r="F221" s="43" t="s">
        <v>638</v>
      </c>
      <c r="G221" s="49">
        <v>-118.28222568215</v>
      </c>
      <c r="H221" s="49">
        <v>37.239426039500302</v>
      </c>
    </row>
    <row r="222" spans="1:8">
      <c r="A222" s="23" t="str">
        <f>'LWA &amp; DSA'!A213</f>
        <v>LWA-218</v>
      </c>
      <c r="B222" s="23">
        <f>'LWA &amp; DSA'!B213</f>
        <v>-38.977346416399349</v>
      </c>
      <c r="C222" s="23">
        <f>'LWA &amp; DSA'!C213</f>
        <v>-41.998275320213587</v>
      </c>
      <c r="D222" s="23">
        <f t="shared" si="6"/>
        <v>4122199.69772468</v>
      </c>
      <c r="E222" s="23">
        <f t="shared" si="7"/>
        <v>386279.88365358359</v>
      </c>
      <c r="F222" s="43" t="s">
        <v>638</v>
      </c>
      <c r="G222" s="49">
        <v>-118.28210627983201</v>
      </c>
      <c r="H222" s="49">
        <v>37.239398579567002</v>
      </c>
    </row>
    <row r="223" spans="1:8">
      <c r="A223" s="23" t="str">
        <f>'LWA &amp; DSA'!A214</f>
        <v>LWA-219</v>
      </c>
      <c r="B223" s="23">
        <f>'LWA &amp; DSA'!B214</f>
        <v>-56.90895619730474</v>
      </c>
      <c r="C223" s="23">
        <f>'LWA &amp; DSA'!C214</f>
        <v>-43.171368101153561</v>
      </c>
      <c r="D223" s="23">
        <f t="shared" si="6"/>
        <v>4122198.5246318989</v>
      </c>
      <c r="E223" s="23">
        <f t="shared" si="7"/>
        <v>386261.95204380265</v>
      </c>
      <c r="F223" s="43" t="s">
        <v>638</v>
      </c>
      <c r="G223" s="49">
        <v>-118.282308350188</v>
      </c>
      <c r="H223" s="49">
        <v>37.239388008796702</v>
      </c>
    </row>
    <row r="224" spans="1:8">
      <c r="A224" s="23" t="str">
        <f>'LWA &amp; DSA'!A215</f>
        <v>LWA-220</v>
      </c>
      <c r="B224" s="23">
        <f>'LWA &amp; DSA'!B215</f>
        <v>-50.130987396975954</v>
      </c>
      <c r="C224" s="23">
        <f>'LWA &amp; DSA'!C215</f>
        <v>-55.21415879641885</v>
      </c>
      <c r="D224" s="23">
        <f t="shared" si="6"/>
        <v>4122186.4818412038</v>
      </c>
      <c r="E224" s="23">
        <f t="shared" si="7"/>
        <v>386268.73001260299</v>
      </c>
      <c r="F224" s="43" t="s">
        <v>638</v>
      </c>
      <c r="G224" s="49">
        <v>-118.282231993056</v>
      </c>
      <c r="H224" s="49">
        <v>37.239279502512701</v>
      </c>
    </row>
    <row r="225" spans="1:8">
      <c r="A225" s="23" t="str">
        <f>'LWA &amp; DSA'!A216</f>
        <v>LWA-221</v>
      </c>
      <c r="B225" s="23">
        <f>'LWA &amp; DSA'!B216</f>
        <v>-53.521250104113122</v>
      </c>
      <c r="C225" s="23">
        <f>'LWA &amp; DSA'!C216</f>
        <v>-69.13478580776254</v>
      </c>
      <c r="D225" s="23">
        <f t="shared" si="6"/>
        <v>4122172.5612141923</v>
      </c>
      <c r="E225" s="23">
        <f t="shared" si="7"/>
        <v>386265.33974989585</v>
      </c>
      <c r="F225" s="43" t="s">
        <v>638</v>
      </c>
      <c r="G225" s="49">
        <v>-118.28227022766001</v>
      </c>
      <c r="H225" s="49">
        <v>37.239154071825801</v>
      </c>
    </row>
    <row r="226" spans="1:8">
      <c r="A226" s="23" t="str">
        <f>'LWA &amp; DSA'!A217</f>
        <v>LWA-222</v>
      </c>
      <c r="B226" s="23">
        <f>'LWA &amp; DSA'!B217</f>
        <v>-42.776254436767914</v>
      </c>
      <c r="C226" s="23">
        <f>'LWA &amp; DSA'!C217</f>
        <v>-70.519856564591322</v>
      </c>
      <c r="D226" s="23">
        <f t="shared" si="6"/>
        <v>4122171.1761434353</v>
      </c>
      <c r="E226" s="23">
        <f t="shared" si="7"/>
        <v>386276.08474556322</v>
      </c>
      <c r="F226" s="43" t="s">
        <v>638</v>
      </c>
      <c r="G226" s="49">
        <v>-118.282149050299</v>
      </c>
      <c r="H226" s="49">
        <v>37.239141593490402</v>
      </c>
    </row>
    <row r="227" spans="1:8">
      <c r="A227" s="23" t="str">
        <f>'LWA &amp; DSA'!A218</f>
        <v>LWA-223</v>
      </c>
      <c r="B227" s="23">
        <f>'LWA &amp; DSA'!B218</f>
        <v>-61.196920059412292</v>
      </c>
      <c r="C227" s="23">
        <f>'LWA &amp; DSA'!C218</f>
        <v>-77.801466531779056</v>
      </c>
      <c r="D227" s="23">
        <f t="shared" si="6"/>
        <v>4122163.8945334684</v>
      </c>
      <c r="E227" s="23">
        <f t="shared" si="7"/>
        <v>386257.66407994059</v>
      </c>
      <c r="F227" s="43" t="s">
        <v>638</v>
      </c>
      <c r="G227" s="49">
        <v>-118.282356726074</v>
      </c>
      <c r="H227" s="49">
        <v>37.239075979866101</v>
      </c>
    </row>
    <row r="228" spans="1:8">
      <c r="A228" s="23" t="str">
        <f>'LWA &amp; DSA'!A219</f>
        <v>LWA-224</v>
      </c>
      <c r="B228" s="23">
        <f>'LWA &amp; DSA'!B219</f>
        <v>-46.060059112841401</v>
      </c>
      <c r="C228" s="23">
        <f>'LWA &amp; DSA'!C219</f>
        <v>-85.878826285434812</v>
      </c>
      <c r="D228" s="23">
        <f t="shared" si="6"/>
        <v>4122155.8171737147</v>
      </c>
      <c r="E228" s="23">
        <f t="shared" si="7"/>
        <v>386272.80094088713</v>
      </c>
      <c r="F228" s="43" t="s">
        <v>638</v>
      </c>
      <c r="G228" s="49">
        <v>-118.28218605070199</v>
      </c>
      <c r="H228" s="49">
        <v>37.2390031968161</v>
      </c>
    </row>
    <row r="229" spans="1:8">
      <c r="A229" s="23" t="str">
        <f>'LWA &amp; DSA'!A220</f>
        <v>LWA-225</v>
      </c>
      <c r="B229" s="23">
        <f>'LWA &amp; DSA'!B220</f>
        <v>-73.916307054931679</v>
      </c>
      <c r="C229" s="23">
        <f>'LWA &amp; DSA'!C220</f>
        <v>75.698334253024115</v>
      </c>
      <c r="D229" s="23">
        <f t="shared" si="6"/>
        <v>4122317.3943342529</v>
      </c>
      <c r="E229" s="23">
        <f t="shared" si="7"/>
        <v>386244.94469294505</v>
      </c>
      <c r="F229" s="43" t="s">
        <v>638</v>
      </c>
      <c r="G229" s="49">
        <v>-118.282500226672</v>
      </c>
      <c r="H229" s="49">
        <v>37.240459072440103</v>
      </c>
    </row>
    <row r="230" spans="1:8">
      <c r="A230" s="23" t="str">
        <f>'LWA &amp; DSA'!A221</f>
        <v>LWA-226</v>
      </c>
      <c r="B230" s="23">
        <f>'LWA &amp; DSA'!B221</f>
        <v>-79.391532040367821</v>
      </c>
      <c r="C230" s="23">
        <f>'LWA &amp; DSA'!C221</f>
        <v>58.699032337868545</v>
      </c>
      <c r="D230" s="23">
        <f t="shared" si="6"/>
        <v>4122300.3950323379</v>
      </c>
      <c r="E230" s="23">
        <f t="shared" si="7"/>
        <v>386239.4694679596</v>
      </c>
      <c r="F230" s="43" t="s">
        <v>638</v>
      </c>
      <c r="G230" s="49">
        <v>-118.282561891645</v>
      </c>
      <c r="H230" s="49">
        <v>37.240305896854501</v>
      </c>
    </row>
    <row r="231" spans="1:8">
      <c r="A231" s="23" t="str">
        <f>'LWA &amp; DSA'!A222</f>
        <v>LWA-227</v>
      </c>
      <c r="B231" s="23">
        <f>'LWA &amp; DSA'!B222</f>
        <v>-64.176924541831767</v>
      </c>
      <c r="C231" s="23">
        <f>'LWA &amp; DSA'!C222</f>
        <v>57.283996107021594</v>
      </c>
      <c r="D231" s="23">
        <f t="shared" si="6"/>
        <v>4122298.9799961071</v>
      </c>
      <c r="E231" s="23">
        <f t="shared" si="7"/>
        <v>386254.68407545815</v>
      </c>
      <c r="F231" s="43" t="s">
        <v>638</v>
      </c>
      <c r="G231" s="49">
        <v>-118.282390426763</v>
      </c>
      <c r="H231" s="49">
        <v>37.240293152290299</v>
      </c>
    </row>
    <row r="232" spans="1:8">
      <c r="A232" s="23" t="str">
        <f>'LWA &amp; DSA'!A223</f>
        <v>LWA-228</v>
      </c>
      <c r="B232" s="23">
        <f>'LWA &amp; DSA'!B223</f>
        <v>-78.195162313802129</v>
      </c>
      <c r="C232" s="23">
        <f>'LWA &amp; DSA'!C223</f>
        <v>44.659653266824577</v>
      </c>
      <c r="D232" s="23">
        <f t="shared" si="6"/>
        <v>4122286.3556532669</v>
      </c>
      <c r="E232" s="23">
        <f t="shared" si="7"/>
        <v>386240.66583768616</v>
      </c>
      <c r="F232" s="43" t="s">
        <v>638</v>
      </c>
      <c r="G232" s="49">
        <v>-118.282548361547</v>
      </c>
      <c r="H232" s="49">
        <v>37.240179404394503</v>
      </c>
    </row>
    <row r="233" spans="1:8">
      <c r="A233" s="23" t="str">
        <f>'LWA &amp; DSA'!A224</f>
        <v>LWA-229</v>
      </c>
      <c r="B233" s="23">
        <f>'LWA &amp; DSA'!B224</f>
        <v>-74.247756497013995</v>
      </c>
      <c r="C233" s="23">
        <f>'LWA &amp; DSA'!C224</f>
        <v>38.92182008126062</v>
      </c>
      <c r="D233" s="23">
        <f t="shared" si="6"/>
        <v>4122280.6178200813</v>
      </c>
      <c r="E233" s="23">
        <f t="shared" si="7"/>
        <v>386244.61324350297</v>
      </c>
      <c r="F233" s="43" t="s">
        <v>638</v>
      </c>
      <c r="G233" s="49">
        <v>-118.28250385585299</v>
      </c>
      <c r="H233" s="49">
        <v>37.240127698581901</v>
      </c>
    </row>
    <row r="234" spans="1:8">
      <c r="A234" s="23" t="str">
        <f>'LWA &amp; DSA'!A353</f>
        <v>LWA-230</v>
      </c>
      <c r="B234" s="23">
        <f>'LWA &amp; DSA'!B353</f>
        <v>378</v>
      </c>
      <c r="C234" s="23">
        <f>'LWA &amp; DSA'!C353</f>
        <v>-600</v>
      </c>
      <c r="D234" s="23">
        <f t="shared" si="6"/>
        <v>4121641.696</v>
      </c>
      <c r="E234" s="23">
        <f t="shared" si="7"/>
        <v>386696.86099999998</v>
      </c>
      <c r="F234" s="43" t="s">
        <v>638</v>
      </c>
      <c r="G234" s="49">
        <v>-118.282622780539</v>
      </c>
      <c r="H234" s="49">
        <v>37.240106941298201</v>
      </c>
    </row>
    <row r="235" spans="1:8">
      <c r="A235" s="23" t="str">
        <f>'LWA &amp; DSA'!A225</f>
        <v>LWA-231</v>
      </c>
      <c r="B235" s="23">
        <f>'LWA &amp; DSA'!B225</f>
        <v>-89.61468693050918</v>
      </c>
      <c r="C235" s="23">
        <f>'LWA &amp; DSA'!C225</f>
        <v>29.019895964986052</v>
      </c>
      <c r="D235" s="23">
        <f t="shared" si="6"/>
        <v>4122270.7158959648</v>
      </c>
      <c r="E235" s="23">
        <f t="shared" si="7"/>
        <v>386229.24631306948</v>
      </c>
      <c r="F235" s="43" t="s">
        <v>638</v>
      </c>
      <c r="G235" s="49">
        <v>-118.282677087222</v>
      </c>
      <c r="H235" s="49">
        <v>37.2400384816886</v>
      </c>
    </row>
    <row r="236" spans="1:8">
      <c r="A236" s="23" t="str">
        <f>'LWA &amp; DSA'!A226</f>
        <v>LWA-232</v>
      </c>
      <c r="B236" s="23">
        <f>'LWA &amp; DSA'!B226</f>
        <v>-86.74112724744765</v>
      </c>
      <c r="C236" s="23">
        <f>'LWA &amp; DSA'!C226</f>
        <v>19.955895263555956</v>
      </c>
      <c r="D236" s="23">
        <f t="shared" si="6"/>
        <v>4122261.6518952637</v>
      </c>
      <c r="E236" s="23">
        <f t="shared" si="7"/>
        <v>386232.11987275252</v>
      </c>
      <c r="F236" s="43" t="s">
        <v>638</v>
      </c>
      <c r="G236" s="49">
        <v>-118.282644700284</v>
      </c>
      <c r="H236" s="49">
        <v>37.239956810110201</v>
      </c>
    </row>
    <row r="237" spans="1:8">
      <c r="A237" s="23" t="str">
        <f>'LWA &amp; DSA'!A227</f>
        <v>LWA-233</v>
      </c>
      <c r="B237" s="23">
        <f>'LWA &amp; DSA'!B227</f>
        <v>-64.162285677129859</v>
      </c>
      <c r="C237" s="23">
        <f>'LWA &amp; DSA'!C227</f>
        <v>16.110326213287582</v>
      </c>
      <c r="D237" s="23">
        <f t="shared" si="6"/>
        <v>4122257.8063262133</v>
      </c>
      <c r="E237" s="23">
        <f t="shared" si="7"/>
        <v>386254.69871432282</v>
      </c>
      <c r="F237" s="43" t="s">
        <v>638</v>
      </c>
      <c r="G237" s="49">
        <v>-118.28239022851</v>
      </c>
      <c r="H237" s="49">
        <v>37.239922160679399</v>
      </c>
    </row>
    <row r="238" spans="1:8">
      <c r="A238" s="23" t="e">
        <f>'LWA &amp; DSA'!#REF!</f>
        <v>#REF!</v>
      </c>
      <c r="B238" s="23" t="e">
        <f>'LWA &amp; DSA'!#REF!</f>
        <v>#REF!</v>
      </c>
      <c r="C238" s="23" t="e">
        <f>'LWA &amp; DSA'!#REF!</f>
        <v>#REF!</v>
      </c>
      <c r="D238" s="23" t="e">
        <f t="shared" si="6"/>
        <v>#REF!</v>
      </c>
      <c r="E238" s="23" t="e">
        <f t="shared" si="7"/>
        <v>#REF!</v>
      </c>
      <c r="F238" s="43" t="s">
        <v>638</v>
      </c>
      <c r="G238" s="49">
        <v>-118.282597074112</v>
      </c>
      <c r="H238" s="49">
        <v>37.239847361894498</v>
      </c>
    </row>
    <row r="239" spans="1:8">
      <c r="A239" s="23" t="str">
        <f>'LWA &amp; DSA'!A228</f>
        <v>LWA-235</v>
      </c>
      <c r="B239" s="23">
        <f>'LWA &amp; DSA'!B228</f>
        <v>-67.587699550230894</v>
      </c>
      <c r="C239" s="23">
        <f>'LWA &amp; DSA'!C228</f>
        <v>5.7500413414993981</v>
      </c>
      <c r="D239" s="23">
        <f t="shared" si="6"/>
        <v>4122247.4460413414</v>
      </c>
      <c r="E239" s="23">
        <f t="shared" si="7"/>
        <v>386251.27330044977</v>
      </c>
      <c r="F239" s="43" t="s">
        <v>638</v>
      </c>
      <c r="G239" s="49">
        <v>-118.28242878131999</v>
      </c>
      <c r="H239" s="49">
        <v>37.239828814404198</v>
      </c>
    </row>
    <row r="240" spans="1:8">
      <c r="A240" s="23" t="str">
        <f>'LWA &amp; DSA'!A229</f>
        <v>LWA-236</v>
      </c>
      <c r="B240" s="23">
        <f>'LWA &amp; DSA'!B229</f>
        <v>-76.69971909504126</v>
      </c>
      <c r="C240" s="23">
        <f>'LWA &amp; DSA'!C229</f>
        <v>1.6758468304775294</v>
      </c>
      <c r="D240" s="23">
        <f t="shared" si="6"/>
        <v>4122243.3718468305</v>
      </c>
      <c r="E240" s="23">
        <f t="shared" si="7"/>
        <v>386242.16128090495</v>
      </c>
      <c r="F240" s="43" t="s">
        <v>638</v>
      </c>
      <c r="G240" s="49">
        <v>-118.28253153918099</v>
      </c>
      <c r="H240" s="49">
        <v>37.239792098235199</v>
      </c>
    </row>
    <row r="241" spans="1:8">
      <c r="A241" s="23" t="str">
        <f>'LWA &amp; DSA'!A230</f>
        <v>LWA-237</v>
      </c>
      <c r="B241" s="23">
        <f>'LWA &amp; DSA'!B230</f>
        <v>-92.208655353079763</v>
      </c>
      <c r="C241" s="23">
        <f>'LWA &amp; DSA'!C230</f>
        <v>-2.215225345455651</v>
      </c>
      <c r="D241" s="23">
        <f t="shared" si="6"/>
        <v>4122239.4807746545</v>
      </c>
      <c r="E241" s="23">
        <f t="shared" si="7"/>
        <v>386226.65234464692</v>
      </c>
      <c r="F241" s="43" t="s">
        <v>638</v>
      </c>
      <c r="G241" s="49">
        <v>-118.28270625125801</v>
      </c>
      <c r="H241" s="49">
        <v>37.239757036120601</v>
      </c>
    </row>
    <row r="242" spans="1:8">
      <c r="A242" s="23" t="str">
        <f>'LWA &amp; DSA'!A231</f>
        <v>LWA-238</v>
      </c>
      <c r="B242" s="23">
        <f>'LWA &amp; DSA'!B231</f>
        <v>-63.161262842450775</v>
      </c>
      <c r="C242" s="23">
        <f>'LWA &amp; DSA'!C231</f>
        <v>-4.2728544993343673</v>
      </c>
      <c r="D242" s="23">
        <f t="shared" si="6"/>
        <v>4122237.4231455005</v>
      </c>
      <c r="E242" s="23">
        <f t="shared" si="7"/>
        <v>386255.6997371575</v>
      </c>
      <c r="F242" s="43" t="s">
        <v>638</v>
      </c>
      <c r="G242" s="49">
        <v>-118.28237888677501</v>
      </c>
      <c r="H242" s="49">
        <v>37.239738499187403</v>
      </c>
    </row>
    <row r="243" spans="1:8">
      <c r="A243" s="23" t="str">
        <f>'LWA &amp; DSA'!A232</f>
        <v>LWA-239</v>
      </c>
      <c r="B243" s="23">
        <f>'LWA &amp; DSA'!B232</f>
        <v>-65.149052014138633</v>
      </c>
      <c r="C243" s="23">
        <f>'LWA &amp; DSA'!C232</f>
        <v>-9.6821773133795599</v>
      </c>
      <c r="D243" s="23">
        <f t="shared" si="6"/>
        <v>4122232.0138226864</v>
      </c>
      <c r="E243" s="23">
        <f t="shared" si="7"/>
        <v>386253.71194798581</v>
      </c>
      <c r="F243" s="43" t="s">
        <v>638</v>
      </c>
      <c r="G243" s="49">
        <v>-118.28240128485599</v>
      </c>
      <c r="H243" s="49">
        <v>37.239689764214702</v>
      </c>
    </row>
    <row r="244" spans="1:8">
      <c r="A244" s="23" t="str">
        <f>'LWA &amp; DSA'!A233</f>
        <v>LWA-240</v>
      </c>
      <c r="B244" s="23">
        <f>'LWA &amp; DSA'!B233</f>
        <v>-95.217797107732466</v>
      </c>
      <c r="C244" s="23">
        <f>'LWA &amp; DSA'!C233</f>
        <v>-15.351200893837285</v>
      </c>
      <c r="D244" s="23">
        <f t="shared" si="6"/>
        <v>4122226.344799106</v>
      </c>
      <c r="E244" s="23">
        <f t="shared" si="7"/>
        <v>386223.64320289227</v>
      </c>
      <c r="F244" s="43" t="s">
        <v>638</v>
      </c>
      <c r="G244" s="49">
        <v>-118.28274020849</v>
      </c>
      <c r="H244" s="49">
        <v>37.2396386821286</v>
      </c>
    </row>
    <row r="245" spans="1:8">
      <c r="A245" s="23" t="str">
        <f>'LWA &amp; DSA'!A234</f>
        <v>LWA-241</v>
      </c>
      <c r="B245" s="23">
        <f>'LWA &amp; DSA'!B234</f>
        <v>-71.972448612247192</v>
      </c>
      <c r="C245" s="23">
        <f>'LWA &amp; DSA'!C234</f>
        <v>-17.057013196755811</v>
      </c>
      <c r="D245" s="23">
        <f t="shared" si="6"/>
        <v>4122224.6389868031</v>
      </c>
      <c r="E245" s="23">
        <f t="shared" si="7"/>
        <v>386246.8885513877</v>
      </c>
      <c r="F245" s="43" t="s">
        <v>638</v>
      </c>
      <c r="G245" s="49">
        <v>-118.28247817287701</v>
      </c>
      <c r="H245" s="49">
        <v>37.239623313479001</v>
      </c>
    </row>
    <row r="246" spans="1:8">
      <c r="A246" s="23" t="str">
        <f>'LWA &amp; DSA'!A235</f>
        <v>LWA-242</v>
      </c>
      <c r="B246" s="23">
        <f>'LWA &amp; DSA'!B235</f>
        <v>-80.703044796668749</v>
      </c>
      <c r="C246" s="23">
        <f>'LWA &amp; DSA'!C235</f>
        <v>-19.275568039499834</v>
      </c>
      <c r="D246" s="23">
        <f t="shared" si="6"/>
        <v>4122222.4204319604</v>
      </c>
      <c r="E246" s="23">
        <f t="shared" si="7"/>
        <v>386238.15795520332</v>
      </c>
      <c r="F246" s="43" t="s">
        <v>638</v>
      </c>
      <c r="G246" s="49">
        <v>-118.28257659159701</v>
      </c>
      <c r="H246" s="49">
        <v>37.239603319162001</v>
      </c>
    </row>
    <row r="247" spans="1:8">
      <c r="A247" s="23" t="str">
        <f>'LWA &amp; DSA'!A354</f>
        <v>LWA-243</v>
      </c>
      <c r="B247" s="23">
        <f>'LWA &amp; DSA'!B354</f>
        <v>201.41182810368301</v>
      </c>
      <c r="C247" s="23">
        <f>'LWA &amp; DSA'!C354</f>
        <v>-500.93532060027297</v>
      </c>
      <c r="D247" s="23">
        <f t="shared" si="6"/>
        <v>4121740.7606793996</v>
      </c>
      <c r="E247" s="23">
        <f t="shared" si="7"/>
        <v>386520.27282810368</v>
      </c>
      <c r="F247" s="43" t="s">
        <v>638</v>
      </c>
      <c r="G247" s="49">
        <v>-118.282622377622</v>
      </c>
      <c r="H247" s="49">
        <v>37.239577585511903</v>
      </c>
    </row>
    <row r="248" spans="1:8">
      <c r="A248" s="23" t="str">
        <f>'LWA &amp; DSA'!A236</f>
        <v>LWA-244</v>
      </c>
      <c r="B248" s="23">
        <f>'LWA &amp; DSA'!B236</f>
        <v>-68.424422013487046</v>
      </c>
      <c r="C248" s="23">
        <f>'LWA &amp; DSA'!C236</f>
        <v>-28.382852202524408</v>
      </c>
      <c r="D248" s="23">
        <f t="shared" si="6"/>
        <v>4122213.3131477972</v>
      </c>
      <c r="E248" s="23">
        <f t="shared" si="7"/>
        <v>386250.43657798646</v>
      </c>
      <c r="F248" s="43" t="s">
        <v>638</v>
      </c>
      <c r="G248" s="49">
        <v>-118.282438225886</v>
      </c>
      <c r="H248" s="49">
        <v>37.239521263180002</v>
      </c>
    </row>
    <row r="249" spans="1:8">
      <c r="A249" s="23" t="str">
        <f>'LWA &amp; DSA'!A237</f>
        <v>LWA-245</v>
      </c>
      <c r="B249" s="23">
        <f>'LWA &amp; DSA'!B237</f>
        <v>-98.395873560397717</v>
      </c>
      <c r="C249" s="23">
        <f>'LWA &amp; DSA'!C237</f>
        <v>-30.778980218998417</v>
      </c>
      <c r="D249" s="23">
        <f t="shared" si="6"/>
        <v>4122210.9170197812</v>
      </c>
      <c r="E249" s="23">
        <f t="shared" si="7"/>
        <v>386220.46512643958</v>
      </c>
      <c r="F249" s="43" t="s">
        <v>638</v>
      </c>
      <c r="G249" s="49">
        <v>-118.282775957455</v>
      </c>
      <c r="H249" s="49">
        <v>37.239499667903502</v>
      </c>
    </row>
    <row r="250" spans="1:8">
      <c r="A250" s="23" t="str">
        <f>'LWA &amp; DSA'!A238</f>
        <v>LWA-246</v>
      </c>
      <c r="B250" s="23">
        <f>'LWA &amp; DSA'!B238</f>
        <v>-87.890979721077869</v>
      </c>
      <c r="C250" s="23">
        <f>'LWA &amp; DSA'!C238</f>
        <v>-32.037530089909311</v>
      </c>
      <c r="D250" s="23">
        <f t="shared" si="6"/>
        <v>4122209.6584699103</v>
      </c>
      <c r="E250" s="23">
        <f t="shared" si="7"/>
        <v>386230.97002027888</v>
      </c>
      <c r="F250" s="43" t="s">
        <v>638</v>
      </c>
      <c r="G250" s="49">
        <v>-118.28265761722599</v>
      </c>
      <c r="H250" s="49">
        <v>37.239488331106102</v>
      </c>
    </row>
    <row r="251" spans="1:8">
      <c r="A251" s="23" t="str">
        <f>'LWA &amp; DSA'!A355</f>
        <v>LWA-247</v>
      </c>
      <c r="B251" s="23">
        <f>'LWA &amp; DSA'!B355</f>
        <v>16.929047099999998</v>
      </c>
      <c r="C251" s="23">
        <f>'LWA &amp; DSA'!C355</f>
        <v>-577.01998149999997</v>
      </c>
      <c r="D251" s="23">
        <f t="shared" si="6"/>
        <v>4121664.6760184998</v>
      </c>
      <c r="E251" s="23">
        <f t="shared" si="7"/>
        <v>386335.79004709999</v>
      </c>
      <c r="F251" s="43" t="s">
        <v>638</v>
      </c>
      <c r="G251" s="49">
        <v>-118.28258430799001</v>
      </c>
      <c r="H251" s="49">
        <v>37.239393402354601</v>
      </c>
    </row>
    <row r="252" spans="1:8">
      <c r="A252" s="23" t="str">
        <f>'LWA &amp; DSA'!A239</f>
        <v>LWA-248</v>
      </c>
      <c r="B252" s="23">
        <f>'LWA &amp; DSA'!B239</f>
        <v>-75.151022617537166</v>
      </c>
      <c r="C252" s="23">
        <f>'LWA &amp; DSA'!C239</f>
        <v>-42.818441417763914</v>
      </c>
      <c r="D252" s="23">
        <f t="shared" si="6"/>
        <v>4122198.8775585825</v>
      </c>
      <c r="E252" s="23">
        <f t="shared" si="7"/>
        <v>386243.70997738244</v>
      </c>
      <c r="F252" s="43" t="s">
        <v>638</v>
      </c>
      <c r="G252" s="49">
        <v>-118.282514035595</v>
      </c>
      <c r="H252" s="49">
        <v>37.2393911891103</v>
      </c>
    </row>
    <row r="253" spans="1:8">
      <c r="A253" s="23" t="str">
        <f>'LWA &amp; DSA'!A240</f>
        <v>LWA-249</v>
      </c>
      <c r="B253" s="23">
        <f>'LWA &amp; DSA'!B240</f>
        <v>-81.487006813767309</v>
      </c>
      <c r="C253" s="23">
        <f>'LWA &amp; DSA'!C240</f>
        <v>-52.627139617849956</v>
      </c>
      <c r="D253" s="23">
        <f t="shared" si="6"/>
        <v>4122189.0688603823</v>
      </c>
      <c r="E253" s="23">
        <f t="shared" si="7"/>
        <v>386237.37399318622</v>
      </c>
      <c r="F253" s="43" t="s">
        <v>638</v>
      </c>
      <c r="G253" s="49">
        <v>-118.282585365668</v>
      </c>
      <c r="H253" s="49">
        <v>37.239302805677603</v>
      </c>
    </row>
    <row r="254" spans="1:8">
      <c r="A254" s="23" t="str">
        <f>'LWA &amp; DSA'!A241</f>
        <v>LWA-250</v>
      </c>
      <c r="B254" s="23">
        <f>'LWA &amp; DSA'!B241</f>
        <v>-68.896766327935168</v>
      </c>
      <c r="C254" s="23">
        <f>'LWA &amp; DSA'!C241</f>
        <v>-54.367356722927305</v>
      </c>
      <c r="D254" s="23">
        <f t="shared" si="6"/>
        <v>4122187.3286432773</v>
      </c>
      <c r="E254" s="23">
        <f t="shared" si="7"/>
        <v>386249.96423367201</v>
      </c>
      <c r="F254" s="43" t="s">
        <v>638</v>
      </c>
      <c r="G254" s="49">
        <v>-118.282443503019</v>
      </c>
      <c r="H254" s="49">
        <v>37.239287126602299</v>
      </c>
    </row>
    <row r="255" spans="1:8">
      <c r="A255" s="23" t="str">
        <f>'LWA &amp; DSA'!A242</f>
        <v>LWA-251</v>
      </c>
      <c r="B255" s="23">
        <f>'LWA &amp; DSA'!B242</f>
        <v>-71.302292144515008</v>
      </c>
      <c r="C255" s="23">
        <f>'LWA &amp; DSA'!C242</f>
        <v>-66.484506185446108</v>
      </c>
      <c r="D255" s="23">
        <f t="shared" si="6"/>
        <v>4122175.2114938144</v>
      </c>
      <c r="E255" s="23">
        <f t="shared" si="7"/>
        <v>386247.55870785547</v>
      </c>
      <c r="F255" s="43" t="s">
        <v>638</v>
      </c>
      <c r="G255" s="49">
        <v>-118.282470626338</v>
      </c>
      <c r="H255" s="49">
        <v>37.239177950285701</v>
      </c>
    </row>
    <row r="256" spans="1:8">
      <c r="A256" s="24" t="str">
        <f>'LWA &amp; DSA'!A243</f>
        <v>LWA-252</v>
      </c>
      <c r="B256" s="24">
        <f>'LWA &amp; DSA'!B243</f>
        <v>87.267562853884129</v>
      </c>
      <c r="C256" s="24">
        <f>'LWA &amp; DSA'!C243</f>
        <v>250.34044106989953</v>
      </c>
      <c r="D256" s="24">
        <f t="shared" si="6"/>
        <v>4122492.03644107</v>
      </c>
      <c r="E256" s="24">
        <f t="shared" si="7"/>
        <v>386406.12856285385</v>
      </c>
      <c r="F256" s="44" t="s">
        <v>638</v>
      </c>
      <c r="G256" s="50">
        <v>-118.280683134635</v>
      </c>
      <c r="H256" s="50">
        <v>37.242032660242998</v>
      </c>
    </row>
    <row r="257" spans="1:8">
      <c r="A257" s="24" t="str">
        <f>'LWA &amp; DSA'!A244</f>
        <v>LWA-253</v>
      </c>
      <c r="B257" s="24">
        <f>'LWA &amp; DSA'!B244</f>
        <v>-76.402041103926138</v>
      </c>
      <c r="C257" s="24">
        <f>'LWA &amp; DSA'!C244</f>
        <v>253.85528008300162</v>
      </c>
      <c r="D257" s="24">
        <f t="shared" si="6"/>
        <v>4122495.5512800831</v>
      </c>
      <c r="E257" s="24">
        <f t="shared" si="7"/>
        <v>386242.45895889605</v>
      </c>
      <c r="F257" s="44" t="s">
        <v>638</v>
      </c>
      <c r="G257" s="50">
        <v>-118.282528444649</v>
      </c>
      <c r="H257" s="50">
        <v>37.242064332989202</v>
      </c>
    </row>
    <row r="258" spans="1:8">
      <c r="A258" s="24" t="str">
        <f>'LWA &amp; DSA'!A245</f>
        <v>LWA-254</v>
      </c>
      <c r="B258" s="24">
        <f>'LWA &amp; DSA'!B245</f>
        <v>-210.99354889279186</v>
      </c>
      <c r="C258" s="24">
        <f>'LWA &amp; DSA'!C245</f>
        <v>160.42959390181929</v>
      </c>
      <c r="D258" s="24">
        <f t="shared" si="6"/>
        <v>4122402.1255939016</v>
      </c>
      <c r="E258" s="24">
        <f t="shared" si="7"/>
        <v>386107.86745110719</v>
      </c>
      <c r="F258" s="44" t="s">
        <v>638</v>
      </c>
      <c r="G258" s="50">
        <v>-118.284045629486</v>
      </c>
      <c r="H258" s="50">
        <v>37.241222527238698</v>
      </c>
    </row>
    <row r="259" spans="1:8">
      <c r="A259" s="24" t="str">
        <f>'LWA &amp; DSA'!A246</f>
        <v>LWA-255</v>
      </c>
      <c r="B259" s="24">
        <f>'LWA &amp; DSA'!B246</f>
        <v>-264.98316367038797</v>
      </c>
      <c r="C259" s="24">
        <f>'LWA &amp; DSA'!C246</f>
        <v>5.7844461444468056</v>
      </c>
      <c r="D259" s="24">
        <f t="shared" si="6"/>
        <v>4122247.4804461445</v>
      </c>
      <c r="E259" s="24">
        <f t="shared" si="7"/>
        <v>386053.87783632957</v>
      </c>
      <c r="F259" s="44" t="s">
        <v>638</v>
      </c>
      <c r="G259" s="50">
        <v>-118.284653655583</v>
      </c>
      <c r="H259" s="50">
        <v>37.239829122114799</v>
      </c>
    </row>
    <row r="260" spans="1:8">
      <c r="A260" s="24" t="str">
        <f>'LWA &amp; DSA'!A247</f>
        <v>LWA-256</v>
      </c>
      <c r="B260" s="24">
        <f>'LWA &amp; DSA'!B247</f>
        <v>-217.76160571999725</v>
      </c>
      <c r="C260" s="24">
        <f>'LWA &amp; DSA'!C247</f>
        <v>-151.09812360618187</v>
      </c>
      <c r="D260" s="24">
        <f t="shared" si="6"/>
        <v>4122090.5978763937</v>
      </c>
      <c r="E260" s="24">
        <f t="shared" si="7"/>
        <v>386101.09939428</v>
      </c>
      <c r="F260" s="44" t="s">
        <v>638</v>
      </c>
      <c r="G260" s="50">
        <v>-118.284121002037</v>
      </c>
      <c r="H260" s="50">
        <v>37.238415551618999</v>
      </c>
    </row>
    <row r="261" spans="1:8">
      <c r="A261" s="28" t="str">
        <f>'LWA &amp; DSA'!A248</f>
        <v>LWA-257</v>
      </c>
      <c r="B261" s="28">
        <f>'LWA &amp; DSA'!B248</f>
        <v>-690.8720460815133</v>
      </c>
      <c r="C261" s="28">
        <f>'LWA &amp; DSA'!C248</f>
        <v>-257.99162520455297</v>
      </c>
      <c r="D261" s="28">
        <f t="shared" si="6"/>
        <v>4121983.7043747953</v>
      </c>
      <c r="E261" s="28">
        <f t="shared" si="7"/>
        <v>385627.98895391845</v>
      </c>
      <c r="F261" s="45" t="s">
        <v>638</v>
      </c>
      <c r="G261" s="51">
        <v>-118.28945161829</v>
      </c>
      <c r="H261" s="51">
        <v>37.237452398923097</v>
      </c>
    </row>
    <row r="262" spans="1:8">
      <c r="A262" s="28" t="str">
        <f>'LWA &amp; DSA'!A249</f>
        <v>LWA-258</v>
      </c>
      <c r="B262" s="28">
        <f>'LWA &amp; DSA'!B249</f>
        <v>-1044.7775861976584</v>
      </c>
      <c r="C262" s="28">
        <f>'LWA &amp; DSA'!C249</f>
        <v>339.4266828115002</v>
      </c>
      <c r="D262" s="28">
        <f t="shared" ref="D262:D325" si="8">D$4+C262</f>
        <v>4122581.1226828117</v>
      </c>
      <c r="E262" s="28">
        <f t="shared" ref="E262:E292" si="9">E$4+B262</f>
        <v>385274.08341380232</v>
      </c>
      <c r="F262" s="45" t="s">
        <v>638</v>
      </c>
      <c r="G262" s="51">
        <v>-118.293447574807</v>
      </c>
      <c r="H262" s="51">
        <v>37.242835358258198</v>
      </c>
    </row>
    <row r="263" spans="1:8">
      <c r="A263" s="28" t="str">
        <f>'LWA &amp; DSA'!A250</f>
        <v>LWA-259</v>
      </c>
      <c r="B263" s="28">
        <f>'LWA &amp; DSA'!B250</f>
        <v>-228.97273397371882</v>
      </c>
      <c r="C263" s="28">
        <f>'LWA &amp; DSA'!C250</f>
        <v>923.65352366243042</v>
      </c>
      <c r="D263" s="28">
        <f t="shared" si="8"/>
        <v>4123165.3495236626</v>
      </c>
      <c r="E263" s="28">
        <f t="shared" si="9"/>
        <v>386089.88826602628</v>
      </c>
      <c r="F263" s="45" t="s">
        <v>638</v>
      </c>
      <c r="G263" s="51">
        <v>-118.28425061019</v>
      </c>
      <c r="H263" s="51">
        <v>37.2480994557488</v>
      </c>
    </row>
    <row r="264" spans="1:8">
      <c r="A264" s="28" t="str">
        <f>'LWA &amp; DSA'!A251</f>
        <v>LWA-260</v>
      </c>
      <c r="B264" s="28">
        <f>'LWA &amp; DSA'!B251</f>
        <v>-588.16041172599671</v>
      </c>
      <c r="C264" s="28">
        <f>'LWA &amp; DSA'!C251</f>
        <v>272.53264849349364</v>
      </c>
      <c r="D264" s="28">
        <f t="shared" si="8"/>
        <v>4122514.2286484935</v>
      </c>
      <c r="E264" s="28">
        <f t="shared" si="9"/>
        <v>385730.70058827399</v>
      </c>
      <c r="F264" s="45" t="s">
        <v>638</v>
      </c>
      <c r="G264" s="51">
        <v>-118.288298438426</v>
      </c>
      <c r="H264" s="51">
        <v>37.242232615253798</v>
      </c>
    </row>
    <row r="265" spans="1:8">
      <c r="A265" s="28" t="str">
        <f>'LWA &amp; DSA'!A252</f>
        <v>LWA-261</v>
      </c>
      <c r="B265" s="28">
        <f>'LWA &amp; DSA'!B252</f>
        <v>126.22460303127947</v>
      </c>
      <c r="C265" s="28">
        <f>'LWA &amp; DSA'!C252</f>
        <v>954.94968575097209</v>
      </c>
      <c r="D265" s="28">
        <f t="shared" si="8"/>
        <v>4123196.645685751</v>
      </c>
      <c r="E265" s="28">
        <f t="shared" si="9"/>
        <v>386445.08560303127</v>
      </c>
      <c r="F265" s="45" t="s">
        <v>638</v>
      </c>
      <c r="G265" s="51">
        <v>-118.280242737457</v>
      </c>
      <c r="H265" s="51">
        <v>37.248381448564203</v>
      </c>
    </row>
    <row r="266" spans="1:8">
      <c r="A266" s="28" t="str">
        <f>'LWA &amp; DSA'!A253</f>
        <v>LWA-262</v>
      </c>
      <c r="B266" s="28">
        <f>'LWA &amp; DSA'!B253</f>
        <v>151.31129361798958</v>
      </c>
      <c r="C266" s="28">
        <f>'LWA &amp; DSA'!C253</f>
        <v>-80.177617566888586</v>
      </c>
      <c r="D266" s="28">
        <f t="shared" si="8"/>
        <v>4122161.5183824333</v>
      </c>
      <c r="E266" s="28">
        <f t="shared" si="9"/>
        <v>386470.17229361797</v>
      </c>
      <c r="F266" s="45" t="s">
        <v>638</v>
      </c>
      <c r="G266" s="51">
        <v>-118.279961736003</v>
      </c>
      <c r="H266" s="51">
        <v>37.2390545737195</v>
      </c>
    </row>
    <row r="267" spans="1:8">
      <c r="A267" s="28" t="str">
        <f>'LWA &amp; DSA'!A254</f>
        <v>LWA-263</v>
      </c>
      <c r="B267" s="28">
        <f>'LWA &amp; DSA'!B254</f>
        <v>-283.83850002095534</v>
      </c>
      <c r="C267" s="28">
        <f>'LWA &amp; DSA'!C254</f>
        <v>-399.53853171377961</v>
      </c>
      <c r="D267" s="28">
        <f t="shared" si="8"/>
        <v>4121842.1574682863</v>
      </c>
      <c r="E267" s="28">
        <f t="shared" si="9"/>
        <v>386035.02249997901</v>
      </c>
      <c r="F267" s="45" t="s">
        <v>638</v>
      </c>
      <c r="G267" s="51">
        <v>-118.28486470754299</v>
      </c>
      <c r="H267" s="51">
        <v>37.236177013907501</v>
      </c>
    </row>
    <row r="268" spans="1:8">
      <c r="A268" s="28" t="str">
        <f>'LWA &amp; DSA'!A255</f>
        <v>LWA-264</v>
      </c>
      <c r="B268" s="28">
        <f>'LWA &amp; DSA'!B255</f>
        <v>-789.16352674790551</v>
      </c>
      <c r="C268" s="28">
        <f>'LWA &amp; DSA'!C255</f>
        <v>849.13272152006414</v>
      </c>
      <c r="D268" s="28">
        <f t="shared" si="8"/>
        <v>4123090.82872152</v>
      </c>
      <c r="E268" s="28">
        <f t="shared" si="9"/>
        <v>385529.69747325208</v>
      </c>
      <c r="F268" s="45" t="s">
        <v>638</v>
      </c>
      <c r="G268" s="51">
        <v>-118.29057071827199</v>
      </c>
      <c r="H268" s="51">
        <v>37.247428002194198</v>
      </c>
    </row>
    <row r="269" spans="1:8">
      <c r="A269" s="28" t="str">
        <f>'LWA &amp; DSA'!A256</f>
        <v>LWA-265</v>
      </c>
      <c r="B269" s="28">
        <f>'LWA &amp; DSA'!B256</f>
        <v>-321.84868932769785</v>
      </c>
      <c r="C269" s="28">
        <f>'LWA &amp; DSA'!C256</f>
        <v>-52.246467126089641</v>
      </c>
      <c r="D269" s="28">
        <f t="shared" si="8"/>
        <v>4122189.4495328739</v>
      </c>
      <c r="E269" s="28">
        <f t="shared" si="9"/>
        <v>385997.01231067226</v>
      </c>
      <c r="F269" s="45" t="s">
        <v>638</v>
      </c>
      <c r="G269" s="51">
        <v>-118.285294367682</v>
      </c>
      <c r="H269" s="51">
        <v>37.239306238738202</v>
      </c>
    </row>
    <row r="270" spans="1:8">
      <c r="A270" s="28" t="str">
        <f>'LWA &amp; DSA'!A257</f>
        <v>LWA-266</v>
      </c>
      <c r="B270" s="28">
        <f>'LWA &amp; DSA'!B257</f>
        <v>-263.61525799618488</v>
      </c>
      <c r="C270" s="28">
        <f>'LWA &amp; DSA'!C257</f>
        <v>297.35182905917418</v>
      </c>
      <c r="D270" s="28">
        <f t="shared" si="8"/>
        <v>4122539.047829059</v>
      </c>
      <c r="E270" s="28">
        <f t="shared" si="9"/>
        <v>386055.24574200378</v>
      </c>
      <c r="F270" s="45" t="s">
        <v>638</v>
      </c>
      <c r="G270" s="51">
        <v>-118.284639287066</v>
      </c>
      <c r="H270" s="51">
        <v>37.242456248058197</v>
      </c>
    </row>
    <row r="271" spans="1:8">
      <c r="A271" s="28" t="str">
        <f>'LWA &amp; DSA'!A258</f>
        <v>LWA-267</v>
      </c>
      <c r="B271" s="28">
        <f>'LWA &amp; DSA'!B258</f>
        <v>-9.2843501977299407</v>
      </c>
      <c r="C271" s="28">
        <f>'LWA &amp; DSA'!C258</f>
        <v>440.58901021888408</v>
      </c>
      <c r="D271" s="28">
        <f t="shared" si="8"/>
        <v>4122682.2850102191</v>
      </c>
      <c r="E271" s="28">
        <f t="shared" si="9"/>
        <v>386309.57664980227</v>
      </c>
      <c r="F271" s="45" t="s">
        <v>638</v>
      </c>
      <c r="G271" s="51">
        <v>-118.281771704272</v>
      </c>
      <c r="H271" s="51">
        <v>37.2437468662458</v>
      </c>
    </row>
    <row r="272" spans="1:8">
      <c r="A272" s="28" t="str">
        <f>'LWA &amp; DSA'!A259</f>
        <v>LWA-268</v>
      </c>
      <c r="B272" s="28">
        <f>'LWA &amp; DSA'!B259</f>
        <v>-296.66235462533513</v>
      </c>
      <c r="C272" s="28">
        <f>'LWA &amp; DSA'!C259</f>
        <v>370.95812935616073</v>
      </c>
      <c r="D272" s="28">
        <f t="shared" si="8"/>
        <v>4122612.6541293561</v>
      </c>
      <c r="E272" s="28">
        <f t="shared" si="9"/>
        <v>386022.19864537462</v>
      </c>
      <c r="F272" s="45" t="s">
        <v>638</v>
      </c>
      <c r="G272" s="51">
        <v>-118.285012222194</v>
      </c>
      <c r="H272" s="51">
        <v>37.243119466618602</v>
      </c>
    </row>
    <row r="273" spans="1:8">
      <c r="A273" s="28" t="str">
        <f>'LWA &amp; DSA'!A260</f>
        <v>LWA-269</v>
      </c>
      <c r="B273" s="28">
        <f>'LWA &amp; DSA'!B260</f>
        <v>137.52603222865162</v>
      </c>
      <c r="C273" s="28">
        <f>'LWA &amp; DSA'!C260</f>
        <v>557.66633334774292</v>
      </c>
      <c r="D273" s="28">
        <f t="shared" si="8"/>
        <v>4122799.3623333476</v>
      </c>
      <c r="E273" s="28">
        <f t="shared" si="9"/>
        <v>386456.38703222864</v>
      </c>
      <c r="F273" s="45" t="s">
        <v>638</v>
      </c>
      <c r="G273" s="51">
        <v>-118.28011587839001</v>
      </c>
      <c r="H273" s="51">
        <v>37.244801777973102</v>
      </c>
    </row>
    <row r="274" spans="1:8">
      <c r="A274" s="28" t="str">
        <f>'LWA &amp; DSA'!A261</f>
        <v>LWA-270</v>
      </c>
      <c r="B274" s="28">
        <f>'LWA &amp; DSA'!B261</f>
        <v>-675.66624593843585</v>
      </c>
      <c r="C274" s="28">
        <f>'LWA &amp; DSA'!C261</f>
        <v>-64.040655377659803</v>
      </c>
      <c r="D274" s="28">
        <f t="shared" si="8"/>
        <v>4122177.6553446222</v>
      </c>
      <c r="E274" s="28">
        <f t="shared" si="9"/>
        <v>385643.19475406152</v>
      </c>
      <c r="F274" s="45" t="s">
        <v>638</v>
      </c>
      <c r="G274" s="51">
        <v>-118.289281960332</v>
      </c>
      <c r="H274" s="51">
        <v>37.239199971365998</v>
      </c>
    </row>
    <row r="275" spans="1:8">
      <c r="A275" s="28" t="str">
        <f>'LWA &amp; DSA'!A262</f>
        <v>LWA-271</v>
      </c>
      <c r="B275" s="28">
        <f>'LWA &amp; DSA'!B262</f>
        <v>-334.68017020077224</v>
      </c>
      <c r="C275" s="28">
        <f>'LWA &amp; DSA'!C262</f>
        <v>801.05589448604371</v>
      </c>
      <c r="D275" s="28">
        <f t="shared" si="8"/>
        <v>4123042.7518944861</v>
      </c>
      <c r="E275" s="28">
        <f t="shared" si="9"/>
        <v>385984.18082979921</v>
      </c>
      <c r="F275" s="45" t="s">
        <v>638</v>
      </c>
      <c r="G275" s="51">
        <v>-118.285442773265</v>
      </c>
      <c r="H275" s="51">
        <v>37.246994810066603</v>
      </c>
    </row>
    <row r="276" spans="1:8">
      <c r="A276" s="28" t="str">
        <f>'LWA &amp; DSA'!A263</f>
        <v>LWA-272</v>
      </c>
      <c r="B276" s="28">
        <f>'LWA &amp; DSA'!B263</f>
        <v>-847.24406509633911</v>
      </c>
      <c r="C276" s="28">
        <f>'LWA &amp; DSA'!C263</f>
        <v>413.29823303625801</v>
      </c>
      <c r="D276" s="28">
        <f t="shared" si="8"/>
        <v>4122654.9942330364</v>
      </c>
      <c r="E276" s="28">
        <f t="shared" si="9"/>
        <v>385471.61693490366</v>
      </c>
      <c r="F276" s="45" t="s">
        <v>638</v>
      </c>
      <c r="G276" s="51">
        <v>-118.291221123841</v>
      </c>
      <c r="H276" s="51">
        <v>37.243500966524998</v>
      </c>
    </row>
    <row r="277" spans="1:8">
      <c r="A277" s="28" t="str">
        <f>'LWA &amp; DSA'!A264</f>
        <v>LWA-273</v>
      </c>
      <c r="B277" s="28">
        <f>'LWA &amp; DSA'!B264</f>
        <v>-661.23836511330671</v>
      </c>
      <c r="C277" s="28">
        <f>'LWA &amp; DSA'!C264</f>
        <v>576.19720388858673</v>
      </c>
      <c r="D277" s="28">
        <f t="shared" si="8"/>
        <v>4122817.8932038886</v>
      </c>
      <c r="E277" s="28">
        <f t="shared" si="9"/>
        <v>385657.62263488665</v>
      </c>
      <c r="F277" s="45" t="s">
        <v>638</v>
      </c>
      <c r="G277" s="51">
        <v>-118.289124988643</v>
      </c>
      <c r="H277" s="51">
        <v>37.244968752716197</v>
      </c>
    </row>
    <row r="278" spans="1:8">
      <c r="A278" s="28" t="str">
        <f>'LWA &amp; DSA'!A265</f>
        <v>LWA-274</v>
      </c>
      <c r="B278" s="28">
        <f>'LWA &amp; DSA'!B265</f>
        <v>147.31386398343247</v>
      </c>
      <c r="C278" s="28">
        <f>'LWA &amp; DSA'!C265</f>
        <v>100.02141976453242</v>
      </c>
      <c r="D278" s="28">
        <f t="shared" si="8"/>
        <v>4122341.7174197645</v>
      </c>
      <c r="E278" s="28">
        <f t="shared" si="9"/>
        <v>386466.17486398341</v>
      </c>
      <c r="F278" s="45" t="s">
        <v>638</v>
      </c>
      <c r="G278" s="51">
        <v>-118.280006444099</v>
      </c>
      <c r="H278" s="51">
        <v>37.240678225119098</v>
      </c>
    </row>
    <row r="279" spans="1:8">
      <c r="A279" s="28" t="str">
        <f>'LWA &amp; DSA'!A266</f>
        <v>LWA-275</v>
      </c>
      <c r="B279" s="28">
        <f>'LWA &amp; DSA'!B266</f>
        <v>314.69674876458578</v>
      </c>
      <c r="C279" s="28">
        <f>'LWA &amp; DSA'!C266</f>
        <v>644.94132871351246</v>
      </c>
      <c r="D279" s="28">
        <f t="shared" si="8"/>
        <v>4122886.6373287137</v>
      </c>
      <c r="E279" s="28">
        <f t="shared" si="9"/>
        <v>386633.55774876458</v>
      </c>
      <c r="F279" s="45" t="s">
        <v>638</v>
      </c>
      <c r="G279" s="51">
        <v>-118.27811734468401</v>
      </c>
      <c r="H279" s="51">
        <v>37.245588160669001</v>
      </c>
    </row>
    <row r="280" spans="1:8">
      <c r="A280" s="28" t="str">
        <f>'LWA &amp; DSA'!A267</f>
        <v>LWA-276</v>
      </c>
      <c r="B280" s="28">
        <f>'LWA &amp; DSA'!B267</f>
        <v>-539.18965896968768</v>
      </c>
      <c r="C280" s="28">
        <f>'LWA &amp; DSA'!C267</f>
        <v>571.64800113718661</v>
      </c>
      <c r="D280" s="28">
        <f t="shared" si="8"/>
        <v>4122813.3440011372</v>
      </c>
      <c r="E280" s="28">
        <f t="shared" si="9"/>
        <v>385779.67134103028</v>
      </c>
      <c r="F280" s="45" t="s">
        <v>638</v>
      </c>
      <c r="G280" s="51">
        <v>-118.287748353225</v>
      </c>
      <c r="H280" s="51">
        <v>37.244927760334399</v>
      </c>
    </row>
    <row r="281" spans="1:8">
      <c r="A281" s="28" t="str">
        <f>'LWA &amp; DSA'!A268</f>
        <v>LWA-277</v>
      </c>
      <c r="B281" s="28">
        <f>'LWA &amp; DSA'!B268</f>
        <v>123.67272260940642</v>
      </c>
      <c r="C281" s="28">
        <f>'LWA &amp; DSA'!C268</f>
        <v>646.68931464559603</v>
      </c>
      <c r="D281" s="28">
        <f t="shared" si="8"/>
        <v>4122888.3853146457</v>
      </c>
      <c r="E281" s="28">
        <f t="shared" si="9"/>
        <v>386442.5337226094</v>
      </c>
      <c r="F281" s="45" t="s">
        <v>638</v>
      </c>
      <c r="G281" s="51">
        <v>-118.28027195896399</v>
      </c>
      <c r="H281" s="51">
        <v>37.245603909645602</v>
      </c>
    </row>
    <row r="282" spans="1:8">
      <c r="A282" s="28" t="str">
        <f>'LWA &amp; DSA'!A269</f>
        <v>LWA-278</v>
      </c>
      <c r="B282" s="28">
        <f>'LWA &amp; DSA'!B269</f>
        <v>-172.94777340116252</v>
      </c>
      <c r="C282" s="28">
        <f>'LWA &amp; DSA'!C269</f>
        <v>685.41358457018498</v>
      </c>
      <c r="D282" s="28">
        <f t="shared" si="8"/>
        <v>4122927.1095845704</v>
      </c>
      <c r="E282" s="28">
        <f t="shared" si="9"/>
        <v>386145.91322659882</v>
      </c>
      <c r="F282" s="45" t="s">
        <v>638</v>
      </c>
      <c r="G282" s="51">
        <v>-118.28361786084101</v>
      </c>
      <c r="H282" s="51">
        <v>37.245952826007702</v>
      </c>
    </row>
    <row r="283" spans="1:8">
      <c r="A283" s="28" t="str">
        <f>'LWA &amp; DSA'!A270</f>
        <v>LWA-279</v>
      </c>
      <c r="B283" s="28">
        <f>'LWA &amp; DSA'!B270</f>
        <v>353.19740665646879</v>
      </c>
      <c r="C283" s="28">
        <f>'LWA &amp; DSA'!C270</f>
        <v>542.82565532887213</v>
      </c>
      <c r="D283" s="28">
        <f t="shared" si="8"/>
        <v>4122784.521655329</v>
      </c>
      <c r="E283" s="28">
        <f t="shared" si="9"/>
        <v>386672.05840665643</v>
      </c>
      <c r="F283" s="45" t="s">
        <v>638</v>
      </c>
      <c r="G283" s="51">
        <v>-118.27768352167</v>
      </c>
      <c r="H283" s="51">
        <v>37.244668063040301</v>
      </c>
    </row>
    <row r="284" spans="1:8">
      <c r="A284" s="28" t="str">
        <f>'LWA &amp; DSA'!A271</f>
        <v>LWA-280</v>
      </c>
      <c r="B284" s="28">
        <f>'LWA &amp; DSA'!B271</f>
        <v>-778.88810369261751</v>
      </c>
      <c r="C284" s="28">
        <f>'LWA &amp; DSA'!C271</f>
        <v>28.314042598206758</v>
      </c>
      <c r="D284" s="28">
        <f t="shared" si="8"/>
        <v>4122270.010042598</v>
      </c>
      <c r="E284" s="28">
        <f t="shared" si="9"/>
        <v>385539.97289630736</v>
      </c>
      <c r="F284" s="45" t="s">
        <v>638</v>
      </c>
      <c r="G284" s="51">
        <v>-118.290446283294</v>
      </c>
      <c r="H284" s="51">
        <v>37.240032117774597</v>
      </c>
    </row>
    <row r="285" spans="1:8">
      <c r="A285" s="28" t="str">
        <f>'LWA &amp; DSA'!A272</f>
        <v>LWA-281</v>
      </c>
      <c r="B285" s="28">
        <f>'LWA &amp; DSA'!B272</f>
        <v>-266.6069474574976</v>
      </c>
      <c r="C285" s="28">
        <f>'LWA &amp; DSA'!C272</f>
        <v>260.04814452757944</v>
      </c>
      <c r="D285" s="28">
        <f t="shared" si="8"/>
        <v>4122501.7441445277</v>
      </c>
      <c r="E285" s="28">
        <f t="shared" si="9"/>
        <v>386052.2540525425</v>
      </c>
      <c r="F285" s="45" t="s">
        <v>638</v>
      </c>
      <c r="G285" s="51">
        <v>-118.28467292796</v>
      </c>
      <c r="H285" s="51">
        <v>37.2421201320929</v>
      </c>
    </row>
    <row r="286" spans="1:8">
      <c r="A286" s="28" t="str">
        <f>'LWA &amp; DSA'!A273</f>
        <v>LWA-282</v>
      </c>
      <c r="B286" s="28">
        <f>'LWA &amp; DSA'!B273</f>
        <v>-158.07193913688036</v>
      </c>
      <c r="C286" s="28">
        <f>'LWA &amp; DSA'!C273</f>
        <v>496.10060408195125</v>
      </c>
      <c r="D286" s="28">
        <f t="shared" si="8"/>
        <v>4122737.796604082</v>
      </c>
      <c r="E286" s="28">
        <f t="shared" si="9"/>
        <v>386160.78906086308</v>
      </c>
      <c r="F286" s="45" t="s">
        <v>638</v>
      </c>
      <c r="G286" s="51">
        <v>-118.28344968699</v>
      </c>
      <c r="H286" s="51">
        <v>37.244247051933201</v>
      </c>
    </row>
    <row r="287" spans="1:8">
      <c r="A287" s="28" t="str">
        <f>'LWA &amp; DSA'!A274</f>
        <v>LWA-283</v>
      </c>
      <c r="B287" s="28">
        <f>'LWA &amp; DSA'!B274</f>
        <v>-789.66897949407485</v>
      </c>
      <c r="C287" s="28">
        <f>'LWA &amp; DSA'!C274</f>
        <v>-202.81964003651058</v>
      </c>
      <c r="D287" s="28">
        <f t="shared" si="8"/>
        <v>4122038.8763599633</v>
      </c>
      <c r="E287" s="28">
        <f t="shared" si="9"/>
        <v>385529.1920205059</v>
      </c>
      <c r="F287" s="45" t="s">
        <v>638</v>
      </c>
      <c r="G287" s="51">
        <v>-118.29056544749</v>
      </c>
      <c r="H287" s="51">
        <v>37.237949523772301</v>
      </c>
    </row>
    <row r="288" spans="1:8">
      <c r="A288" s="28" t="str">
        <f>'LWA &amp; DSA'!A275</f>
        <v>LWA-284</v>
      </c>
      <c r="B288" s="28">
        <f>'LWA &amp; DSA'!B275</f>
        <v>-425.12886212528565</v>
      </c>
      <c r="C288" s="28">
        <f>'LWA &amp; DSA'!C275</f>
        <v>121.6886764923656</v>
      </c>
      <c r="D288" s="28">
        <f t="shared" si="8"/>
        <v>4122363.3846764923</v>
      </c>
      <c r="E288" s="28">
        <f t="shared" si="9"/>
        <v>385893.7321378747</v>
      </c>
      <c r="F288" s="45" t="s">
        <v>638</v>
      </c>
      <c r="G288" s="51">
        <v>-118.286459419057</v>
      </c>
      <c r="H288" s="51">
        <v>37.2408734635817</v>
      </c>
    </row>
    <row r="289" spans="1:8">
      <c r="A289" s="28" t="str">
        <f>'LWA &amp; DSA'!A276</f>
        <v>LWA-285</v>
      </c>
      <c r="B289" s="28">
        <f>'LWA &amp; DSA'!B276</f>
        <v>-402.96979432657213</v>
      </c>
      <c r="C289" s="28">
        <f>'LWA &amp; DSA'!C276</f>
        <v>532.95813601475641</v>
      </c>
      <c r="D289" s="28">
        <f t="shared" si="8"/>
        <v>4122774.6541360146</v>
      </c>
      <c r="E289" s="28">
        <f t="shared" si="9"/>
        <v>385915.8912056734</v>
      </c>
      <c r="F289" s="45" t="s">
        <v>638</v>
      </c>
      <c r="G289" s="51">
        <v>-118.286211804592</v>
      </c>
      <c r="H289" s="51">
        <v>37.244579147886299</v>
      </c>
    </row>
    <row r="290" spans="1:8">
      <c r="A290" s="28" t="str">
        <f>'LWA &amp; DSA'!A277</f>
        <v>LWA-286</v>
      </c>
      <c r="B290" s="28">
        <f>'LWA &amp; DSA'!B277</f>
        <v>-1111.3382381621777</v>
      </c>
      <c r="C290" s="28">
        <f>'LWA &amp; DSA'!C277</f>
        <v>52.874632229904215</v>
      </c>
      <c r="D290" s="28">
        <f t="shared" si="8"/>
        <v>4122294.57063223</v>
      </c>
      <c r="E290" s="28">
        <f t="shared" si="9"/>
        <v>385207.52276183781</v>
      </c>
      <c r="F290" s="45" t="s">
        <v>638</v>
      </c>
      <c r="G290" s="51">
        <v>-118.29419385167201</v>
      </c>
      <c r="H290" s="51">
        <v>37.240253415278801</v>
      </c>
    </row>
    <row r="291" spans="1:8">
      <c r="A291" s="28" t="str">
        <f>'LWA &amp; DSA'!A278</f>
        <v>LWA-287</v>
      </c>
      <c r="B291" s="28">
        <f>'LWA &amp; DSA'!B278</f>
        <v>-998.8074177871714</v>
      </c>
      <c r="C291" s="28">
        <f>'LWA &amp; DSA'!C278</f>
        <v>554.54437498154789</v>
      </c>
      <c r="D291" s="28">
        <f t="shared" si="8"/>
        <v>4122796.2403749814</v>
      </c>
      <c r="E291" s="28">
        <f t="shared" si="9"/>
        <v>385320.05358221283</v>
      </c>
      <c r="F291" s="45" t="s">
        <v>638</v>
      </c>
      <c r="G291" s="51">
        <v>-118.292932090779</v>
      </c>
      <c r="H291" s="51">
        <v>37.2447736500011</v>
      </c>
    </row>
    <row r="292" spans="1:8">
      <c r="A292" s="28" t="str">
        <f>'LWA &amp; DSA'!A279</f>
        <v>LWA-288</v>
      </c>
      <c r="B292" s="28">
        <f>'LWA &amp; DSA'!B279</f>
        <v>-767.68550982622673</v>
      </c>
      <c r="C292" s="28">
        <f>'LWA &amp; DSA'!C279</f>
        <v>379.50161869075913</v>
      </c>
      <c r="D292" s="28">
        <f t="shared" si="8"/>
        <v>4122621.1976186908</v>
      </c>
      <c r="E292" s="28">
        <f t="shared" si="9"/>
        <v>385551.17549017374</v>
      </c>
      <c r="F292" s="45" t="s">
        <v>638</v>
      </c>
      <c r="G292" s="51">
        <v>-118.29032357387401</v>
      </c>
      <c r="H292" s="51">
        <v>37.243196452887403</v>
      </c>
    </row>
    <row r="293" spans="1:8">
      <c r="A293" s="39" t="str">
        <f>'LWA &amp; DSA'!A280</f>
        <v>LWA-289</v>
      </c>
      <c r="B293" s="39">
        <f>'LWA &amp; DSA'!B280</f>
        <v>-584.67999999999995</v>
      </c>
      <c r="C293" s="39">
        <f>'LWA &amp; DSA'!C280</f>
        <v>-636.77</v>
      </c>
      <c r="D293" s="39">
        <f t="shared" si="8"/>
        <v>4121604.926</v>
      </c>
      <c r="E293" s="39">
        <f>E$4+B293</f>
        <v>385734.18099999998</v>
      </c>
      <c r="F293" s="46" t="s">
        <v>638</v>
      </c>
      <c r="G293" s="53">
        <v>-118.288698035754</v>
      </c>
      <c r="H293" s="54">
        <v>37.2327666662094</v>
      </c>
    </row>
    <row r="294" spans="1:8">
      <c r="A294" s="40" t="s">
        <v>570</v>
      </c>
      <c r="B294" s="39">
        <f>'LWA &amp; DSA'!B302</f>
        <v>-961.68666666666695</v>
      </c>
      <c r="C294" s="39">
        <f>'LWA &amp; DSA'!C302</f>
        <v>-254.61666666666699</v>
      </c>
      <c r="D294" s="39">
        <f t="shared" si="8"/>
        <v>4121987.0793333333</v>
      </c>
      <c r="E294" s="39">
        <f t="shared" ref="E294:E356" si="10">E$4+B294</f>
        <v>385357.17433333333</v>
      </c>
      <c r="F294" s="46" t="s">
        <v>638</v>
      </c>
      <c r="G294" s="52">
        <v>-118.29407307130801</v>
      </c>
      <c r="H294" s="52">
        <v>37.243382939952802</v>
      </c>
    </row>
    <row r="295" spans="1:8">
      <c r="A295" s="40" t="s">
        <v>571</v>
      </c>
      <c r="B295" s="39">
        <f>'LWA &amp; DSA'!B336</f>
        <v>-57.0328326180258</v>
      </c>
      <c r="C295" s="39">
        <f>'LWA &amp; DSA'!C336</f>
        <v>149.787896995708</v>
      </c>
      <c r="D295" s="39">
        <f t="shared" si="8"/>
        <v>4122391.4838969959</v>
      </c>
      <c r="E295" s="39">
        <f t="shared" si="10"/>
        <v>386261.82816738193</v>
      </c>
      <c r="F295" s="46" t="s">
        <v>638</v>
      </c>
      <c r="G295" s="52">
        <v>-118.28212275828299</v>
      </c>
      <c r="H295" s="52">
        <v>37.249687161455199</v>
      </c>
    </row>
    <row r="296" spans="1:8">
      <c r="A296" s="40" t="s">
        <v>572</v>
      </c>
      <c r="B296" s="39">
        <f>'LWA &amp; DSA'!B284</f>
        <v>-549.30999999999995</v>
      </c>
      <c r="C296" s="39">
        <f>'LWA &amp; DSA'!C284</f>
        <v>130.46</v>
      </c>
      <c r="D296" s="39">
        <f t="shared" si="8"/>
        <v>4122372.156</v>
      </c>
      <c r="E296" s="39">
        <f t="shared" si="10"/>
        <v>385769.55099999998</v>
      </c>
      <c r="F296" s="46" t="s">
        <v>638</v>
      </c>
      <c r="G296" s="52">
        <v>-118.290914144232</v>
      </c>
      <c r="H296" s="52">
        <v>37.241922454923902</v>
      </c>
    </row>
    <row r="297" spans="1:8">
      <c r="A297" s="40" t="s">
        <v>573</v>
      </c>
      <c r="B297" s="39">
        <f>'LWA &amp; DSA'!B286</f>
        <v>65.013038472977897</v>
      </c>
      <c r="C297" s="39">
        <f>'LWA &amp; DSA'!C286</f>
        <v>1076.5630816872799</v>
      </c>
      <c r="D297" s="39">
        <f t="shared" si="8"/>
        <v>4123318.2590816873</v>
      </c>
      <c r="E297" s="39">
        <f t="shared" si="10"/>
        <v>386383.87403847295</v>
      </c>
      <c r="F297" s="46" t="s">
        <v>638</v>
      </c>
      <c r="G297" s="52">
        <v>-118.280970766092</v>
      </c>
      <c r="H297" s="52">
        <v>37.247595713582001</v>
      </c>
    </row>
    <row r="298" spans="1:8">
      <c r="A298" s="40" t="s">
        <v>574</v>
      </c>
      <c r="B298" s="39">
        <f>'LWA &amp; DSA'!B288</f>
        <v>347.32</v>
      </c>
      <c r="C298" s="39">
        <f>'LWA &amp; DSA'!C288</f>
        <v>-357.63</v>
      </c>
      <c r="D298" s="39">
        <f t="shared" si="8"/>
        <v>4121884.0660000001</v>
      </c>
      <c r="E298" s="39">
        <f t="shared" si="10"/>
        <v>386666.18099999998</v>
      </c>
      <c r="F298" s="46" t="s">
        <v>638</v>
      </c>
      <c r="G298" s="52">
        <v>-118.278737719974</v>
      </c>
      <c r="H298" s="52">
        <v>37.233233204351897</v>
      </c>
    </row>
    <row r="299" spans="1:8">
      <c r="A299" s="40" t="s">
        <v>575</v>
      </c>
      <c r="B299" s="39">
        <f>'LWA &amp; DSA'!B290</f>
        <v>-509.59</v>
      </c>
      <c r="C299" s="39">
        <f>'LWA &amp; DSA'!C290</f>
        <v>-405.21</v>
      </c>
      <c r="D299" s="39">
        <f t="shared" si="8"/>
        <v>4121836.486</v>
      </c>
      <c r="E299" s="39">
        <f t="shared" si="10"/>
        <v>385809.27099999995</v>
      </c>
      <c r="F299" s="46" t="s">
        <v>638</v>
      </c>
      <c r="G299" s="52">
        <v>-118.28728596412201</v>
      </c>
      <c r="H299" s="52">
        <v>37.2361109660268</v>
      </c>
    </row>
    <row r="300" spans="1:8">
      <c r="A300" s="40" t="s">
        <v>576</v>
      </c>
      <c r="B300" s="39">
        <f>'LWA &amp; DSA'!B338</f>
        <v>-406.1</v>
      </c>
      <c r="C300" s="39">
        <f>'LWA &amp; DSA'!C338</f>
        <v>-271.83999999999997</v>
      </c>
      <c r="D300" s="39">
        <f t="shared" si="8"/>
        <v>4121969.8560000001</v>
      </c>
      <c r="E300" s="39">
        <f t="shared" si="10"/>
        <v>385912.761</v>
      </c>
      <c r="F300" s="46" t="s">
        <v>638</v>
      </c>
      <c r="G300" s="52">
        <v>-118.289161960648</v>
      </c>
      <c r="H300" s="52">
        <v>37.249415219466599</v>
      </c>
    </row>
    <row r="301" spans="1:8">
      <c r="A301" s="40" t="s">
        <v>577</v>
      </c>
      <c r="B301" s="39">
        <f>'LWA &amp; DSA'!B292</f>
        <v>-418.43</v>
      </c>
      <c r="C301" s="39">
        <f>'LWA &amp; DSA'!C292</f>
        <v>18.03</v>
      </c>
      <c r="D301" s="39">
        <f t="shared" si="8"/>
        <v>4122259.7259999998</v>
      </c>
      <c r="E301" s="39">
        <f t="shared" si="10"/>
        <v>385900.43099999998</v>
      </c>
      <c r="F301" s="46" t="s">
        <v>638</v>
      </c>
      <c r="G301" s="52">
        <v>-118.28919503989199</v>
      </c>
      <c r="H301" s="52">
        <v>37.241708278437002</v>
      </c>
    </row>
    <row r="302" spans="1:8">
      <c r="A302" s="40" t="s">
        <v>578</v>
      </c>
      <c r="B302" s="39">
        <f>'LWA &amp; DSA'!B294</f>
        <v>-248.58319103521899</v>
      </c>
      <c r="C302" s="39">
        <f>'LWA &amp; DSA'!C294</f>
        <v>508.610011642573</v>
      </c>
      <c r="D302" s="39">
        <f t="shared" si="8"/>
        <v>4122750.3060116428</v>
      </c>
      <c r="E302" s="39">
        <f t="shared" si="10"/>
        <v>386070.27780896478</v>
      </c>
      <c r="F302" s="46" t="s">
        <v>638</v>
      </c>
      <c r="G302" s="52">
        <v>-118.28475402305899</v>
      </c>
      <c r="H302" s="52">
        <v>37.244287076311103</v>
      </c>
    </row>
    <row r="303" spans="1:8">
      <c r="A303" s="40" t="s">
        <v>579</v>
      </c>
      <c r="B303" s="39">
        <f>'LWA &amp; DSA'!B296</f>
        <v>-15.3</v>
      </c>
      <c r="C303" s="39">
        <f>'LWA &amp; DSA'!C296</f>
        <v>685.83</v>
      </c>
      <c r="D303" s="39">
        <f t="shared" si="8"/>
        <v>4122927.5260000001</v>
      </c>
      <c r="E303" s="39">
        <f t="shared" si="10"/>
        <v>386303.56099999999</v>
      </c>
      <c r="F303" s="46" t="s">
        <v>638</v>
      </c>
      <c r="G303" s="52">
        <v>-118.281909323387</v>
      </c>
      <c r="H303" s="52">
        <v>37.246127089609303</v>
      </c>
    </row>
    <row r="304" spans="1:8">
      <c r="A304" s="40" t="s">
        <v>580</v>
      </c>
      <c r="B304" s="39">
        <f>'LWA &amp; DSA'!B298</f>
        <v>-430.41</v>
      </c>
      <c r="C304" s="39">
        <f>'LWA &amp; DSA'!C298</f>
        <v>348.54</v>
      </c>
      <c r="D304" s="39">
        <f t="shared" si="8"/>
        <v>4122590.236</v>
      </c>
      <c r="E304" s="39">
        <f t="shared" si="10"/>
        <v>385888.451</v>
      </c>
      <c r="F304" s="46" t="s">
        <v>638</v>
      </c>
      <c r="G304" s="52">
        <v>-118.287185658491</v>
      </c>
      <c r="H304" s="52">
        <v>37.2430926129366</v>
      </c>
    </row>
    <row r="305" spans="1:8">
      <c r="A305" s="40" t="s">
        <v>581</v>
      </c>
      <c r="B305" s="39">
        <f>'LWA &amp; DSA'!B300</f>
        <v>256.74120643431598</v>
      </c>
      <c r="C305" s="39">
        <f>'LWA &amp; DSA'!C300</f>
        <v>408.10546916890098</v>
      </c>
      <c r="D305" s="39">
        <f t="shared" si="8"/>
        <v>4122649.8014691691</v>
      </c>
      <c r="E305" s="39">
        <f t="shared" si="10"/>
        <v>386575.6022064343</v>
      </c>
      <c r="F305" s="46" t="s">
        <v>638</v>
      </c>
      <c r="G305" s="52">
        <v>-118.278683680146</v>
      </c>
      <c r="H305" s="52">
        <v>37.244908380326997</v>
      </c>
    </row>
    <row r="306" spans="1:8">
      <c r="A306" s="40" t="s">
        <v>582</v>
      </c>
      <c r="B306" s="39">
        <f>'LWA &amp; DSA'!B282</f>
        <v>-1019.05</v>
      </c>
      <c r="C306" s="39">
        <f>'LWA &amp; DSA'!C282</f>
        <v>231.22</v>
      </c>
      <c r="D306" s="39">
        <f t="shared" si="8"/>
        <v>4122472.9160000002</v>
      </c>
      <c r="E306" s="39">
        <f t="shared" si="10"/>
        <v>385299.81099999999</v>
      </c>
      <c r="F306" s="46" t="s">
        <v>638</v>
      </c>
      <c r="G306" s="52">
        <v>-118.292083377925</v>
      </c>
      <c r="H306" s="52">
        <v>37.238753012549999</v>
      </c>
    </row>
    <row r="307" spans="1:8">
      <c r="A307" s="40" t="s">
        <v>583</v>
      </c>
      <c r="B307" s="39">
        <f>'LWA &amp; DSA'!B340</f>
        <v>-395.09</v>
      </c>
      <c r="C307" s="39">
        <f>'LWA &amp; DSA'!C340</f>
        <v>-167.78</v>
      </c>
      <c r="D307" s="39">
        <f t="shared" si="8"/>
        <v>4122073.9160000002</v>
      </c>
      <c r="E307" s="39">
        <f t="shared" si="10"/>
        <v>385923.77099999995</v>
      </c>
      <c r="F307" s="46" t="s">
        <v>638</v>
      </c>
      <c r="G307" s="52">
        <v>-118.286065495057</v>
      </c>
      <c r="H307" s="52">
        <v>37.248872937700199</v>
      </c>
    </row>
    <row r="308" spans="1:8">
      <c r="A308" s="40" t="s">
        <v>584</v>
      </c>
      <c r="B308" s="39">
        <f>'LWA &amp; DSA'!B332</f>
        <v>-825.4</v>
      </c>
      <c r="C308" s="39">
        <f>'LWA &amp; DSA'!C332</f>
        <v>587.80999999999995</v>
      </c>
      <c r="D308" s="39">
        <f t="shared" si="8"/>
        <v>4122829.5060000001</v>
      </c>
      <c r="E308" s="39">
        <f t="shared" si="10"/>
        <v>385493.46099999995</v>
      </c>
      <c r="F308" s="46" t="s">
        <v>638</v>
      </c>
      <c r="G308" s="52">
        <v>-118.292610064337</v>
      </c>
      <c r="H308" s="52">
        <v>37.243590547076302</v>
      </c>
    </row>
    <row r="309" spans="1:8">
      <c r="A309" s="40" t="s">
        <v>585</v>
      </c>
      <c r="B309" s="39">
        <f>'LWA &amp; DSA'!B306</f>
        <v>-518.54999999999995</v>
      </c>
      <c r="C309" s="39">
        <f>'LWA &amp; DSA'!C306</f>
        <v>727.34</v>
      </c>
      <c r="D309" s="39">
        <f t="shared" si="8"/>
        <v>4122969.0359999998</v>
      </c>
      <c r="E309" s="39">
        <f t="shared" si="10"/>
        <v>385800.31099999999</v>
      </c>
      <c r="F309" s="46" t="s">
        <v>638</v>
      </c>
      <c r="G309" s="52">
        <v>-118.28963489237999</v>
      </c>
      <c r="H309" s="52">
        <v>37.246143870052997</v>
      </c>
    </row>
    <row r="310" spans="1:8">
      <c r="A310" s="40" t="s">
        <v>586</v>
      </c>
      <c r="B310" s="39">
        <f>'LWA &amp; DSA'!B308</f>
        <v>208.66</v>
      </c>
      <c r="C310" s="39">
        <f>'LWA &amp; DSA'!C308</f>
        <v>203.49</v>
      </c>
      <c r="D310" s="39">
        <f t="shared" si="8"/>
        <v>4122445.1860000002</v>
      </c>
      <c r="E310" s="39">
        <f t="shared" si="10"/>
        <v>386527.52099999995</v>
      </c>
      <c r="F310" s="46" t="s">
        <v>638</v>
      </c>
      <c r="G310" s="52">
        <v>-118.279129780874</v>
      </c>
      <c r="H310" s="52">
        <v>37.241631588282303</v>
      </c>
    </row>
    <row r="311" spans="1:8">
      <c r="A311" s="40" t="s">
        <v>587</v>
      </c>
      <c r="B311" s="39">
        <f>'LWA &amp; DSA'!B304</f>
        <v>-1197.5</v>
      </c>
      <c r="C311" s="39">
        <f>'LWA &amp; DSA'!C304</f>
        <v>457.42</v>
      </c>
      <c r="D311" s="39">
        <f t="shared" si="8"/>
        <v>4122699.1159999999</v>
      </c>
      <c r="E311" s="39">
        <f t="shared" si="10"/>
        <v>385121.36099999998</v>
      </c>
      <c r="F311" s="46" t="s">
        <v>638</v>
      </c>
      <c r="G311" s="52">
        <v>-118.277752726184</v>
      </c>
      <c r="H311" s="52">
        <v>37.248339034752</v>
      </c>
    </row>
    <row r="312" spans="1:8">
      <c r="A312" s="40" t="s">
        <v>588</v>
      </c>
      <c r="B312" s="39">
        <f>'LWA &amp; DSA'!B342</f>
        <v>-31.39</v>
      </c>
      <c r="C312" s="39">
        <f>'LWA &amp; DSA'!C342</f>
        <v>-159.71</v>
      </c>
      <c r="D312" s="39">
        <f t="shared" si="8"/>
        <v>4122081.986</v>
      </c>
      <c r="E312" s="39">
        <f t="shared" si="10"/>
        <v>386287.47099999996</v>
      </c>
      <c r="F312" s="46" t="s">
        <v>638</v>
      </c>
      <c r="G312" s="52">
        <v>-118.294792345471</v>
      </c>
      <c r="H312" s="52">
        <v>37.249179817200201</v>
      </c>
    </row>
    <row r="313" spans="1:8">
      <c r="A313" s="40" t="s">
        <v>589</v>
      </c>
      <c r="B313" s="39">
        <f>'LWA &amp; DSA'!B320</f>
        <v>-915.56</v>
      </c>
      <c r="C313" s="39">
        <f>'LWA &amp; DSA'!C320</f>
        <v>-90.8</v>
      </c>
      <c r="D313" s="39">
        <f t="shared" si="8"/>
        <v>4122150.8960000002</v>
      </c>
      <c r="E313" s="39">
        <f t="shared" si="10"/>
        <v>385403.30099999998</v>
      </c>
      <c r="F313" s="46" t="s">
        <v>638</v>
      </c>
      <c r="G313" s="52">
        <v>-118.278996972294</v>
      </c>
      <c r="H313" s="52">
        <v>37.247808408217601</v>
      </c>
    </row>
    <row r="314" spans="1:8">
      <c r="A314" s="40" t="s">
        <v>590</v>
      </c>
      <c r="B314" s="39">
        <f>'LWA &amp; DSA'!B312</f>
        <v>-424.8</v>
      </c>
      <c r="C314" s="39">
        <f>'LWA &amp; DSA'!C312</f>
        <v>866.03</v>
      </c>
      <c r="D314" s="39">
        <f t="shared" si="8"/>
        <v>4123107.7259999998</v>
      </c>
      <c r="E314" s="39">
        <f t="shared" si="10"/>
        <v>385894.06099999999</v>
      </c>
      <c r="F314" s="46" t="s">
        <v>638</v>
      </c>
      <c r="G314" s="52">
        <v>-118.281912260223</v>
      </c>
      <c r="H314" s="52">
        <v>37.247924248454197</v>
      </c>
    </row>
    <row r="315" spans="1:8">
      <c r="A315" s="40" t="s">
        <v>591</v>
      </c>
      <c r="B315" s="39">
        <f>'LWA &amp; DSA'!B310</f>
        <v>415</v>
      </c>
      <c r="C315" s="39">
        <f>'LWA &amp; DSA'!C310</f>
        <v>924.77927038626603</v>
      </c>
      <c r="D315" s="39">
        <f t="shared" si="8"/>
        <v>4123166.4752703863</v>
      </c>
      <c r="E315" s="39">
        <f t="shared" si="10"/>
        <v>386733.86099999998</v>
      </c>
      <c r="F315" s="46" t="s">
        <v>638</v>
      </c>
      <c r="G315" s="52">
        <v>-118.27740629071801</v>
      </c>
      <c r="H315" s="52">
        <v>37.241175366419903</v>
      </c>
    </row>
    <row r="316" spans="1:8">
      <c r="A316" s="40" t="s">
        <v>592</v>
      </c>
      <c r="B316" s="39">
        <f>'LWA &amp; DSA'!B314</f>
        <v>251.268235294118</v>
      </c>
      <c r="C316" s="39">
        <f>'LWA &amp; DSA'!C314</f>
        <v>870.69705882352901</v>
      </c>
      <c r="D316" s="39">
        <f t="shared" si="8"/>
        <v>4123112.3930588234</v>
      </c>
      <c r="E316" s="39">
        <f t="shared" si="10"/>
        <v>386570.12923529407</v>
      </c>
      <c r="F316" s="46" t="s">
        <v>638</v>
      </c>
      <c r="G316" s="52">
        <v>-118.29459557798801</v>
      </c>
      <c r="H316" s="52">
        <v>37.241468542083403</v>
      </c>
    </row>
    <row r="317" spans="1:8">
      <c r="A317" s="40" t="s">
        <v>593</v>
      </c>
      <c r="B317" s="39">
        <f>'LWA &amp; DSA'!B316</f>
        <v>-1.65</v>
      </c>
      <c r="C317" s="39">
        <f>'LWA &amp; DSA'!C316</f>
        <v>910.95</v>
      </c>
      <c r="D317" s="39">
        <f t="shared" si="8"/>
        <v>4123152.6460000002</v>
      </c>
      <c r="E317" s="39">
        <f t="shared" si="10"/>
        <v>386317.21099999995</v>
      </c>
      <c r="F317" s="46" t="s">
        <v>638</v>
      </c>
      <c r="G317" s="52">
        <v>-118.28536346350501</v>
      </c>
      <c r="H317" s="52">
        <v>37.240805777590701</v>
      </c>
    </row>
    <row r="318" spans="1:8">
      <c r="A318" s="40" t="s">
        <v>594</v>
      </c>
      <c r="B318" s="39">
        <f>'LWA &amp; DSA'!B318</f>
        <v>413.13200787575801</v>
      </c>
      <c r="C318" s="39">
        <f>'LWA &amp; DSA'!C318</f>
        <v>155.813958674395</v>
      </c>
      <c r="D318" s="39">
        <f t="shared" si="8"/>
        <v>4122397.5099586742</v>
      </c>
      <c r="E318" s="39">
        <f t="shared" si="10"/>
        <v>386731.99300787575</v>
      </c>
      <c r="F318" s="46" t="s">
        <v>638</v>
      </c>
      <c r="G318" s="52">
        <v>-118.28409609868299</v>
      </c>
      <c r="H318" s="52">
        <v>37.246807973233302</v>
      </c>
    </row>
    <row r="319" spans="1:8">
      <c r="A319" s="40" t="s">
        <v>595</v>
      </c>
      <c r="B319" s="39">
        <f>'LWA &amp; DSA'!B322</f>
        <v>-350.13</v>
      </c>
      <c r="C319" s="39">
        <f>'LWA &amp; DSA'!C322</f>
        <v>119.67</v>
      </c>
      <c r="D319" s="39">
        <f t="shared" si="8"/>
        <v>4122361.3659999999</v>
      </c>
      <c r="E319" s="39">
        <f t="shared" si="10"/>
        <v>385968.73099999997</v>
      </c>
      <c r="F319" s="46" t="s">
        <v>638</v>
      </c>
      <c r="G319" s="52"/>
      <c r="H319" s="52"/>
    </row>
    <row r="320" spans="1:8">
      <c r="A320" s="40" t="s">
        <v>596</v>
      </c>
      <c r="B320" s="39">
        <f>'LWA &amp; DSA'!B324</f>
        <v>-201.02</v>
      </c>
      <c r="C320" s="39">
        <f>'LWA &amp; DSA'!C324</f>
        <v>782.48</v>
      </c>
      <c r="D320" s="39">
        <f t="shared" si="8"/>
        <v>4123024.176</v>
      </c>
      <c r="E320" s="39">
        <f t="shared" si="10"/>
        <v>386117.84099999996</v>
      </c>
      <c r="F320" s="46" t="s">
        <v>638</v>
      </c>
      <c r="G320" s="52">
        <v>-118.286422205067</v>
      </c>
      <c r="H320" s="52">
        <v>37.241987118882697</v>
      </c>
    </row>
    <row r="321" spans="1:8">
      <c r="A321" s="40" t="s">
        <v>597</v>
      </c>
      <c r="B321" s="39">
        <f>'LWA &amp; DSA'!B326</f>
        <v>-1090.3800000000001</v>
      </c>
      <c r="C321" s="39">
        <f>'LWA &amp; DSA'!C326</f>
        <v>-746.27</v>
      </c>
      <c r="D321" s="39">
        <f t="shared" si="8"/>
        <v>4121495.426</v>
      </c>
      <c r="E321" s="39">
        <f t="shared" si="10"/>
        <v>385228.48099999997</v>
      </c>
      <c r="F321" s="46" t="s">
        <v>638</v>
      </c>
      <c r="G321" s="52">
        <v>-118.288319933555</v>
      </c>
      <c r="H321" s="52">
        <v>37.2463560311148</v>
      </c>
    </row>
    <row r="322" spans="1:8">
      <c r="A322" s="40" t="s">
        <v>598</v>
      </c>
      <c r="B322" s="39">
        <f>'LWA &amp; DSA'!B330</f>
        <v>-1146.00509803922</v>
      </c>
      <c r="C322" s="39">
        <f>'LWA &amp; DSA'!C330</f>
        <v>-350.53705882352898</v>
      </c>
      <c r="D322" s="39">
        <f t="shared" si="8"/>
        <v>4121891.1589411763</v>
      </c>
      <c r="E322" s="39">
        <f t="shared" si="10"/>
        <v>385172.85590196075</v>
      </c>
      <c r="F322" s="46" t="s">
        <v>638</v>
      </c>
      <c r="G322" s="52">
        <v>-118.29440766018401</v>
      </c>
      <c r="H322" s="52">
        <v>37.236578459838697</v>
      </c>
    </row>
    <row r="323" spans="1:8">
      <c r="A323" s="40" t="s">
        <v>599</v>
      </c>
      <c r="B323" s="39">
        <f>'LWA &amp; DSA'!B328</f>
        <v>-430.50030042918502</v>
      </c>
      <c r="C323" s="39">
        <f>'LWA &amp; DSA'!C328</f>
        <v>232.246738197425</v>
      </c>
      <c r="D323" s="39">
        <f t="shared" si="8"/>
        <v>4122473.9427381973</v>
      </c>
      <c r="E323" s="39">
        <f t="shared" si="10"/>
        <v>385888.3606995708</v>
      </c>
      <c r="F323" s="46" t="s">
        <v>638</v>
      </c>
      <c r="G323" s="52">
        <v>-118.293606298291</v>
      </c>
      <c r="H323" s="52">
        <v>37.245756050860003</v>
      </c>
    </row>
    <row r="324" spans="1:8">
      <c r="A324" s="40" t="s">
        <v>600</v>
      </c>
      <c r="B324" s="39">
        <f>'LWA &amp; DSA'!B334</f>
        <v>-843.45</v>
      </c>
      <c r="C324" s="39">
        <f>'LWA &amp; DSA'!C334</f>
        <v>277.95999999999998</v>
      </c>
      <c r="D324" s="39">
        <f t="shared" si="8"/>
        <v>4122519.656</v>
      </c>
      <c r="E324" s="39">
        <f t="shared" si="10"/>
        <v>385475.41099999996</v>
      </c>
      <c r="F324" s="46" t="s">
        <v>638</v>
      </c>
      <c r="G324" s="52">
        <v>-118.2923742464</v>
      </c>
      <c r="H324" s="52">
        <v>37.246259836941398</v>
      </c>
    </row>
    <row r="325" spans="1:8">
      <c r="A325" s="40" t="s">
        <v>601</v>
      </c>
      <c r="B325" s="39">
        <f>'LWA &amp; DSA'!B281</f>
        <v>-691.44691636736798</v>
      </c>
      <c r="C325" s="39">
        <f>'LWA &amp; DSA'!C281</f>
        <v>-447.06374037968197</v>
      </c>
      <c r="D325" s="39">
        <f t="shared" si="8"/>
        <v>4121794.6322596204</v>
      </c>
      <c r="E325" s="39">
        <f t="shared" si="10"/>
        <v>385627.41408363258</v>
      </c>
      <c r="F325" s="46" t="s">
        <v>638</v>
      </c>
      <c r="G325" s="52">
        <v>-118.289838257635</v>
      </c>
      <c r="H325" s="52">
        <v>37.234731172592198</v>
      </c>
    </row>
    <row r="326" spans="1:8">
      <c r="A326" s="40" t="s">
        <v>602</v>
      </c>
      <c r="B326" s="39">
        <f>'LWA &amp; DSA'!B303</f>
        <v>-1000.59</v>
      </c>
      <c r="C326" s="39">
        <f>'LWA &amp; DSA'!C303</f>
        <v>-143.35</v>
      </c>
      <c r="D326" s="39">
        <f t="shared" ref="D326:D356" si="11">D$4+C326</f>
        <v>4122098.3459999999</v>
      </c>
      <c r="E326" s="39">
        <f t="shared" si="10"/>
        <v>385318.27099999995</v>
      </c>
      <c r="F326" s="46" t="s">
        <v>638</v>
      </c>
      <c r="G326" s="52">
        <v>-118.295272324282</v>
      </c>
      <c r="H326" s="52">
        <v>37.244286042000603</v>
      </c>
    </row>
    <row r="327" spans="1:8">
      <c r="A327" s="40" t="s">
        <v>603</v>
      </c>
      <c r="B327" s="39">
        <f>'LWA &amp; DSA'!B337</f>
        <v>19.7</v>
      </c>
      <c r="C327" s="39">
        <f>'LWA &amp; DSA'!C337</f>
        <v>130</v>
      </c>
      <c r="D327" s="39">
        <f t="shared" si="11"/>
        <v>4122371.696</v>
      </c>
      <c r="E327" s="39">
        <f t="shared" si="10"/>
        <v>386338.56099999999</v>
      </c>
      <c r="F327" s="46" t="s">
        <v>638</v>
      </c>
      <c r="G327" s="52">
        <v>-118.28241306647099</v>
      </c>
      <c r="H327" s="52">
        <v>37.248834049756098</v>
      </c>
    </row>
    <row r="328" spans="1:8">
      <c r="A328" s="40" t="s">
        <v>604</v>
      </c>
      <c r="B328" s="39">
        <f>'LWA &amp; DSA'!B285</f>
        <v>-713.46</v>
      </c>
      <c r="C328" s="39">
        <f>'LWA &amp; DSA'!C285</f>
        <v>233.21</v>
      </c>
      <c r="D328" s="39">
        <f t="shared" si="11"/>
        <v>4122474.906</v>
      </c>
      <c r="E328" s="39">
        <f t="shared" si="10"/>
        <v>385605.40099999995</v>
      </c>
      <c r="F328" s="46" t="s">
        <v>638</v>
      </c>
      <c r="G328" s="52">
        <v>-118.28842018480699</v>
      </c>
      <c r="H328" s="52">
        <v>37.2432251128389</v>
      </c>
    </row>
    <row r="329" spans="1:8">
      <c r="A329" s="40" t="s">
        <v>605</v>
      </c>
      <c r="B329" s="39">
        <f>'LWA &amp; DSA'!B287</f>
        <v>346.11823529411799</v>
      </c>
      <c r="C329" s="39">
        <f>'LWA &amp; DSA'!C287</f>
        <v>1088.2970588235301</v>
      </c>
      <c r="D329" s="39">
        <f t="shared" si="11"/>
        <v>4123329.9930588235</v>
      </c>
      <c r="E329" s="39">
        <f t="shared" si="10"/>
        <v>386664.9792352941</v>
      </c>
      <c r="F329" s="46" t="s">
        <v>638</v>
      </c>
      <c r="G329" s="52">
        <v>-118.27788901891</v>
      </c>
      <c r="H329" s="52">
        <v>37.2497329351771</v>
      </c>
    </row>
    <row r="330" spans="1:8">
      <c r="A330" s="40" t="s">
        <v>606</v>
      </c>
      <c r="B330" s="39">
        <f>'LWA &amp; DSA'!B289</f>
        <v>395.989376635219</v>
      </c>
      <c r="C330" s="39">
        <f>'LWA &amp; DSA'!C289</f>
        <v>-213.759324597118</v>
      </c>
      <c r="D330" s="39">
        <f t="shared" si="11"/>
        <v>4122027.9366754028</v>
      </c>
      <c r="E330" s="39">
        <f t="shared" si="10"/>
        <v>386714.85037663521</v>
      </c>
      <c r="F330" s="46" t="s">
        <v>638</v>
      </c>
      <c r="G330" s="52">
        <v>-118.27913728133301</v>
      </c>
      <c r="H330" s="52">
        <v>37.235297929694099</v>
      </c>
    </row>
    <row r="331" spans="1:8">
      <c r="A331" s="40" t="s">
        <v>607</v>
      </c>
      <c r="B331" s="39">
        <f>'LWA &amp; DSA'!B291</f>
        <v>-316.3</v>
      </c>
      <c r="C331" s="39">
        <f>'LWA &amp; DSA'!C291</f>
        <v>-657.47</v>
      </c>
      <c r="D331" s="39">
        <f t="shared" si="11"/>
        <v>4121584.2259999998</v>
      </c>
      <c r="E331" s="39">
        <f t="shared" si="10"/>
        <v>386002.56099999999</v>
      </c>
      <c r="F331" s="46" t="s">
        <v>638</v>
      </c>
      <c r="G331" s="52">
        <v>-118.28517735902599</v>
      </c>
      <c r="H331" s="52">
        <v>37.233789380758303</v>
      </c>
    </row>
    <row r="332" spans="1:8">
      <c r="A332" s="40" t="s">
        <v>608</v>
      </c>
      <c r="B332" s="39">
        <f>'LWA &amp; DSA'!B339</f>
        <v>-141.15622950819699</v>
      </c>
      <c r="C332" s="39">
        <f>'LWA &amp; DSA'!C339</f>
        <v>-56.038524590163902</v>
      </c>
      <c r="D332" s="39">
        <f t="shared" si="11"/>
        <v>4122185.65747541</v>
      </c>
      <c r="E332" s="39">
        <f t="shared" si="10"/>
        <v>386177.70477049175</v>
      </c>
      <c r="F332" s="46" t="s">
        <v>638</v>
      </c>
      <c r="G332" s="52">
        <v>-118.288033135299</v>
      </c>
      <c r="H332" s="52">
        <v>37.2496230072476</v>
      </c>
    </row>
    <row r="333" spans="1:8">
      <c r="A333" s="40" t="s">
        <v>609</v>
      </c>
      <c r="B333" s="39">
        <f>'LWA &amp; DSA'!B293</f>
        <v>-531.84</v>
      </c>
      <c r="C333" s="39">
        <f>'LWA &amp; DSA'!C293</f>
        <v>-153.47999999999999</v>
      </c>
      <c r="D333" s="39">
        <f t="shared" si="11"/>
        <v>4122088.216</v>
      </c>
      <c r="E333" s="39">
        <f t="shared" si="10"/>
        <v>385787.02099999995</v>
      </c>
      <c r="F333" s="46" t="s">
        <v>638</v>
      </c>
      <c r="G333" s="52">
        <v>-118.289141244588</v>
      </c>
      <c r="H333" s="52">
        <v>37.2402047904176</v>
      </c>
    </row>
    <row r="334" spans="1:8">
      <c r="A334" s="40" t="s">
        <v>610</v>
      </c>
      <c r="B334" s="39">
        <f>'LWA &amp; DSA'!B295</f>
        <v>-246.92</v>
      </c>
      <c r="C334" s="39">
        <f>'LWA &amp; DSA'!C295</f>
        <v>617.14</v>
      </c>
      <c r="D334" s="39">
        <f t="shared" si="11"/>
        <v>4122858.8360000001</v>
      </c>
      <c r="E334" s="39">
        <f t="shared" si="10"/>
        <v>386071.94099999999</v>
      </c>
      <c r="F334" s="46" t="s">
        <v>638</v>
      </c>
      <c r="G334" s="52">
        <v>-118.286220805125</v>
      </c>
      <c r="H334" s="52">
        <v>37.245639301396402</v>
      </c>
    </row>
    <row r="335" spans="1:8">
      <c r="A335" s="40" t="s">
        <v>611</v>
      </c>
      <c r="B335" s="39">
        <f>'LWA &amp; DSA'!B297</f>
        <v>-52.412832618025803</v>
      </c>
      <c r="C335" s="39">
        <f>'LWA &amp; DSA'!C297</f>
        <v>601.75789699570805</v>
      </c>
      <c r="D335" s="39">
        <f t="shared" si="11"/>
        <v>4122843.4538969956</v>
      </c>
      <c r="E335" s="39">
        <f t="shared" si="10"/>
        <v>386266.44816738192</v>
      </c>
      <c r="F335" s="46" t="s">
        <v>638</v>
      </c>
      <c r="G335" s="52">
        <v>-118.281953873354</v>
      </c>
      <c r="H335" s="52">
        <v>37.245176319612099</v>
      </c>
    </row>
    <row r="336" spans="1:8">
      <c r="A336" s="40" t="s">
        <v>612</v>
      </c>
      <c r="B336" s="39">
        <f>'LWA &amp; DSA'!B299</f>
        <v>-515.75927835051596</v>
      </c>
      <c r="C336" s="39">
        <f>'LWA &amp; DSA'!C299</f>
        <v>461.19587628865997</v>
      </c>
      <c r="D336" s="39">
        <f t="shared" si="11"/>
        <v>4122702.8918762887</v>
      </c>
      <c r="E336" s="39">
        <f t="shared" si="10"/>
        <v>385803.10172164947</v>
      </c>
      <c r="F336" s="46" t="s">
        <v>638</v>
      </c>
      <c r="G336" s="52">
        <v>-118.288250264645</v>
      </c>
      <c r="H336" s="52">
        <v>37.244449274779399</v>
      </c>
    </row>
    <row r="337" spans="1:8">
      <c r="A337" s="40" t="s">
        <v>613</v>
      </c>
      <c r="B337" s="39">
        <f>'LWA &amp; DSA'!B301</f>
        <v>117.05</v>
      </c>
      <c r="C337" s="39">
        <f>'LWA &amp; DSA'!C301</f>
        <v>386.19</v>
      </c>
      <c r="D337" s="39">
        <f t="shared" si="11"/>
        <v>4122627.8859999999</v>
      </c>
      <c r="E337" s="39">
        <f t="shared" si="10"/>
        <v>386435.91099999996</v>
      </c>
      <c r="F337" s="46" t="s">
        <v>638</v>
      </c>
      <c r="G337" s="52">
        <v>-118.280415915266</v>
      </c>
      <c r="H337" s="52">
        <v>37.2427708677833</v>
      </c>
    </row>
    <row r="338" spans="1:8">
      <c r="A338" s="40" t="s">
        <v>614</v>
      </c>
      <c r="B338" s="39">
        <f>'LWA &amp; DSA'!B307</f>
        <v>-692.35</v>
      </c>
      <c r="C338" s="39">
        <f>'LWA &amp; DSA'!C307</f>
        <v>995.65</v>
      </c>
      <c r="D338" s="39">
        <f t="shared" si="11"/>
        <v>4123237.3459999999</v>
      </c>
      <c r="E338" s="39">
        <f t="shared" si="10"/>
        <v>385626.511</v>
      </c>
      <c r="F338" s="46" t="s">
        <v>638</v>
      </c>
      <c r="G338" s="52">
        <v>-118.29293116061</v>
      </c>
      <c r="H338" s="52">
        <v>37.241683763063598</v>
      </c>
    </row>
    <row r="339" spans="1:8">
      <c r="A339" s="40" t="s">
        <v>615</v>
      </c>
      <c r="B339" s="39">
        <f>'LWA &amp; DSA'!B309</f>
        <v>275.19717329999997</v>
      </c>
      <c r="C339" s="39">
        <f>'LWA &amp; DSA'!C309</f>
        <v>26.211429290000002</v>
      </c>
      <c r="D339" s="39">
        <f t="shared" si="11"/>
        <v>4122267.90742929</v>
      </c>
      <c r="E339" s="39">
        <f t="shared" si="10"/>
        <v>386594.0581733</v>
      </c>
      <c r="F339" s="46" t="s">
        <v>638</v>
      </c>
      <c r="G339" s="52">
        <v>-118.28679941736</v>
      </c>
      <c r="H339" s="52">
        <v>37.2477210676157</v>
      </c>
    </row>
    <row r="340" spans="1:8">
      <c r="A340" s="40" t="s">
        <v>616</v>
      </c>
      <c r="B340" s="39">
        <f>'LWA &amp; DSA'!B305</f>
        <v>-946.57243902438995</v>
      </c>
      <c r="C340" s="39">
        <f>'LWA &amp; DSA'!C305</f>
        <v>447.61195121951198</v>
      </c>
      <c r="D340" s="39">
        <f t="shared" si="11"/>
        <v>4122689.3079512194</v>
      </c>
      <c r="E340" s="39">
        <f t="shared" si="10"/>
        <v>385372.28856097558</v>
      </c>
      <c r="F340" s="46" t="s">
        <v>638</v>
      </c>
      <c r="G340" s="52">
        <v>-118.29167032156499</v>
      </c>
      <c r="H340" s="52">
        <v>37.244711529096101</v>
      </c>
    </row>
    <row r="341" spans="1:8">
      <c r="A341" s="40" t="s">
        <v>617</v>
      </c>
      <c r="B341" s="39">
        <f>'LWA &amp; DSA'!B321</f>
        <v>-737.18622950819702</v>
      </c>
      <c r="C341" s="39">
        <f>'LWA &amp; DSA'!C321</f>
        <v>163.16147540983599</v>
      </c>
      <c r="D341" s="39">
        <f t="shared" si="11"/>
        <v>4122404.8574754097</v>
      </c>
      <c r="E341" s="39">
        <f t="shared" si="10"/>
        <v>385581.67477049178</v>
      </c>
      <c r="F341" s="46" t="s">
        <v>638</v>
      </c>
      <c r="G341" s="52">
        <v>-118.290784190311</v>
      </c>
      <c r="H341" s="52">
        <v>37.246491792921297</v>
      </c>
    </row>
    <row r="342" spans="1:8">
      <c r="A342" s="40" t="s">
        <v>618</v>
      </c>
      <c r="B342" s="39">
        <f>'LWA &amp; DSA'!B313</f>
        <v>-452.92164948453598</v>
      </c>
      <c r="C342" s="39">
        <f>'LWA &amp; DSA'!C313</f>
        <v>1041.68371134021</v>
      </c>
      <c r="D342" s="39">
        <f t="shared" si="11"/>
        <v>4123283.3797113402</v>
      </c>
      <c r="E342" s="39">
        <f t="shared" si="10"/>
        <v>385865.93935051543</v>
      </c>
      <c r="F342" s="46" t="s">
        <v>638</v>
      </c>
      <c r="G342" s="52">
        <v>-118.277724737103</v>
      </c>
      <c r="H342" s="52">
        <v>37.236665200361301</v>
      </c>
    </row>
    <row r="343" spans="1:8">
      <c r="A343" s="40" t="s">
        <v>619</v>
      </c>
      <c r="B343" s="39">
        <f>'LWA &amp; DSA'!B311</f>
        <v>294.19264863993902</v>
      </c>
      <c r="C343" s="39">
        <f>'LWA &amp; DSA'!C311</f>
        <v>730.83911746180502</v>
      </c>
      <c r="D343" s="39">
        <f t="shared" si="11"/>
        <v>4122972.5351174618</v>
      </c>
      <c r="E343" s="39">
        <f t="shared" si="10"/>
        <v>386613.05364863994</v>
      </c>
      <c r="F343" s="46" t="s">
        <v>638</v>
      </c>
      <c r="G343" s="52">
        <v>-118.277836809229</v>
      </c>
      <c r="H343" s="52">
        <v>37.246641616186203</v>
      </c>
    </row>
    <row r="344" spans="1:8">
      <c r="A344" s="40" t="s">
        <v>620</v>
      </c>
      <c r="B344" s="39">
        <f>'LWA &amp; DSA'!B341</f>
        <v>-275.05</v>
      </c>
      <c r="C344" s="39">
        <f>'LWA &amp; DSA'!C341</f>
        <v>-245.57</v>
      </c>
      <c r="D344" s="39">
        <f t="shared" si="11"/>
        <v>4121996.1260000002</v>
      </c>
      <c r="E344" s="39">
        <f t="shared" si="10"/>
        <v>386043.81099999999</v>
      </c>
      <c r="F344" s="46" t="s">
        <v>638</v>
      </c>
      <c r="G344" s="52">
        <v>-118.291607808598</v>
      </c>
      <c r="H344" s="52">
        <v>37.249265888587999</v>
      </c>
    </row>
    <row r="345" spans="1:8">
      <c r="A345" s="40" t="s">
        <v>621</v>
      </c>
      <c r="B345" s="39">
        <f>'LWA &amp; DSA'!B315</f>
        <v>131.91</v>
      </c>
      <c r="C345" s="39">
        <f>'LWA &amp; DSA'!C315</f>
        <v>782.53</v>
      </c>
      <c r="D345" s="39">
        <f t="shared" si="11"/>
        <v>4123024.2259999998</v>
      </c>
      <c r="E345" s="39">
        <f t="shared" si="10"/>
        <v>386450.77099999995</v>
      </c>
      <c r="F345" s="46" t="s">
        <v>638</v>
      </c>
      <c r="G345" s="52">
        <v>-118.280249396926</v>
      </c>
      <c r="H345" s="52">
        <v>37.246749312062597</v>
      </c>
    </row>
    <row r="346" spans="1:8">
      <c r="A346" s="40" t="s">
        <v>622</v>
      </c>
      <c r="B346" s="39">
        <f>'LWA &amp; DSA'!B317</f>
        <v>-74.160769230769205</v>
      </c>
      <c r="C346" s="39">
        <f>'LWA &amp; DSA'!C317</f>
        <v>791.53615384615398</v>
      </c>
      <c r="D346" s="39">
        <f t="shared" si="11"/>
        <v>4123033.232153846</v>
      </c>
      <c r="E346" s="39">
        <f t="shared" si="10"/>
        <v>386244.70023076923</v>
      </c>
      <c r="F346" s="46" t="s">
        <v>638</v>
      </c>
      <c r="G346" s="52">
        <v>-118.282587969652</v>
      </c>
      <c r="H346" s="52">
        <v>37.246860194166999</v>
      </c>
    </row>
    <row r="347" spans="1:8">
      <c r="A347" s="40" t="s">
        <v>623</v>
      </c>
      <c r="B347" s="39">
        <f>'LWA &amp; DSA'!B319</f>
        <v>347.76</v>
      </c>
      <c r="C347" s="39">
        <f>'LWA &amp; DSA'!C319</f>
        <v>399.88</v>
      </c>
      <c r="D347" s="39">
        <f t="shared" si="11"/>
        <v>4122641.5759999999</v>
      </c>
      <c r="E347" s="39">
        <f t="shared" si="10"/>
        <v>386666.62099999998</v>
      </c>
      <c r="F347" s="46" t="s">
        <v>638</v>
      </c>
      <c r="G347" s="52">
        <v>-118.27778248632001</v>
      </c>
      <c r="H347" s="52">
        <v>37.243424670868698</v>
      </c>
    </row>
    <row r="348" spans="1:8">
      <c r="A348" s="40" t="s">
        <v>624</v>
      </c>
      <c r="B348" s="39">
        <f>'LWA &amp; DSA'!B283</f>
        <v>-913.21139364303201</v>
      </c>
      <c r="C348" s="39">
        <f>'LWA &amp; DSA'!C283</f>
        <v>107.380709046455</v>
      </c>
      <c r="D348" s="39">
        <f t="shared" si="11"/>
        <v>4122349.0767090465</v>
      </c>
      <c r="E348" s="39">
        <f t="shared" si="10"/>
        <v>385405.64960635692</v>
      </c>
      <c r="F348" s="46" t="s">
        <v>638</v>
      </c>
      <c r="G348" s="52">
        <v>-118.291389602134</v>
      </c>
      <c r="H348" s="52">
        <v>37.241144727835398</v>
      </c>
    </row>
    <row r="349" spans="1:8">
      <c r="A349" s="40" t="s">
        <v>625</v>
      </c>
      <c r="B349" s="39">
        <f>'LWA &amp; DSA'!B323</f>
        <v>-92.3</v>
      </c>
      <c r="C349" s="39">
        <f>'LWA &amp; DSA'!C323</f>
        <v>377.93</v>
      </c>
      <c r="D349" s="39">
        <f t="shared" si="11"/>
        <v>4122619.6260000002</v>
      </c>
      <c r="E349" s="39">
        <f t="shared" si="10"/>
        <v>386226.56099999999</v>
      </c>
      <c r="F349" s="46" t="s">
        <v>638</v>
      </c>
      <c r="G349" s="52">
        <v>-118.282583899222</v>
      </c>
      <c r="H349" s="52">
        <v>37.242961562049501</v>
      </c>
    </row>
    <row r="350" spans="1:8">
      <c r="A350" s="40" t="s">
        <v>626</v>
      </c>
      <c r="B350" s="39">
        <f>'LWA &amp; DSA'!B325</f>
        <v>-358.73</v>
      </c>
      <c r="C350" s="39">
        <f>'LWA &amp; DSA'!C325</f>
        <v>647.63</v>
      </c>
      <c r="D350" s="39">
        <f t="shared" si="11"/>
        <v>4122889.3259999999</v>
      </c>
      <c r="E350" s="39">
        <f t="shared" si="10"/>
        <v>385960.13099999999</v>
      </c>
      <c r="F350" s="46" t="s">
        <v>638</v>
      </c>
      <c r="G350" s="52">
        <v>-118.286662233892</v>
      </c>
      <c r="H350" s="52">
        <v>37.246595788489699</v>
      </c>
    </row>
    <row r="351" spans="1:8">
      <c r="A351" s="40" t="s">
        <v>627</v>
      </c>
      <c r="B351" s="39">
        <f>'LWA &amp; DSA'!B327</f>
        <v>-841.12</v>
      </c>
      <c r="C351" s="39">
        <f>'LWA &amp; DSA'!C327</f>
        <v>-337.37</v>
      </c>
      <c r="D351" s="39">
        <f t="shared" si="11"/>
        <v>4121904.3259999999</v>
      </c>
      <c r="E351" s="39">
        <f t="shared" si="10"/>
        <v>385477.74099999998</v>
      </c>
      <c r="F351" s="46" t="s">
        <v>638</v>
      </c>
      <c r="G351" s="52">
        <v>-118.293089854589</v>
      </c>
      <c r="H351" s="52">
        <v>37.235326649311297</v>
      </c>
    </row>
    <row r="352" spans="1:8">
      <c r="A352" s="40" t="s">
        <v>628</v>
      </c>
      <c r="B352" s="39">
        <f>'LWA &amp; DSA'!B331</f>
        <v>-1218.01</v>
      </c>
      <c r="C352" s="39">
        <f>'LWA &amp; DSA'!C331</f>
        <v>-94.94</v>
      </c>
      <c r="D352" s="39">
        <f t="shared" si="11"/>
        <v>4122146.7560000001</v>
      </c>
      <c r="E352" s="39">
        <f t="shared" si="10"/>
        <v>385100.85099999997</v>
      </c>
      <c r="F352" s="46" t="s">
        <v>638</v>
      </c>
      <c r="G352" s="52">
        <v>-118.288086678404</v>
      </c>
      <c r="H352" s="52">
        <v>37.241051634003497</v>
      </c>
    </row>
    <row r="353" spans="1:8">
      <c r="A353" s="40" t="s">
        <v>629</v>
      </c>
      <c r="B353" s="39">
        <f>'LWA &amp; DSA'!B343</f>
        <v>-139.21</v>
      </c>
      <c r="C353" s="39">
        <f>'LWA &amp; DSA'!C343</f>
        <v>90.06</v>
      </c>
      <c r="D353" s="39">
        <f t="shared" si="11"/>
        <v>4122331.7560000001</v>
      </c>
      <c r="E353" s="39">
        <f t="shared" si="10"/>
        <v>386179.65099999995</v>
      </c>
      <c r="F353" s="46" t="s">
        <v>638</v>
      </c>
      <c r="G353" s="52">
        <v>-118.290752924464</v>
      </c>
      <c r="H353" s="52">
        <v>37.248439486455297</v>
      </c>
    </row>
    <row r="354" spans="1:8">
      <c r="A354" s="40" t="s">
        <v>630</v>
      </c>
      <c r="B354" s="39">
        <f>'LWA &amp; DSA'!B329</f>
        <v>-571.40372270208002</v>
      </c>
      <c r="C354" s="39">
        <f>'LWA &amp; DSA'!C329</f>
        <v>13.0456514014276</v>
      </c>
      <c r="D354" s="39">
        <f t="shared" si="11"/>
        <v>4122254.7416514014</v>
      </c>
      <c r="E354" s="39">
        <f t="shared" si="10"/>
        <v>385747.45727729792</v>
      </c>
      <c r="F354" s="46" t="s">
        <v>638</v>
      </c>
      <c r="G354" s="52">
        <v>-118.294918229625</v>
      </c>
      <c r="H354" s="52">
        <v>37.238272272264503</v>
      </c>
    </row>
    <row r="355" spans="1:8">
      <c r="A355" s="40" t="s">
        <v>631</v>
      </c>
      <c r="B355" s="39">
        <f>'LWA &amp; DSA'!B333</f>
        <v>-666.41204778156998</v>
      </c>
      <c r="C355" s="39">
        <f>'LWA &amp; DSA'!C333</f>
        <v>759.59740614334498</v>
      </c>
      <c r="D355" s="39">
        <f t="shared" si="11"/>
        <v>4123001.2934061433</v>
      </c>
      <c r="E355" s="39">
        <f t="shared" si="10"/>
        <v>385652.4489522184</v>
      </c>
      <c r="F355" s="46" t="s">
        <v>638</v>
      </c>
      <c r="G355" s="52">
        <v>-118.29392236469</v>
      </c>
      <c r="H355" s="52">
        <v>37.247756102968602</v>
      </c>
    </row>
    <row r="356" spans="1:8">
      <c r="A356" s="40" t="s">
        <v>632</v>
      </c>
      <c r="B356" s="39">
        <f>'LWA &amp; DSA'!B335</f>
        <v>-604.86</v>
      </c>
      <c r="C356" s="39">
        <f>'LWA &amp; DSA'!C335</f>
        <v>406.09</v>
      </c>
      <c r="D356" s="39">
        <f t="shared" si="11"/>
        <v>4122647.7859999998</v>
      </c>
      <c r="E356" s="39">
        <f t="shared" si="10"/>
        <v>385714.00099999999</v>
      </c>
      <c r="F356" s="46" t="s">
        <v>638</v>
      </c>
      <c r="G356" s="52">
        <v>-118.290365846011</v>
      </c>
      <c r="H356" s="52">
        <v>37.245020943467701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9" sqref="G19:H19"/>
    </sheetView>
  </sheetViews>
  <sheetFormatPr defaultRowHeight="14.4"/>
  <cols>
    <col min="2" max="3" width="8.88671875" style="1"/>
    <col min="4" max="5" width="10.77734375" style="2" customWidth="1"/>
    <col min="6" max="6" width="5.6640625" style="2" customWidth="1"/>
    <col min="7" max="8" width="13" style="47" customWidth="1"/>
  </cols>
  <sheetData>
    <row r="1" spans="1:8">
      <c r="A1" t="s">
        <v>636</v>
      </c>
    </row>
    <row r="2" spans="1:8">
      <c r="A2" t="s">
        <v>274</v>
      </c>
      <c r="B2" s="1" t="s">
        <v>278</v>
      </c>
      <c r="D2" s="2" t="s">
        <v>275</v>
      </c>
      <c r="G2" s="48" t="s">
        <v>2</v>
      </c>
    </row>
    <row r="3" spans="1:8" s="10" customFormat="1">
      <c r="A3" s="10" t="s">
        <v>273</v>
      </c>
      <c r="B3" s="14" t="s">
        <v>279</v>
      </c>
      <c r="C3" s="14" t="s">
        <v>280</v>
      </c>
      <c r="D3" s="19" t="s">
        <v>277</v>
      </c>
      <c r="E3" s="19" t="s">
        <v>276</v>
      </c>
      <c r="F3" s="19" t="s">
        <v>637</v>
      </c>
      <c r="G3" s="55" t="s">
        <v>635</v>
      </c>
      <c r="H3" s="55" t="s">
        <v>634</v>
      </c>
    </row>
    <row r="4" spans="1:8">
      <c r="A4" t="s">
        <v>281</v>
      </c>
      <c r="B4" s="1">
        <v>0</v>
      </c>
      <c r="C4" s="1">
        <v>0</v>
      </c>
      <c r="D4" s="2">
        <v>4122241.696</v>
      </c>
      <c r="E4" s="2">
        <v>386318.86099999998</v>
      </c>
      <c r="F4" s="19" t="s">
        <v>638</v>
      </c>
      <c r="G4" s="79">
        <v>-118.281666695364</v>
      </c>
      <c r="H4" s="80">
        <v>37.239777270920797</v>
      </c>
    </row>
    <row r="5" spans="1:8">
      <c r="A5" s="2" t="str">
        <f>'LWA &amp; DSA'!A360</f>
        <v>DSA-103</v>
      </c>
      <c r="B5" s="1">
        <f>'LWA &amp; DSA'!B360</f>
        <v>0</v>
      </c>
      <c r="C5" s="1">
        <f>'LWA &amp; DSA'!C360</f>
        <v>-1050</v>
      </c>
      <c r="D5" s="2">
        <f>D$4+C5</f>
        <v>4121191.696</v>
      </c>
      <c r="E5" s="2">
        <f>E$4+B5</f>
        <v>386318.86099999998</v>
      </c>
      <c r="F5" s="19" t="s">
        <v>638</v>
      </c>
      <c r="G5" s="79"/>
      <c r="H5" s="79"/>
    </row>
    <row r="6" spans="1:8">
      <c r="A6" s="2" t="str">
        <f>'LWA &amp; DSA'!A361</f>
        <v>DSA-104</v>
      </c>
      <c r="B6" s="1">
        <f>'LWA &amp; DSA'!B361</f>
        <v>420</v>
      </c>
      <c r="C6" s="1">
        <f>'LWA &amp; DSA'!C361</f>
        <v>-500</v>
      </c>
      <c r="D6" s="2">
        <f t="shared" ref="D6:D19" si="0">D$4+C6</f>
        <v>4121741.696</v>
      </c>
      <c r="E6" s="2">
        <f t="shared" ref="E6:E19" si="1">E$4+B6</f>
        <v>386738.86099999998</v>
      </c>
      <c r="F6" s="19" t="s">
        <v>638</v>
      </c>
      <c r="G6" s="79">
        <v>-118.277082002458</v>
      </c>
      <c r="H6" s="79">
        <v>37.235320078612702</v>
      </c>
    </row>
    <row r="7" spans="1:8">
      <c r="A7" s="2" t="str">
        <f>'LWA &amp; DSA'!A362</f>
        <v>DSA-105</v>
      </c>
      <c r="B7" s="1">
        <f>'LWA &amp; DSA'!B362</f>
        <v>420</v>
      </c>
      <c r="C7" s="1">
        <f>'LWA &amp; DSA'!C362</f>
        <v>350</v>
      </c>
      <c r="D7" s="2">
        <f t="shared" si="0"/>
        <v>4122591.696</v>
      </c>
      <c r="E7" s="2">
        <f t="shared" si="1"/>
        <v>386738.86099999998</v>
      </c>
      <c r="F7" s="19" t="s">
        <v>638</v>
      </c>
      <c r="G7" s="79">
        <v>-118.2774367019</v>
      </c>
      <c r="H7" s="79">
        <v>37.242977693390102</v>
      </c>
    </row>
    <row r="8" spans="1:8">
      <c r="A8" s="2" t="str">
        <f>'LWA &amp; DSA'!A363</f>
        <v>DSA-106</v>
      </c>
      <c r="B8" s="1">
        <f>'LWA &amp; DSA'!B363</f>
        <v>420</v>
      </c>
      <c r="C8" s="1">
        <f>'LWA &amp; DSA'!C363</f>
        <v>800</v>
      </c>
      <c r="D8" s="2">
        <f t="shared" si="0"/>
        <v>4123041.696</v>
      </c>
      <c r="E8" s="2">
        <f t="shared" si="1"/>
        <v>386738.86099999998</v>
      </c>
      <c r="F8" s="19" t="s">
        <v>638</v>
      </c>
      <c r="G8" s="79">
        <v>-118.277617891181</v>
      </c>
      <c r="H8" s="79">
        <v>37.247031791406101</v>
      </c>
    </row>
    <row r="9" spans="1:8">
      <c r="A9" s="2" t="str">
        <f>'LWA &amp; DSA'!A364</f>
        <v>DSA-107</v>
      </c>
      <c r="B9" s="1">
        <f>'LWA &amp; DSA'!B364</f>
        <v>420</v>
      </c>
      <c r="C9" s="1">
        <f>'LWA &amp; DSA'!C364</f>
        <v>975</v>
      </c>
      <c r="D9" s="2">
        <f t="shared" si="0"/>
        <v>4123216.696</v>
      </c>
      <c r="E9" s="2">
        <f t="shared" si="1"/>
        <v>386738.86099999998</v>
      </c>
      <c r="F9" s="19" t="s">
        <v>638</v>
      </c>
      <c r="G9" s="79">
        <v>-118.277193601869</v>
      </c>
      <c r="H9" s="79">
        <v>37.2486137225549</v>
      </c>
    </row>
    <row r="10" spans="1:8">
      <c r="A10" s="2" t="str">
        <f>'LWA &amp; DSA'!A365</f>
        <v>DSA-108</v>
      </c>
      <c r="B10" s="1">
        <f>'LWA &amp; DSA'!B365</f>
        <v>420</v>
      </c>
      <c r="C10" s="1">
        <f>'LWA &amp; DSA'!C365</f>
        <v>1120</v>
      </c>
      <c r="D10" s="2">
        <f t="shared" si="0"/>
        <v>4123361.696</v>
      </c>
      <c r="E10" s="2">
        <f t="shared" si="1"/>
        <v>386738.86099999998</v>
      </c>
      <c r="F10" s="19" t="s">
        <v>638</v>
      </c>
      <c r="G10" s="79">
        <v>-118.277102928771</v>
      </c>
      <c r="H10" s="79">
        <v>37.2499216502829</v>
      </c>
    </row>
    <row r="11" spans="1:8">
      <c r="A11" s="2" t="str">
        <f>'LWA &amp; DSA'!A366</f>
        <v>DSA-109</v>
      </c>
      <c r="B11" s="1">
        <f>'LWA &amp; DSA'!B366</f>
        <v>200</v>
      </c>
      <c r="C11" s="1">
        <f>'LWA &amp; DSA'!C366</f>
        <v>1120</v>
      </c>
      <c r="D11" s="2">
        <f t="shared" si="0"/>
        <v>4123361.696</v>
      </c>
      <c r="E11" s="2">
        <f t="shared" si="1"/>
        <v>386518.86099999998</v>
      </c>
      <c r="F11" s="19" t="s">
        <v>638</v>
      </c>
      <c r="G11" s="79">
        <v>-118.27957997874201</v>
      </c>
      <c r="H11" s="79">
        <v>37.249714635214701</v>
      </c>
    </row>
    <row r="12" spans="1:8">
      <c r="A12" s="2" t="str">
        <f>'LWA &amp; DSA'!A367</f>
        <v>DSA-110</v>
      </c>
      <c r="B12" s="1">
        <f>'LWA &amp; DSA'!B367</f>
        <v>-200</v>
      </c>
      <c r="C12" s="1">
        <f>'LWA &amp; DSA'!C367</f>
        <v>1120</v>
      </c>
      <c r="D12" s="2">
        <f t="shared" si="0"/>
        <v>4123361.696</v>
      </c>
      <c r="E12" s="2">
        <f t="shared" si="1"/>
        <v>386118.86099999998</v>
      </c>
      <c r="F12" s="19" t="s">
        <v>638</v>
      </c>
      <c r="G12" s="79">
        <v>-118.284081581705</v>
      </c>
      <c r="H12" s="79">
        <v>37.249215224109598</v>
      </c>
    </row>
    <row r="13" spans="1:8">
      <c r="A13" s="2" t="str">
        <f>'LWA &amp; DSA'!A368</f>
        <v>DSA-111</v>
      </c>
      <c r="B13" s="1">
        <f>'LWA &amp; DSA'!B368</f>
        <v>-400</v>
      </c>
      <c r="C13" s="1">
        <f>'LWA &amp; DSA'!C368</f>
        <v>1120</v>
      </c>
      <c r="D13" s="2">
        <f t="shared" si="0"/>
        <v>4123361.696</v>
      </c>
      <c r="E13" s="2">
        <f t="shared" si="1"/>
        <v>385918.86099999998</v>
      </c>
      <c r="F13" s="19" t="s">
        <v>638</v>
      </c>
      <c r="G13" s="79">
        <v>-118.286320868152</v>
      </c>
      <c r="H13" s="79">
        <v>37.248289571785698</v>
      </c>
    </row>
    <row r="14" spans="1:8">
      <c r="A14" s="2" t="str">
        <f>'LWA &amp; DSA'!A369</f>
        <v>DSA-112</v>
      </c>
      <c r="B14" s="1">
        <f>'LWA &amp; DSA'!B369</f>
        <v>-550</v>
      </c>
      <c r="C14" s="1">
        <f>'LWA &amp; DSA'!C369</f>
        <v>1120</v>
      </c>
      <c r="D14" s="2">
        <f t="shared" si="0"/>
        <v>4123361.696</v>
      </c>
      <c r="E14" s="2">
        <f t="shared" si="1"/>
        <v>385768.86099999998</v>
      </c>
      <c r="F14" s="19" t="s">
        <v>638</v>
      </c>
      <c r="G14" s="79">
        <v>-118.288019472637</v>
      </c>
      <c r="H14" s="79">
        <v>37.248721776306098</v>
      </c>
    </row>
    <row r="15" spans="1:8">
      <c r="A15" s="2" t="str">
        <f>'LWA &amp; DSA'!A370</f>
        <v>DSA-113</v>
      </c>
      <c r="B15" s="1">
        <f>'LWA &amp; DSA'!B370</f>
        <v>-850</v>
      </c>
      <c r="C15" s="1">
        <f>'LWA &amp; DSA'!C370</f>
        <v>1120</v>
      </c>
      <c r="D15" s="2">
        <f t="shared" si="0"/>
        <v>4123361.696</v>
      </c>
      <c r="E15" s="2">
        <f t="shared" si="1"/>
        <v>385468.86099999998</v>
      </c>
      <c r="F15" s="19" t="s">
        <v>638</v>
      </c>
      <c r="G15" s="79">
        <v>-118.295929046872</v>
      </c>
      <c r="H15" s="79">
        <v>37.249717073046902</v>
      </c>
    </row>
    <row r="16" spans="1:8">
      <c r="A16" s="2" t="str">
        <f>'LWA &amp; DSA'!A371</f>
        <v>DSA-114</v>
      </c>
      <c r="B16" s="1">
        <f>'LWA &amp; DSA'!B371</f>
        <v>-1250</v>
      </c>
      <c r="C16" s="1">
        <f>'LWA &amp; DSA'!C371</f>
        <v>1120</v>
      </c>
      <c r="D16" s="2">
        <f t="shared" si="0"/>
        <v>4123361.696</v>
      </c>
      <c r="E16" s="2">
        <f t="shared" si="1"/>
        <v>385068.86099999998</v>
      </c>
      <c r="F16" s="19" t="s">
        <v>638</v>
      </c>
      <c r="G16" s="79">
        <v>-118.292832190501</v>
      </c>
      <c r="H16" s="79">
        <v>37.246641297253703</v>
      </c>
    </row>
    <row r="17" spans="1:8">
      <c r="A17" s="2" t="str">
        <f>'LWA &amp; DSA'!A372</f>
        <v>DSA-115</v>
      </c>
      <c r="B17" s="1">
        <f>'LWA &amp; DSA'!B372</f>
        <v>-1200</v>
      </c>
      <c r="C17" s="1">
        <f>'LWA &amp; DSA'!C372</f>
        <v>575</v>
      </c>
      <c r="D17" s="2">
        <f t="shared" si="0"/>
        <v>4122816.696</v>
      </c>
      <c r="E17" s="2">
        <f t="shared" si="1"/>
        <v>385118.86099999998</v>
      </c>
      <c r="F17" s="19" t="s">
        <v>638</v>
      </c>
      <c r="G17" s="79">
        <v>-118.29528131316999</v>
      </c>
      <c r="H17" s="79">
        <v>37.244811841542102</v>
      </c>
    </row>
    <row r="18" spans="1:8">
      <c r="A18" s="2" t="str">
        <f>'LWA &amp; DSA'!A373</f>
        <v>DSA-116</v>
      </c>
      <c r="B18" s="1">
        <f>'LWA &amp; DSA'!B373</f>
        <v>-1200</v>
      </c>
      <c r="C18" s="1">
        <f>'LWA &amp; DSA'!C373</f>
        <v>-950</v>
      </c>
      <c r="D18" s="2">
        <f t="shared" si="0"/>
        <v>4121291.696</v>
      </c>
      <c r="E18" s="2">
        <f t="shared" si="1"/>
        <v>385118.86099999998</v>
      </c>
      <c r="F18" s="19" t="s">
        <v>638</v>
      </c>
      <c r="G18" s="79">
        <v>-118.295069274726</v>
      </c>
      <c r="H18" s="79">
        <v>37.232420675823199</v>
      </c>
    </row>
    <row r="19" spans="1:8">
      <c r="A19" s="2" t="str">
        <f>'LWA &amp; DSA'!A374</f>
        <v>DSA-117</v>
      </c>
      <c r="B19" s="1">
        <f>'LWA &amp; DSA'!B374</f>
        <v>-1350</v>
      </c>
      <c r="C19" s="1">
        <f>'LWA &amp; DSA'!C374</f>
        <v>-900</v>
      </c>
      <c r="D19" s="2">
        <f t="shared" si="0"/>
        <v>4121341.696</v>
      </c>
      <c r="E19" s="2">
        <f t="shared" si="1"/>
        <v>384968.86099999998</v>
      </c>
      <c r="F19" s="19" t="s">
        <v>638</v>
      </c>
      <c r="G19" s="79"/>
      <c r="H19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626"/>
  <sheetViews>
    <sheetView tabSelected="1" zoomScale="70" zoomScaleNormal="70" zoomScaleSheetLayoutView="90" workbookViewId="0">
      <pane xSplit="6456" ySplit="2448" topLeftCell="P567" activePane="bottomLeft"/>
      <selection sqref="A1:H1048576"/>
      <selection pane="topRight" activeCell="W5" sqref="W5"/>
      <selection pane="bottomLeft" activeCell="G586" sqref="G586"/>
      <selection pane="bottomRight" activeCell="X29" sqref="X29"/>
    </sheetView>
  </sheetViews>
  <sheetFormatPr defaultRowHeight="14.4"/>
  <cols>
    <col min="1" max="1" width="10.6640625" customWidth="1"/>
    <col min="2" max="2" width="10.77734375" style="1" customWidth="1"/>
    <col min="3" max="3" width="9.33203125" style="1" customWidth="1"/>
    <col min="4" max="4" width="8.6640625" style="1" customWidth="1"/>
    <col min="5" max="5" width="10.33203125" style="2" customWidth="1"/>
    <col min="6" max="6" width="14.21875" style="19" customWidth="1"/>
    <col min="7" max="7" width="10.109375" style="19" customWidth="1"/>
    <col min="8" max="10" width="6.77734375" style="2" customWidth="1"/>
    <col min="11" max="11" width="6.77734375" style="9" customWidth="1"/>
    <col min="12" max="13" width="6.77734375" customWidth="1"/>
    <col min="14" max="14" width="7.88671875" customWidth="1"/>
    <col min="15" max="30" width="6.44140625" customWidth="1"/>
    <col min="31" max="34" width="6.44140625" style="2" customWidth="1"/>
    <col min="35" max="41" width="6.44140625" customWidth="1"/>
    <col min="42" max="52" width="5.77734375" customWidth="1"/>
    <col min="53" max="53" width="6.33203125" customWidth="1"/>
    <col min="54" max="189" width="5.77734375" customWidth="1"/>
    <col min="190" max="190" width="7.88671875" style="2" customWidth="1"/>
    <col min="191" max="230" width="5.77734375" customWidth="1"/>
  </cols>
  <sheetData>
    <row r="1" spans="1:7" ht="15" thickBot="1">
      <c r="A1" t="s">
        <v>3</v>
      </c>
    </row>
    <row r="2" spans="1:7" ht="18.600000000000001" thickTop="1">
      <c r="A2" t="s">
        <v>4</v>
      </c>
      <c r="E2" s="150" t="s">
        <v>251</v>
      </c>
    </row>
    <row r="3" spans="1:7">
      <c r="B3" s="1" t="s">
        <v>6</v>
      </c>
    </row>
    <row r="4" spans="1:7">
      <c r="A4" s="10" t="s">
        <v>252</v>
      </c>
      <c r="B4" s="14" t="s">
        <v>0</v>
      </c>
      <c r="C4" s="14" t="s">
        <v>1</v>
      </c>
      <c r="D4" s="14" t="s">
        <v>5</v>
      </c>
      <c r="E4" s="19" t="s">
        <v>731</v>
      </c>
      <c r="F4" s="19" t="s">
        <v>733</v>
      </c>
      <c r="G4" s="19" t="s">
        <v>734</v>
      </c>
    </row>
    <row r="5" spans="1:7">
      <c r="A5" t="s">
        <v>282</v>
      </c>
      <c r="B5" s="1">
        <v>67.395907022269057</v>
      </c>
      <c r="C5" s="1">
        <v>74.921451617068257</v>
      </c>
      <c r="D5" s="14" t="s">
        <v>7</v>
      </c>
      <c r="E5" s="2">
        <f>SQRT(B5^2+C5^2)</f>
        <v>100.7741643267908</v>
      </c>
      <c r="F5" s="19" t="s">
        <v>735</v>
      </c>
      <c r="G5" s="19" t="s">
        <v>736</v>
      </c>
    </row>
    <row r="6" spans="1:7">
      <c r="A6" t="s">
        <v>283</v>
      </c>
      <c r="B6" s="1">
        <v>64.176318181308389</v>
      </c>
      <c r="C6" s="1">
        <v>65.32473139287103</v>
      </c>
      <c r="D6" s="14" t="s">
        <v>8</v>
      </c>
      <c r="E6" s="2">
        <f t="shared" ref="E6:E65" si="0">SQRT(B6^2+C6^2)</f>
        <v>91.574670880431142</v>
      </c>
      <c r="F6" s="19" t="s">
        <v>735</v>
      </c>
      <c r="G6" s="19" t="s">
        <v>736</v>
      </c>
    </row>
    <row r="7" spans="1:7">
      <c r="A7" t="s">
        <v>284</v>
      </c>
      <c r="B7" s="1">
        <v>74.210277120781655</v>
      </c>
      <c r="C7" s="1">
        <v>61.768828583821936</v>
      </c>
      <c r="D7" s="14" t="s">
        <v>9</v>
      </c>
      <c r="E7" s="2">
        <f t="shared" si="0"/>
        <v>96.553370810970591</v>
      </c>
      <c r="F7" s="19" t="s">
        <v>735</v>
      </c>
      <c r="G7" s="19" t="s">
        <v>736</v>
      </c>
    </row>
    <row r="8" spans="1:7">
      <c r="A8" t="s">
        <v>285</v>
      </c>
      <c r="B8" s="1">
        <v>62.873559348399937</v>
      </c>
      <c r="C8" s="1">
        <v>47.060220613016412</v>
      </c>
      <c r="D8" s="14" t="s">
        <v>10</v>
      </c>
      <c r="E8" s="2">
        <f t="shared" si="0"/>
        <v>78.535016580392622</v>
      </c>
      <c r="F8" s="19" t="s">
        <v>735</v>
      </c>
      <c r="G8" s="19" t="s">
        <v>736</v>
      </c>
    </row>
    <row r="9" spans="1:7">
      <c r="A9" t="s">
        <v>286</v>
      </c>
      <c r="B9" s="1">
        <v>83.91761828394101</v>
      </c>
      <c r="C9" s="1">
        <v>42.534324340269087</v>
      </c>
      <c r="D9" s="14" t="s">
        <v>11</v>
      </c>
      <c r="E9" s="2">
        <f t="shared" si="0"/>
        <v>94.08153594373573</v>
      </c>
      <c r="F9" s="19" t="s">
        <v>735</v>
      </c>
      <c r="G9" s="19" t="s">
        <v>736</v>
      </c>
    </row>
    <row r="10" spans="1:7">
      <c r="A10" t="s">
        <v>287</v>
      </c>
      <c r="B10" s="1">
        <v>70.752468477953727</v>
      </c>
      <c r="C10" s="1">
        <v>36.693276747440073</v>
      </c>
      <c r="D10" s="14" t="s">
        <v>12</v>
      </c>
      <c r="E10" s="2">
        <f t="shared" si="0"/>
        <v>79.701369838843192</v>
      </c>
      <c r="F10" s="19" t="s">
        <v>735</v>
      </c>
      <c r="G10" s="19" t="s">
        <v>736</v>
      </c>
    </row>
    <row r="11" spans="1:7">
      <c r="A11" t="s">
        <v>288</v>
      </c>
      <c r="B11" s="1">
        <v>91.326213611359464</v>
      </c>
      <c r="C11" s="1">
        <v>35.941920254207389</v>
      </c>
      <c r="D11" s="14" t="s">
        <v>13</v>
      </c>
      <c r="E11" s="2">
        <f t="shared" si="0"/>
        <v>98.144276064106066</v>
      </c>
      <c r="F11" s="19" t="s">
        <v>735</v>
      </c>
      <c r="G11" s="19" t="s">
        <v>736</v>
      </c>
    </row>
    <row r="12" spans="1:7">
      <c r="A12" t="s">
        <v>290</v>
      </c>
      <c r="B12" s="1">
        <v>70.097002082597143</v>
      </c>
      <c r="C12" s="1">
        <v>24.000124301348244</v>
      </c>
      <c r="D12" s="14" t="s">
        <v>14</v>
      </c>
      <c r="E12" s="2">
        <f t="shared" si="0"/>
        <v>74.091805670045559</v>
      </c>
      <c r="F12" s="19" t="s">
        <v>735</v>
      </c>
      <c r="G12" s="19" t="s">
        <v>736</v>
      </c>
    </row>
    <row r="13" spans="1:7">
      <c r="A13" t="s">
        <v>291</v>
      </c>
      <c r="B13" s="1">
        <v>61.092174105795095</v>
      </c>
      <c r="C13" s="1">
        <v>21.688343542415694</v>
      </c>
      <c r="D13" s="14" t="s">
        <v>15</v>
      </c>
      <c r="E13" s="2">
        <f t="shared" si="0"/>
        <v>64.827756266792278</v>
      </c>
      <c r="F13" s="19" t="s">
        <v>735</v>
      </c>
      <c r="G13" s="19" t="s">
        <v>736</v>
      </c>
    </row>
    <row r="14" spans="1:7">
      <c r="A14" t="s">
        <v>292</v>
      </c>
      <c r="B14" s="1">
        <v>80.947800946101026</v>
      </c>
      <c r="C14" s="1">
        <v>19.305533513517997</v>
      </c>
      <c r="D14" s="14" t="s">
        <v>16</v>
      </c>
      <c r="E14" s="2">
        <f t="shared" si="0"/>
        <v>83.218087590686437</v>
      </c>
      <c r="F14" s="19" t="s">
        <v>735</v>
      </c>
      <c r="G14" s="19" t="s">
        <v>736</v>
      </c>
    </row>
    <row r="15" spans="1:7">
      <c r="A15" t="s">
        <v>293</v>
      </c>
      <c r="B15" s="1">
        <v>80.220915692011559</v>
      </c>
      <c r="C15" s="1">
        <v>12.773060373915461</v>
      </c>
      <c r="D15" s="14" t="s">
        <v>17</v>
      </c>
      <c r="E15" s="2">
        <f t="shared" si="0"/>
        <v>81.231437176628333</v>
      </c>
      <c r="F15" s="19" t="s">
        <v>735</v>
      </c>
      <c r="G15" s="19" t="s">
        <v>736</v>
      </c>
    </row>
    <row r="16" spans="1:7">
      <c r="A16" t="s">
        <v>294</v>
      </c>
      <c r="B16" s="1">
        <v>72.378618196041288</v>
      </c>
      <c r="C16" s="1">
        <v>5.9653488154651644</v>
      </c>
      <c r="D16" s="14" t="s">
        <v>18</v>
      </c>
      <c r="E16" s="2">
        <f t="shared" si="0"/>
        <v>72.624030172240452</v>
      </c>
      <c r="F16" s="19" t="s">
        <v>735</v>
      </c>
      <c r="G16" s="19" t="s">
        <v>736</v>
      </c>
    </row>
    <row r="17" spans="1:7">
      <c r="A17" t="s">
        <v>295</v>
      </c>
      <c r="B17" s="1">
        <v>60.516641820320295</v>
      </c>
      <c r="C17" s="1">
        <v>5.6046533050693208</v>
      </c>
      <c r="D17" s="14" t="s">
        <v>19</v>
      </c>
      <c r="E17" s="2">
        <f t="shared" si="0"/>
        <v>60.775620736270263</v>
      </c>
      <c r="F17" s="19" t="s">
        <v>735</v>
      </c>
      <c r="G17" s="19" t="s">
        <v>736</v>
      </c>
    </row>
    <row r="18" spans="1:7">
      <c r="A18" t="s">
        <v>296</v>
      </c>
      <c r="B18" s="1">
        <v>95.952397795774061</v>
      </c>
      <c r="C18" s="1">
        <v>0.63260443274381739</v>
      </c>
      <c r="D18" s="14" t="s">
        <v>20</v>
      </c>
      <c r="E18" s="2">
        <f t="shared" si="0"/>
        <v>95.954483121565474</v>
      </c>
      <c r="F18" s="19" t="s">
        <v>735</v>
      </c>
      <c r="G18" s="19" t="s">
        <v>736</v>
      </c>
    </row>
    <row r="19" spans="1:7">
      <c r="A19" t="s">
        <v>298</v>
      </c>
      <c r="B19" s="1">
        <v>73.914548591714222</v>
      </c>
      <c r="C19" s="1">
        <v>-6.1984136051479037</v>
      </c>
      <c r="D19" s="14" t="s">
        <v>21</v>
      </c>
      <c r="E19" s="2">
        <f t="shared" si="0"/>
        <v>74.173990217173611</v>
      </c>
      <c r="F19" s="19" t="s">
        <v>735</v>
      </c>
      <c r="G19" s="19" t="s">
        <v>736</v>
      </c>
    </row>
    <row r="20" spans="1:7">
      <c r="A20" t="s">
        <v>299</v>
      </c>
      <c r="B20" s="1">
        <v>91.996255671185011</v>
      </c>
      <c r="C20" s="1">
        <v>-7.1439907569752599</v>
      </c>
      <c r="D20" s="14" t="s">
        <v>22</v>
      </c>
      <c r="E20" s="2">
        <f t="shared" si="0"/>
        <v>92.273222884289609</v>
      </c>
      <c r="F20" s="19" t="s">
        <v>735</v>
      </c>
      <c r="G20" s="19" t="s">
        <v>736</v>
      </c>
    </row>
    <row r="21" spans="1:7">
      <c r="A21" t="s">
        <v>300</v>
      </c>
      <c r="B21" s="1">
        <v>65.522058504978617</v>
      </c>
      <c r="C21" s="1">
        <v>-14.504398820345742</v>
      </c>
      <c r="D21" s="14" t="s">
        <v>23</v>
      </c>
      <c r="E21" s="2">
        <f t="shared" si="0"/>
        <v>67.10825385799788</v>
      </c>
      <c r="F21" s="19" t="s">
        <v>735</v>
      </c>
      <c r="G21" s="19" t="s">
        <v>736</v>
      </c>
    </row>
    <row r="22" spans="1:7">
      <c r="A22" t="s">
        <v>301</v>
      </c>
      <c r="B22" s="1">
        <v>78.085432428319066</v>
      </c>
      <c r="C22" s="1">
        <v>-16.395553123211872</v>
      </c>
      <c r="D22" s="14" t="s">
        <v>24</v>
      </c>
      <c r="E22" s="2">
        <f t="shared" si="0"/>
        <v>79.788150246347016</v>
      </c>
      <c r="F22" s="19" t="s">
        <v>735</v>
      </c>
      <c r="G22" s="19" t="s">
        <v>736</v>
      </c>
    </row>
    <row r="23" spans="1:7">
      <c r="A23" t="s">
        <v>302</v>
      </c>
      <c r="B23" s="1">
        <v>101.50887097448921</v>
      </c>
      <c r="C23" s="1">
        <v>-20.339897251027473</v>
      </c>
      <c r="D23" s="14" t="s">
        <v>25</v>
      </c>
      <c r="E23" s="2">
        <f t="shared" si="0"/>
        <v>103.5266260760866</v>
      </c>
      <c r="F23" s="19" t="s">
        <v>735</v>
      </c>
      <c r="G23" s="19" t="s">
        <v>736</v>
      </c>
    </row>
    <row r="24" spans="1:7">
      <c r="A24" t="s">
        <v>303</v>
      </c>
      <c r="B24" s="1">
        <v>67.465753673249964</v>
      </c>
      <c r="C24" s="1">
        <v>-22.801505376107926</v>
      </c>
      <c r="D24" s="14" t="s">
        <v>26</v>
      </c>
      <c r="E24" s="2">
        <f t="shared" si="0"/>
        <v>71.214721554720128</v>
      </c>
      <c r="F24" s="19" t="s">
        <v>735</v>
      </c>
      <c r="G24" s="19" t="s">
        <v>736</v>
      </c>
    </row>
    <row r="25" spans="1:7">
      <c r="A25" t="s">
        <v>304</v>
      </c>
      <c r="B25" s="1">
        <v>86.080476302050684</v>
      </c>
      <c r="C25" s="1">
        <v>-26.961156977889296</v>
      </c>
      <c r="D25" s="14" t="s">
        <v>27</v>
      </c>
      <c r="E25" s="2">
        <f t="shared" si="0"/>
        <v>90.203948838032019</v>
      </c>
      <c r="F25" s="19" t="s">
        <v>735</v>
      </c>
      <c r="G25" s="19" t="s">
        <v>736</v>
      </c>
    </row>
    <row r="26" spans="1:7">
      <c r="A26" t="s">
        <v>305</v>
      </c>
      <c r="B26" s="1">
        <v>62.45326195290184</v>
      </c>
      <c r="C26" s="1">
        <v>-28.470528956565651</v>
      </c>
      <c r="D26" s="14" t="s">
        <v>28</v>
      </c>
      <c r="E26" s="2">
        <f t="shared" si="0"/>
        <v>68.636586072039009</v>
      </c>
      <c r="F26" s="19" t="s">
        <v>735</v>
      </c>
      <c r="G26" s="19" t="s">
        <v>736</v>
      </c>
    </row>
    <row r="27" spans="1:7">
      <c r="A27" t="s">
        <v>306</v>
      </c>
      <c r="B27" s="1">
        <v>92.912802665495548</v>
      </c>
      <c r="C27" s="1">
        <v>-31.929876352926428</v>
      </c>
      <c r="D27" s="14" t="s">
        <v>29</v>
      </c>
      <c r="E27" s="2">
        <f t="shared" si="0"/>
        <v>98.246149558496626</v>
      </c>
      <c r="F27" s="19" t="s">
        <v>735</v>
      </c>
      <c r="G27" s="19" t="s">
        <v>736</v>
      </c>
    </row>
    <row r="28" spans="1:7">
      <c r="A28" t="s">
        <v>307</v>
      </c>
      <c r="B28" s="1">
        <v>69.675979680970599</v>
      </c>
      <c r="C28" s="1">
        <v>-34.985244778874048</v>
      </c>
      <c r="D28" s="14" t="s">
        <v>30</v>
      </c>
      <c r="E28" s="2">
        <f t="shared" si="0"/>
        <v>77.966079141770109</v>
      </c>
      <c r="F28" s="19" t="s">
        <v>735</v>
      </c>
      <c r="G28" s="19" t="s">
        <v>736</v>
      </c>
    </row>
    <row r="29" spans="1:7">
      <c r="A29" t="s">
        <v>308</v>
      </c>
      <c r="B29" s="1">
        <v>81.662775439782365</v>
      </c>
      <c r="C29" s="1">
        <v>-35.06293304262735</v>
      </c>
      <c r="D29" s="14" t="s">
        <v>31</v>
      </c>
      <c r="E29" s="2">
        <f t="shared" si="0"/>
        <v>88.871920008966228</v>
      </c>
      <c r="F29" s="19" t="s">
        <v>735</v>
      </c>
      <c r="G29" s="19" t="s">
        <v>736</v>
      </c>
    </row>
    <row r="30" spans="1:7">
      <c r="A30" t="s">
        <v>309</v>
      </c>
      <c r="B30" s="1">
        <v>63.882875186557193</v>
      </c>
      <c r="C30" s="1">
        <v>-43.746261252297131</v>
      </c>
      <c r="D30" s="14" t="s">
        <v>32</v>
      </c>
      <c r="E30" s="2">
        <f t="shared" si="0"/>
        <v>77.425816854944955</v>
      </c>
      <c r="F30" s="19" t="s">
        <v>735</v>
      </c>
      <c r="G30" s="19" t="s">
        <v>736</v>
      </c>
    </row>
    <row r="31" spans="1:7">
      <c r="A31" t="s">
        <v>310</v>
      </c>
      <c r="B31" s="1">
        <v>97.714825925366469</v>
      </c>
      <c r="C31" s="1">
        <v>-49.360903047654396</v>
      </c>
      <c r="D31" s="14" t="s">
        <v>33</v>
      </c>
      <c r="E31" s="2">
        <f t="shared" si="0"/>
        <v>109.47459045506682</v>
      </c>
      <c r="F31" s="19" t="s">
        <v>735</v>
      </c>
      <c r="G31" s="19" t="s">
        <v>736</v>
      </c>
    </row>
    <row r="32" spans="1:7">
      <c r="A32" t="s">
        <v>311</v>
      </c>
      <c r="B32" s="1">
        <v>80.848123204260233</v>
      </c>
      <c r="C32" s="1">
        <v>-52.119946239383161</v>
      </c>
      <c r="D32" s="14" t="s">
        <v>34</v>
      </c>
      <c r="E32" s="2">
        <f t="shared" si="0"/>
        <v>96.192036165409419</v>
      </c>
      <c r="F32" s="19" t="s">
        <v>735</v>
      </c>
      <c r="G32" s="19" t="s">
        <v>736</v>
      </c>
    </row>
    <row r="33" spans="1:7">
      <c r="A33" t="s">
        <v>312</v>
      </c>
      <c r="B33" s="1">
        <v>64.664520335574281</v>
      </c>
      <c r="C33" s="1">
        <v>-54.989972664594596</v>
      </c>
      <c r="D33" s="14" t="s">
        <v>35</v>
      </c>
      <c r="E33" s="2">
        <f t="shared" si="0"/>
        <v>84.884611584684549</v>
      </c>
      <c r="F33" s="19" t="s">
        <v>735</v>
      </c>
      <c r="G33" s="19" t="s">
        <v>736</v>
      </c>
    </row>
    <row r="34" spans="1:7">
      <c r="A34" t="s">
        <v>313</v>
      </c>
      <c r="B34" s="1">
        <v>67.203239624255914</v>
      </c>
      <c r="C34" s="1">
        <v>-69.120357986968187</v>
      </c>
      <c r="D34" s="14" t="s">
        <v>36</v>
      </c>
      <c r="E34" s="2">
        <f t="shared" si="0"/>
        <v>96.404871786864575</v>
      </c>
      <c r="F34" s="19" t="s">
        <v>735</v>
      </c>
      <c r="G34" s="19" t="s">
        <v>736</v>
      </c>
    </row>
    <row r="35" spans="1:7">
      <c r="A35" t="s">
        <v>314</v>
      </c>
      <c r="B35" s="1">
        <v>43.717284962899143</v>
      </c>
      <c r="C35" s="1">
        <v>92.386883113955051</v>
      </c>
      <c r="D35" s="14" t="s">
        <v>37</v>
      </c>
      <c r="E35" s="2">
        <f t="shared" si="0"/>
        <v>102.20830287231523</v>
      </c>
      <c r="F35" s="19" t="s">
        <v>735</v>
      </c>
      <c r="G35" s="19" t="s">
        <v>736</v>
      </c>
    </row>
    <row r="36" spans="1:7">
      <c r="A36" t="s">
        <v>315</v>
      </c>
      <c r="B36" s="1">
        <v>56.643885422082953</v>
      </c>
      <c r="C36" s="1">
        <v>73.475340080562262</v>
      </c>
      <c r="D36" s="14" t="s">
        <v>38</v>
      </c>
      <c r="E36" s="2">
        <f t="shared" si="0"/>
        <v>92.774756025895002</v>
      </c>
      <c r="F36" s="19" t="s">
        <v>735</v>
      </c>
      <c r="G36" s="19" t="s">
        <v>736</v>
      </c>
    </row>
    <row r="37" spans="1:7">
      <c r="A37" t="s">
        <v>316</v>
      </c>
      <c r="B37" s="1">
        <v>43.700878604966981</v>
      </c>
      <c r="C37" s="1">
        <v>66.367973790604736</v>
      </c>
      <c r="D37" s="14" t="s">
        <v>39</v>
      </c>
      <c r="E37" s="2">
        <f t="shared" si="0"/>
        <v>79.46366928299031</v>
      </c>
      <c r="F37" s="19" t="s">
        <v>735</v>
      </c>
      <c r="G37" s="19" t="s">
        <v>736</v>
      </c>
    </row>
    <row r="38" spans="1:7">
      <c r="A38" t="s">
        <v>317</v>
      </c>
      <c r="B38" s="1">
        <v>35.042380899913034</v>
      </c>
      <c r="C38" s="1">
        <v>64.899665607875363</v>
      </c>
      <c r="D38" s="14" t="s">
        <v>40</v>
      </c>
      <c r="E38" s="2">
        <f t="shared" si="0"/>
        <v>73.755915390893421</v>
      </c>
      <c r="F38" s="19" t="s">
        <v>735</v>
      </c>
      <c r="G38" s="19" t="s">
        <v>736</v>
      </c>
    </row>
    <row r="39" spans="1:7">
      <c r="A39" t="s">
        <v>318</v>
      </c>
      <c r="B39" s="1">
        <v>43.603777331607546</v>
      </c>
      <c r="C39" s="1">
        <v>56.903323615261279</v>
      </c>
      <c r="D39" s="14" t="s">
        <v>41</v>
      </c>
      <c r="E39" s="2">
        <f t="shared" si="0"/>
        <v>71.688755297100556</v>
      </c>
      <c r="F39" s="19" t="s">
        <v>735</v>
      </c>
      <c r="G39" s="19" t="s">
        <v>736</v>
      </c>
    </row>
    <row r="40" spans="1:7">
      <c r="A40" t="s">
        <v>319</v>
      </c>
      <c r="B40" s="1">
        <v>55.491678137237614</v>
      </c>
      <c r="C40" s="1">
        <v>56.994329866590896</v>
      </c>
      <c r="D40" s="14" t="s">
        <v>42</v>
      </c>
      <c r="E40" s="2">
        <f t="shared" si="0"/>
        <v>79.546715704852019</v>
      </c>
      <c r="F40" s="19" t="s">
        <v>735</v>
      </c>
      <c r="G40" s="19" t="s">
        <v>736</v>
      </c>
    </row>
    <row r="41" spans="1:7">
      <c r="A41" t="s">
        <v>320</v>
      </c>
      <c r="B41" s="1">
        <v>35.406482533787546</v>
      </c>
      <c r="C41" s="1">
        <v>55.992151266381327</v>
      </c>
      <c r="D41" s="14" t="s">
        <v>43</v>
      </c>
      <c r="E41" s="2">
        <f t="shared" si="0"/>
        <v>66.247566059838988</v>
      </c>
      <c r="F41" s="19" t="s">
        <v>735</v>
      </c>
      <c r="G41" s="19" t="s">
        <v>736</v>
      </c>
    </row>
    <row r="42" spans="1:7">
      <c r="A42" t="s">
        <v>321</v>
      </c>
      <c r="B42" s="1">
        <v>47.13498289260346</v>
      </c>
      <c r="C42" s="1">
        <v>51.128865962679583</v>
      </c>
      <c r="D42" s="14" t="s">
        <v>44</v>
      </c>
      <c r="E42" s="2">
        <f t="shared" si="0"/>
        <v>69.540402263113748</v>
      </c>
      <c r="F42" s="19" t="s">
        <v>735</v>
      </c>
      <c r="G42" s="19" t="s">
        <v>736</v>
      </c>
    </row>
    <row r="43" spans="1:7">
      <c r="A43" t="s">
        <v>322</v>
      </c>
      <c r="B43" s="1">
        <v>34.573166370697038</v>
      </c>
      <c r="C43" s="1">
        <v>40.915078959750929</v>
      </c>
      <c r="D43" s="14" t="s">
        <v>45</v>
      </c>
      <c r="E43" s="2">
        <f t="shared" si="0"/>
        <v>53.566290885019754</v>
      </c>
      <c r="F43" s="19" t="s">
        <v>735</v>
      </c>
      <c r="G43" s="19" t="s">
        <v>736</v>
      </c>
    </row>
    <row r="44" spans="1:7">
      <c r="A44" t="s">
        <v>323</v>
      </c>
      <c r="B44" s="1">
        <v>51.88206158787829</v>
      </c>
      <c r="C44" s="1">
        <v>38.738697745383348</v>
      </c>
      <c r="D44" s="14" t="s">
        <v>46</v>
      </c>
      <c r="E44" s="2">
        <f t="shared" si="0"/>
        <v>64.749015572567316</v>
      </c>
      <c r="F44" s="19" t="s">
        <v>735</v>
      </c>
      <c r="G44" s="19" t="s">
        <v>736</v>
      </c>
    </row>
    <row r="45" spans="1:7">
      <c r="A45" t="s">
        <v>324</v>
      </c>
      <c r="B45" s="1">
        <v>42.727057285055523</v>
      </c>
      <c r="C45" s="1">
        <v>25.720364425061124</v>
      </c>
      <c r="D45" s="14" t="s">
        <v>47</v>
      </c>
      <c r="E45" s="2">
        <f t="shared" si="0"/>
        <v>49.871219860740986</v>
      </c>
      <c r="F45" s="19" t="s">
        <v>735</v>
      </c>
      <c r="G45" s="19" t="s">
        <v>736</v>
      </c>
    </row>
    <row r="46" spans="1:7">
      <c r="A46" t="s">
        <v>325</v>
      </c>
      <c r="B46" s="1">
        <v>53.30266498606025</v>
      </c>
      <c r="C46" s="1">
        <v>20.832662810277078</v>
      </c>
      <c r="D46" s="14" t="s">
        <v>48</v>
      </c>
      <c r="E46" s="2">
        <f t="shared" si="0"/>
        <v>57.229135362880292</v>
      </c>
      <c r="F46" s="19" t="s">
        <v>735</v>
      </c>
      <c r="G46" s="19" t="s">
        <v>736</v>
      </c>
    </row>
    <row r="47" spans="1:7">
      <c r="A47" t="s">
        <v>326</v>
      </c>
      <c r="B47" s="1">
        <v>41.583066713638225</v>
      </c>
      <c r="C47" s="1">
        <v>15.811781314209815</v>
      </c>
      <c r="D47" s="14" t="s">
        <v>49</v>
      </c>
      <c r="E47" s="2">
        <f t="shared" si="0"/>
        <v>44.48779456928925</v>
      </c>
      <c r="F47" s="19" t="s">
        <v>735</v>
      </c>
      <c r="G47" s="19" t="s">
        <v>736</v>
      </c>
    </row>
    <row r="48" spans="1:7">
      <c r="A48" t="s">
        <v>327</v>
      </c>
      <c r="B48" s="1">
        <v>56.115589258952667</v>
      </c>
      <c r="C48" s="1">
        <v>12.997246506528297</v>
      </c>
      <c r="D48" s="14" t="s">
        <v>50</v>
      </c>
      <c r="E48" s="2">
        <f t="shared" si="0"/>
        <v>57.601109144103688</v>
      </c>
      <c r="F48" s="19" t="s">
        <v>735</v>
      </c>
      <c r="G48" s="19" t="s">
        <v>736</v>
      </c>
    </row>
    <row r="49" spans="1:7">
      <c r="A49" t="s">
        <v>328</v>
      </c>
      <c r="B49" s="1">
        <v>41.068895068912333</v>
      </c>
      <c r="C49" s="1">
        <v>7.4325471657650839</v>
      </c>
      <c r="D49" s="14" t="s">
        <v>51</v>
      </c>
      <c r="E49" s="2">
        <f t="shared" si="0"/>
        <v>41.736038378751935</v>
      </c>
      <c r="F49" s="19" t="s">
        <v>735</v>
      </c>
      <c r="G49" s="19" t="s">
        <v>736</v>
      </c>
    </row>
    <row r="50" spans="1:7">
      <c r="A50" t="s">
        <v>329</v>
      </c>
      <c r="B50" s="1">
        <v>36.810691327333679</v>
      </c>
      <c r="C50" s="1">
        <v>-1.7790612369540022</v>
      </c>
      <c r="D50" s="14" t="s">
        <v>52</v>
      </c>
      <c r="E50" s="2">
        <f t="shared" si="0"/>
        <v>36.853657279584489</v>
      </c>
      <c r="F50" s="19" t="s">
        <v>735</v>
      </c>
      <c r="G50" s="19" t="s">
        <v>736</v>
      </c>
    </row>
    <row r="51" spans="1:7">
      <c r="A51" t="s">
        <v>330</v>
      </c>
      <c r="B51" s="1">
        <v>43.677937693337881</v>
      </c>
      <c r="C51" s="1">
        <v>-5.2073333276557401</v>
      </c>
      <c r="D51" s="14" t="s">
        <v>53</v>
      </c>
      <c r="E51" s="2">
        <f t="shared" si="0"/>
        <v>43.987254535017527</v>
      </c>
      <c r="F51" s="19" t="s">
        <v>735</v>
      </c>
      <c r="G51" s="19" t="s">
        <v>736</v>
      </c>
    </row>
    <row r="52" spans="1:7">
      <c r="A52" t="s">
        <v>331</v>
      </c>
      <c r="B52" s="1">
        <v>48.220641039453028</v>
      </c>
      <c r="C52" s="1">
        <v>-7.4458651525528143</v>
      </c>
      <c r="D52" s="14" t="s">
        <v>54</v>
      </c>
      <c r="E52" s="2">
        <f t="shared" si="0"/>
        <v>48.792121598940355</v>
      </c>
      <c r="F52" s="19" t="s">
        <v>735</v>
      </c>
      <c r="G52" s="19" t="s">
        <v>736</v>
      </c>
    </row>
    <row r="53" spans="1:7">
      <c r="A53" t="s">
        <v>332</v>
      </c>
      <c r="B53" s="1">
        <v>37.946725861265094</v>
      </c>
      <c r="C53" s="1">
        <v>-10.636633123065403</v>
      </c>
      <c r="D53" s="14" t="s">
        <v>55</v>
      </c>
      <c r="E53" s="2">
        <f t="shared" si="0"/>
        <v>39.409287836558235</v>
      </c>
      <c r="F53" s="19" t="s">
        <v>735</v>
      </c>
      <c r="G53" s="19" t="s">
        <v>736</v>
      </c>
    </row>
    <row r="54" spans="1:7">
      <c r="A54" t="s">
        <v>333</v>
      </c>
      <c r="B54" s="1">
        <v>45.470477033903563</v>
      </c>
      <c r="C54" s="1">
        <v>-11.775321101846558</v>
      </c>
      <c r="D54" s="14" t="s">
        <v>56</v>
      </c>
      <c r="E54" s="2">
        <f t="shared" si="0"/>
        <v>46.970442501027648</v>
      </c>
      <c r="F54" s="19" t="s">
        <v>735</v>
      </c>
      <c r="G54" s="19" t="s">
        <v>736</v>
      </c>
    </row>
    <row r="55" spans="1:7">
      <c r="A55" t="s">
        <v>334</v>
      </c>
      <c r="B55" s="1">
        <v>45.337743474409436</v>
      </c>
      <c r="C55" s="1">
        <v>-18.358846528472601</v>
      </c>
      <c r="D55" s="14" t="s">
        <v>57</v>
      </c>
      <c r="E55" s="2">
        <f t="shared" si="0"/>
        <v>48.913783632094606</v>
      </c>
      <c r="F55" s="19" t="s">
        <v>735</v>
      </c>
      <c r="G55" s="19" t="s">
        <v>736</v>
      </c>
    </row>
    <row r="56" spans="1:7">
      <c r="A56" t="s">
        <v>335</v>
      </c>
      <c r="B56" s="1">
        <v>43.81211431465816</v>
      </c>
      <c r="C56" s="1">
        <v>-26.442865275916517</v>
      </c>
      <c r="D56" s="14" t="s">
        <v>58</v>
      </c>
      <c r="E56" s="2">
        <f t="shared" si="0"/>
        <v>51.173493966319576</v>
      </c>
      <c r="F56" s="19" t="s">
        <v>735</v>
      </c>
      <c r="G56" s="19" t="s">
        <v>736</v>
      </c>
    </row>
    <row r="57" spans="1:7">
      <c r="A57" t="s">
        <v>336</v>
      </c>
      <c r="B57" s="1">
        <v>48.071332021428823</v>
      </c>
      <c r="C57" s="1">
        <v>-34.337102693695002</v>
      </c>
      <c r="D57" s="14" t="s">
        <v>59</v>
      </c>
      <c r="E57" s="2">
        <f t="shared" si="0"/>
        <v>59.075287419629241</v>
      </c>
      <c r="F57" s="19" t="s">
        <v>735</v>
      </c>
      <c r="G57" s="19" t="s">
        <v>736</v>
      </c>
    </row>
    <row r="58" spans="1:7">
      <c r="A58" t="s">
        <v>337</v>
      </c>
      <c r="B58" s="1">
        <v>38.347057230591837</v>
      </c>
      <c r="C58" s="1">
        <v>-34.579046142813397</v>
      </c>
      <c r="D58" s="14" t="s">
        <v>60</v>
      </c>
      <c r="E58" s="2">
        <f t="shared" si="0"/>
        <v>51.635329285220052</v>
      </c>
      <c r="F58" s="19" t="s">
        <v>735</v>
      </c>
      <c r="G58" s="19" t="s">
        <v>736</v>
      </c>
    </row>
    <row r="59" spans="1:7">
      <c r="A59" t="s">
        <v>338</v>
      </c>
      <c r="B59" s="1">
        <v>43.697623820319322</v>
      </c>
      <c r="C59" s="1">
        <v>-43.019321070935327</v>
      </c>
      <c r="D59" s="14" t="s">
        <v>61</v>
      </c>
      <c r="E59" s="2">
        <f t="shared" si="0"/>
        <v>61.320015598060301</v>
      </c>
      <c r="F59" s="19" t="s">
        <v>735</v>
      </c>
      <c r="G59" s="19" t="s">
        <v>736</v>
      </c>
    </row>
    <row r="60" spans="1:7">
      <c r="A60" t="s">
        <v>339</v>
      </c>
      <c r="B60" s="1">
        <v>53.537696829732411</v>
      </c>
      <c r="C60" s="1">
        <v>-48.488574830651096</v>
      </c>
      <c r="D60" s="14" t="s">
        <v>62</v>
      </c>
      <c r="E60" s="2">
        <f t="shared" si="0"/>
        <v>72.231758049627942</v>
      </c>
      <c r="F60" s="19" t="s">
        <v>735</v>
      </c>
      <c r="G60" s="19" t="s">
        <v>736</v>
      </c>
    </row>
    <row r="61" spans="1:7">
      <c r="A61" t="s">
        <v>340</v>
      </c>
      <c r="B61" s="1">
        <v>43.263542527927378</v>
      </c>
      <c r="C61" s="1">
        <v>-56.33065012818804</v>
      </c>
      <c r="D61" s="14" t="s">
        <v>63</v>
      </c>
      <c r="E61" s="2">
        <f t="shared" si="0"/>
        <v>71.027292331399707</v>
      </c>
      <c r="F61" s="19" t="s">
        <v>735</v>
      </c>
      <c r="G61" s="19" t="s">
        <v>736</v>
      </c>
    </row>
    <row r="62" spans="1:7">
      <c r="A62" t="s">
        <v>342</v>
      </c>
      <c r="B62" s="1">
        <v>36.733568229837772</v>
      </c>
      <c r="C62" s="1">
        <v>-64.941839236251795</v>
      </c>
      <c r="D62" s="14" t="s">
        <v>64</v>
      </c>
      <c r="E62" s="2">
        <f t="shared" si="0"/>
        <v>74.610974516376075</v>
      </c>
      <c r="F62" s="19" t="s">
        <v>735</v>
      </c>
      <c r="G62" s="19" t="s">
        <v>736</v>
      </c>
    </row>
    <row r="63" spans="1:7">
      <c r="A63" t="s">
        <v>343</v>
      </c>
      <c r="B63" s="1">
        <v>56.334195622967258</v>
      </c>
      <c r="C63" s="1">
        <v>-72.768376880564929</v>
      </c>
      <c r="D63" s="14" t="s">
        <v>65</v>
      </c>
      <c r="E63" s="2">
        <f t="shared" si="0"/>
        <v>92.025965196343805</v>
      </c>
      <c r="F63" s="19" t="s">
        <v>735</v>
      </c>
      <c r="G63" s="19" t="s">
        <v>736</v>
      </c>
    </row>
    <row r="64" spans="1:7">
      <c r="A64" t="s">
        <v>345</v>
      </c>
      <c r="B64" s="1">
        <v>46.610367322839473</v>
      </c>
      <c r="C64" s="1">
        <v>-89.136184196194719</v>
      </c>
      <c r="D64" s="14" t="s">
        <v>66</v>
      </c>
      <c r="E64" s="2">
        <f t="shared" si="0"/>
        <v>100.58720433051103</v>
      </c>
      <c r="F64" s="19" t="s">
        <v>735</v>
      </c>
      <c r="G64" s="19" t="s">
        <v>736</v>
      </c>
    </row>
    <row r="65" spans="1:7">
      <c r="A65" t="s">
        <v>346</v>
      </c>
      <c r="B65" s="1">
        <v>27.837620976264112</v>
      </c>
      <c r="C65" s="1">
        <v>98.863864636027671</v>
      </c>
      <c r="D65" s="14" t="s">
        <v>67</v>
      </c>
      <c r="E65" s="2">
        <f t="shared" si="0"/>
        <v>102.7083096559813</v>
      </c>
      <c r="F65" s="19" t="s">
        <v>735</v>
      </c>
      <c r="G65" s="19" t="s">
        <v>736</v>
      </c>
    </row>
    <row r="66" spans="1:7">
      <c r="A66" t="s">
        <v>347</v>
      </c>
      <c r="B66" s="1">
        <v>30.996094601220413</v>
      </c>
      <c r="C66" s="1">
        <v>89.26381491611923</v>
      </c>
      <c r="D66" s="14" t="s">
        <v>68</v>
      </c>
      <c r="E66" s="2">
        <f t="shared" ref="E66:E127" si="1">SQRT(B66^2+C66^2)</f>
        <v>94.492256475898557</v>
      </c>
      <c r="F66" s="19" t="s">
        <v>735</v>
      </c>
      <c r="G66" s="19" t="s">
        <v>736</v>
      </c>
    </row>
    <row r="67" spans="1:7">
      <c r="A67" t="s">
        <v>348</v>
      </c>
      <c r="B67" s="1">
        <v>23.500067734944277</v>
      </c>
      <c r="C67" s="1">
        <v>83.230766328765881</v>
      </c>
      <c r="D67" s="14" t="s">
        <v>69</v>
      </c>
      <c r="E67" s="2">
        <f t="shared" si="1"/>
        <v>86.48475962399732</v>
      </c>
      <c r="F67" s="19" t="s">
        <v>735</v>
      </c>
      <c r="G67" s="19" t="s">
        <v>736</v>
      </c>
    </row>
    <row r="68" spans="1:7">
      <c r="A68" t="s">
        <v>349</v>
      </c>
      <c r="B68" s="1">
        <v>29.701332029459667</v>
      </c>
      <c r="C68" s="1">
        <v>76.721599668604767</v>
      </c>
      <c r="D68" s="14" t="s">
        <v>70</v>
      </c>
      <c r="E68" s="2">
        <f t="shared" si="1"/>
        <v>82.270122037309889</v>
      </c>
      <c r="F68" s="19" t="s">
        <v>735</v>
      </c>
      <c r="G68" s="19" t="s">
        <v>736</v>
      </c>
    </row>
    <row r="69" spans="1:7">
      <c r="A69" t="s">
        <v>350</v>
      </c>
      <c r="B69" s="1">
        <v>26.933781832398875</v>
      </c>
      <c r="C69" s="1">
        <v>66.740877456147444</v>
      </c>
      <c r="D69" s="14" t="s">
        <v>71</v>
      </c>
      <c r="E69" s="2">
        <f t="shared" si="1"/>
        <v>71.970642121713425</v>
      </c>
      <c r="F69" s="19" t="s">
        <v>735</v>
      </c>
      <c r="G69" s="19" t="s">
        <v>736</v>
      </c>
    </row>
    <row r="70" spans="1:7">
      <c r="A70" t="s">
        <v>351</v>
      </c>
      <c r="B70" s="1">
        <v>16.483436295376915</v>
      </c>
      <c r="C70" s="1">
        <v>54.05549383706181</v>
      </c>
      <c r="D70" s="14" t="s">
        <v>72</v>
      </c>
      <c r="E70" s="2">
        <f t="shared" si="1"/>
        <v>56.512831163129455</v>
      </c>
      <c r="F70" s="19" t="s">
        <v>735</v>
      </c>
      <c r="G70" s="19" t="s">
        <v>736</v>
      </c>
    </row>
    <row r="71" spans="1:7">
      <c r="A71" t="s">
        <v>352</v>
      </c>
      <c r="B71" s="1">
        <v>26.491206837463647</v>
      </c>
      <c r="C71" s="1">
        <v>34.664503233572894</v>
      </c>
      <c r="D71" s="14" t="s">
        <v>73</v>
      </c>
      <c r="E71" s="2">
        <f t="shared" si="1"/>
        <v>43.628108188823248</v>
      </c>
      <c r="F71" s="19" t="s">
        <v>735</v>
      </c>
      <c r="G71" s="19" t="s">
        <v>736</v>
      </c>
    </row>
    <row r="72" spans="1:7">
      <c r="A72" t="s">
        <v>353</v>
      </c>
      <c r="B72" s="1">
        <v>16.812142968026155</v>
      </c>
      <c r="C72" s="1">
        <v>30.902171609205109</v>
      </c>
      <c r="D72" s="14" t="s">
        <v>74</v>
      </c>
      <c r="E72" s="2">
        <f t="shared" si="1"/>
        <v>35.179430941135379</v>
      </c>
      <c r="F72" s="19" t="s">
        <v>735</v>
      </c>
      <c r="G72" s="19" t="s">
        <v>736</v>
      </c>
    </row>
    <row r="73" spans="1:7">
      <c r="A73" t="s">
        <v>354</v>
      </c>
      <c r="B73" s="1">
        <v>30.599044730561914</v>
      </c>
      <c r="C73" s="1">
        <v>29.307342539769252</v>
      </c>
      <c r="D73" s="14" t="s">
        <v>75</v>
      </c>
      <c r="E73" s="2">
        <f t="shared" si="1"/>
        <v>42.370058592906112</v>
      </c>
      <c r="F73" s="19" t="s">
        <v>735</v>
      </c>
      <c r="G73" s="19" t="s">
        <v>736</v>
      </c>
    </row>
    <row r="74" spans="1:7">
      <c r="A74" t="s">
        <v>355</v>
      </c>
      <c r="B74" s="1">
        <v>33.260965288994434</v>
      </c>
      <c r="C74" s="1">
        <v>20.030254030020888</v>
      </c>
      <c r="D74" s="14" t="s">
        <v>76</v>
      </c>
      <c r="E74" s="2">
        <f t="shared" si="1"/>
        <v>38.826574513635123</v>
      </c>
      <c r="F74" s="19" t="s">
        <v>735</v>
      </c>
      <c r="G74" s="19" t="s">
        <v>736</v>
      </c>
    </row>
    <row r="75" spans="1:7">
      <c r="A75" t="s">
        <v>356</v>
      </c>
      <c r="B75" s="1">
        <v>21.408079351176312</v>
      </c>
      <c r="C75" s="1">
        <v>18.119122744213122</v>
      </c>
      <c r="D75" s="14" t="s">
        <v>77</v>
      </c>
      <c r="E75" s="2">
        <f t="shared" si="1"/>
        <v>28.046541150846441</v>
      </c>
      <c r="F75" s="19" t="s">
        <v>735</v>
      </c>
      <c r="G75" s="19" t="s">
        <v>736</v>
      </c>
    </row>
    <row r="76" spans="1:7">
      <c r="A76" t="s">
        <v>357</v>
      </c>
      <c r="B76" s="1">
        <v>20.077483656226118</v>
      </c>
      <c r="C76" s="1">
        <v>9.6089283793440838</v>
      </c>
      <c r="D76" s="14" t="s">
        <v>78</v>
      </c>
      <c r="E76" s="2">
        <f t="shared" si="1"/>
        <v>22.258410872418342</v>
      </c>
      <c r="F76" s="19" t="s">
        <v>735</v>
      </c>
      <c r="G76" s="19" t="s">
        <v>736</v>
      </c>
    </row>
    <row r="77" spans="1:7">
      <c r="A77" t="s">
        <v>358</v>
      </c>
      <c r="B77" s="1">
        <v>30.395706283038361</v>
      </c>
      <c r="C77" s="1">
        <v>9.3081638161959859</v>
      </c>
      <c r="D77" s="14" t="s">
        <v>79</v>
      </c>
      <c r="E77" s="2">
        <f t="shared" si="1"/>
        <v>31.789005553396567</v>
      </c>
      <c r="F77" s="19" t="s">
        <v>735</v>
      </c>
      <c r="G77" s="19" t="s">
        <v>736</v>
      </c>
    </row>
    <row r="78" spans="1:7">
      <c r="A78" t="s">
        <v>359</v>
      </c>
      <c r="B78" s="1">
        <v>25.125791316709563</v>
      </c>
      <c r="C78" s="1">
        <v>6.1362629954069954</v>
      </c>
      <c r="D78" s="14" t="s">
        <v>80</v>
      </c>
      <c r="E78" s="2">
        <f t="shared" si="1"/>
        <v>25.864243906204546</v>
      </c>
      <c r="F78" s="19" t="s">
        <v>735</v>
      </c>
      <c r="G78" s="19" t="s">
        <v>736</v>
      </c>
    </row>
    <row r="79" spans="1:7">
      <c r="A79" t="s">
        <v>360</v>
      </c>
      <c r="B79" s="1">
        <v>17.762020613030611</v>
      </c>
      <c r="C79" s="1">
        <v>2.6147649877281451</v>
      </c>
      <c r="D79" s="14" t="s">
        <v>81</v>
      </c>
      <c r="E79" s="2">
        <f t="shared" si="1"/>
        <v>17.953450147500153</v>
      </c>
      <c r="F79" s="19" t="s">
        <v>735</v>
      </c>
      <c r="G79" s="19" t="s">
        <v>736</v>
      </c>
    </row>
    <row r="80" spans="1:7">
      <c r="A80" t="s">
        <v>361</v>
      </c>
      <c r="B80" s="1">
        <v>31.531871648735898</v>
      </c>
      <c r="C80" s="1">
        <v>-5.2816920941206718</v>
      </c>
      <c r="D80" s="14" t="s">
        <v>82</v>
      </c>
      <c r="E80" s="2">
        <f t="shared" si="1"/>
        <v>31.97116202219512</v>
      </c>
      <c r="F80" s="19" t="s">
        <v>735</v>
      </c>
      <c r="G80" s="19" t="s">
        <v>736</v>
      </c>
    </row>
    <row r="81" spans="1:7">
      <c r="A81" t="s">
        <v>362</v>
      </c>
      <c r="B81" s="1">
        <v>21.06273667462095</v>
      </c>
      <c r="C81" s="1">
        <v>-8.7243920056167639</v>
      </c>
      <c r="D81" s="14" t="s">
        <v>83</v>
      </c>
      <c r="E81" s="2">
        <f t="shared" si="1"/>
        <v>22.798111590482492</v>
      </c>
      <c r="F81" s="19" t="s">
        <v>735</v>
      </c>
      <c r="G81" s="19" t="s">
        <v>736</v>
      </c>
    </row>
    <row r="82" spans="1:7">
      <c r="A82" t="s">
        <v>363</v>
      </c>
      <c r="B82" s="1">
        <v>24.283587442327601</v>
      </c>
      <c r="C82" s="1">
        <v>-16.493218369118228</v>
      </c>
      <c r="D82" s="14" t="s">
        <v>84</v>
      </c>
      <c r="E82" s="2">
        <f t="shared" si="1"/>
        <v>29.355048479615728</v>
      </c>
      <c r="F82" s="19" t="s">
        <v>735</v>
      </c>
      <c r="G82" s="19" t="s">
        <v>736</v>
      </c>
    </row>
    <row r="83" spans="1:7">
      <c r="A83" t="s">
        <v>364</v>
      </c>
      <c r="B83" s="1">
        <v>30.875812932566951</v>
      </c>
      <c r="C83" s="1">
        <v>-18.665160253767983</v>
      </c>
      <c r="D83" s="14" t="s">
        <v>85</v>
      </c>
      <c r="E83" s="2">
        <f t="shared" si="1"/>
        <v>36.079135681799649</v>
      </c>
      <c r="F83" s="19" t="s">
        <v>735</v>
      </c>
      <c r="G83" s="19" t="s">
        <v>736</v>
      </c>
    </row>
    <row r="84" spans="1:7">
      <c r="A84" t="s">
        <v>365</v>
      </c>
      <c r="B84" s="1">
        <v>34.220844906334406</v>
      </c>
      <c r="C84" s="1">
        <v>-22.450798357577195</v>
      </c>
      <c r="D84" s="14" t="s">
        <v>86</v>
      </c>
      <c r="E84" s="2">
        <f t="shared" si="1"/>
        <v>40.928041401904203</v>
      </c>
      <c r="F84" s="19" t="s">
        <v>735</v>
      </c>
      <c r="G84" s="19" t="s">
        <v>736</v>
      </c>
    </row>
    <row r="85" spans="1:7">
      <c r="A85" t="s">
        <v>366</v>
      </c>
      <c r="B85" s="1">
        <v>23.849222702226783</v>
      </c>
      <c r="C85" s="1">
        <v>-30.044271211418998</v>
      </c>
      <c r="D85" s="14" t="s">
        <v>87</v>
      </c>
      <c r="E85" s="2">
        <f t="shared" si="1"/>
        <v>38.359401143992194</v>
      </c>
      <c r="F85" s="19" t="s">
        <v>735</v>
      </c>
      <c r="G85" s="19" t="s">
        <v>736</v>
      </c>
    </row>
    <row r="86" spans="1:7">
      <c r="A86" t="s">
        <v>367</v>
      </c>
      <c r="B86" s="1">
        <v>32.331425756500842</v>
      </c>
      <c r="C86" s="1">
        <v>-33.029720199830933</v>
      </c>
      <c r="D86" s="14" t="s">
        <v>88</v>
      </c>
      <c r="E86" s="2">
        <f t="shared" si="1"/>
        <v>46.219947078369152</v>
      </c>
      <c r="F86" s="19" t="s">
        <v>735</v>
      </c>
      <c r="G86" s="19" t="s">
        <v>736</v>
      </c>
    </row>
    <row r="87" spans="1:7">
      <c r="A87" t="s">
        <v>368</v>
      </c>
      <c r="B87" s="1">
        <v>18.907425805295333</v>
      </c>
      <c r="C87" s="1">
        <v>-37.863040030303097</v>
      </c>
      <c r="D87" s="14" t="s">
        <v>89</v>
      </c>
      <c r="E87" s="2">
        <f t="shared" si="1"/>
        <v>42.321395899935567</v>
      </c>
      <c r="F87" s="19" t="s">
        <v>735</v>
      </c>
      <c r="G87" s="19" t="s">
        <v>736</v>
      </c>
    </row>
    <row r="88" spans="1:7">
      <c r="A88" t="s">
        <v>369</v>
      </c>
      <c r="B88" s="1">
        <v>28.729560619414247</v>
      </c>
      <c r="C88" s="1">
        <v>-44.102517432186566</v>
      </c>
      <c r="D88" s="14" t="s">
        <v>90</v>
      </c>
      <c r="E88" s="2">
        <f t="shared" si="1"/>
        <v>52.634776500341651</v>
      </c>
      <c r="F88" s="19" t="s">
        <v>735</v>
      </c>
      <c r="G88" s="19" t="s">
        <v>736</v>
      </c>
    </row>
    <row r="89" spans="1:7">
      <c r="A89" t="s">
        <v>370</v>
      </c>
      <c r="B89" s="1">
        <v>17.594594214245308</v>
      </c>
      <c r="C89" s="1">
        <v>-52.725914695397186</v>
      </c>
      <c r="D89" s="14" t="s">
        <v>91</v>
      </c>
      <c r="E89" s="2">
        <f t="shared" si="1"/>
        <v>55.584096880584966</v>
      </c>
      <c r="F89" s="19" t="s">
        <v>735</v>
      </c>
      <c r="G89" s="19" t="s">
        <v>736</v>
      </c>
    </row>
    <row r="90" spans="1:7">
      <c r="A90" t="s">
        <v>371</v>
      </c>
      <c r="B90" s="1">
        <v>25.305217718968752</v>
      </c>
      <c r="C90" s="1">
        <v>-60.594625969663916</v>
      </c>
      <c r="D90" s="14" t="s">
        <v>92</v>
      </c>
      <c r="E90" s="2">
        <f t="shared" si="1"/>
        <v>65.666298359264005</v>
      </c>
      <c r="F90" s="19" t="s">
        <v>735</v>
      </c>
      <c r="G90" s="19" t="s">
        <v>736</v>
      </c>
    </row>
    <row r="91" spans="1:7">
      <c r="A91" t="s">
        <v>372</v>
      </c>
      <c r="B91" s="1">
        <v>24.453635065976499</v>
      </c>
      <c r="C91" s="1">
        <v>-67.758593708792233</v>
      </c>
      <c r="D91" s="14" t="s">
        <v>93</v>
      </c>
      <c r="E91" s="2">
        <f t="shared" si="1"/>
        <v>72.036152654990772</v>
      </c>
      <c r="F91" s="19" t="s">
        <v>735</v>
      </c>
      <c r="G91" s="19" t="s">
        <v>736</v>
      </c>
    </row>
    <row r="92" spans="1:7">
      <c r="A92" t="s">
        <v>373</v>
      </c>
      <c r="B92" s="1">
        <v>30.345471428225135</v>
      </c>
      <c r="C92" s="1">
        <v>-74.751647267978711</v>
      </c>
      <c r="D92" s="14" t="s">
        <v>94</v>
      </c>
      <c r="E92" s="2">
        <f t="shared" si="1"/>
        <v>80.676244368943813</v>
      </c>
      <c r="F92" s="19" t="s">
        <v>735</v>
      </c>
      <c r="G92" s="19" t="s">
        <v>736</v>
      </c>
    </row>
    <row r="93" spans="1:7">
      <c r="A93" t="s">
        <v>374</v>
      </c>
      <c r="B93" s="1">
        <v>31.472655291157622</v>
      </c>
      <c r="C93" s="1">
        <v>-83.399460843060211</v>
      </c>
      <c r="D93" s="14" t="s">
        <v>95</v>
      </c>
      <c r="E93" s="2">
        <f t="shared" si="1"/>
        <v>89.140328134852439</v>
      </c>
      <c r="F93" s="19" t="s">
        <v>735</v>
      </c>
      <c r="G93" s="19" t="s">
        <v>736</v>
      </c>
    </row>
    <row r="94" spans="1:7">
      <c r="A94" t="s">
        <v>375</v>
      </c>
      <c r="B94" s="1">
        <v>17.781578828489423</v>
      </c>
      <c r="C94" s="1">
        <v>-84.194100797098798</v>
      </c>
      <c r="D94" s="14" t="s">
        <v>96</v>
      </c>
      <c r="E94" s="2">
        <f t="shared" si="1"/>
        <v>86.051328604884517</v>
      </c>
      <c r="F94" s="19" t="s">
        <v>735</v>
      </c>
      <c r="G94" s="19" t="s">
        <v>736</v>
      </c>
    </row>
    <row r="95" spans="1:7">
      <c r="A95" t="s">
        <v>376</v>
      </c>
      <c r="B95" s="1">
        <v>27.338132898771679</v>
      </c>
      <c r="C95" s="1">
        <v>-93.108274132380984</v>
      </c>
      <c r="D95" s="14" t="s">
        <v>97</v>
      </c>
      <c r="E95" s="2">
        <f t="shared" si="1"/>
        <v>97.038776900275849</v>
      </c>
      <c r="F95" s="19" t="s">
        <v>735</v>
      </c>
      <c r="G95" s="19" t="s">
        <v>736</v>
      </c>
    </row>
    <row r="96" spans="1:7">
      <c r="A96" t="s">
        <v>378</v>
      </c>
      <c r="B96" s="1">
        <v>10.0953268267066</v>
      </c>
      <c r="C96" s="1">
        <v>100.93481177827128</v>
      </c>
      <c r="D96" s="14" t="s">
        <v>98</v>
      </c>
      <c r="E96" s="2">
        <f t="shared" si="1"/>
        <v>101.43841408683927</v>
      </c>
      <c r="F96" s="19" t="s">
        <v>735</v>
      </c>
      <c r="G96" s="19" t="s">
        <v>736</v>
      </c>
    </row>
    <row r="97" spans="1:7">
      <c r="A97" t="s">
        <v>379</v>
      </c>
      <c r="B97" s="1">
        <v>10.370618961223936</v>
      </c>
      <c r="C97" s="1">
        <v>77.330897621907155</v>
      </c>
      <c r="D97" s="14" t="s">
        <v>99</v>
      </c>
      <c r="E97" s="2">
        <f t="shared" si="1"/>
        <v>78.023185430029599</v>
      </c>
      <c r="F97" s="19" t="s">
        <v>735</v>
      </c>
      <c r="G97" s="19" t="s">
        <v>736</v>
      </c>
    </row>
    <row r="98" spans="1:7">
      <c r="A98" t="s">
        <v>380</v>
      </c>
      <c r="B98" s="1">
        <v>11.346600482547323</v>
      </c>
      <c r="C98" s="1">
        <v>67.430083338062047</v>
      </c>
      <c r="D98" s="14" t="s">
        <v>100</v>
      </c>
      <c r="E98" s="2">
        <f t="shared" si="1"/>
        <v>68.378077491901863</v>
      </c>
      <c r="F98" s="19" t="s">
        <v>735</v>
      </c>
      <c r="G98" s="19" t="s">
        <v>736</v>
      </c>
    </row>
    <row r="99" spans="1:7">
      <c r="A99" t="s">
        <v>381</v>
      </c>
      <c r="B99" s="1">
        <v>4.4269032836117503</v>
      </c>
      <c r="C99" s="1">
        <v>59.06416717640505</v>
      </c>
      <c r="D99" s="14" t="s">
        <v>101</v>
      </c>
      <c r="E99" s="2">
        <f t="shared" si="1"/>
        <v>59.229834685948404</v>
      </c>
      <c r="F99" s="19" t="s">
        <v>735</v>
      </c>
      <c r="G99" s="19" t="s">
        <v>736</v>
      </c>
    </row>
    <row r="100" spans="1:7">
      <c r="A100" t="s">
        <v>382</v>
      </c>
      <c r="B100" s="1">
        <v>10.654829667912816</v>
      </c>
      <c r="C100" s="1">
        <v>51.195455902926902</v>
      </c>
      <c r="D100" s="14" t="s">
        <v>102</v>
      </c>
      <c r="E100" s="2">
        <f t="shared" si="1"/>
        <v>52.292447832940162</v>
      </c>
      <c r="F100" s="19" t="s">
        <v>735</v>
      </c>
      <c r="G100" s="19" t="s">
        <v>736</v>
      </c>
    </row>
    <row r="101" spans="1:7">
      <c r="A101" t="s">
        <v>383</v>
      </c>
      <c r="B101" s="1">
        <v>-0.78070390623780073</v>
      </c>
      <c r="C101" s="1">
        <v>50.850298045754869</v>
      </c>
      <c r="D101" s="14" t="s">
        <v>103</v>
      </c>
      <c r="E101" s="2">
        <f t="shared" si="1"/>
        <v>50.856290760645493</v>
      </c>
      <c r="F101" s="19" t="s">
        <v>735</v>
      </c>
      <c r="G101" s="19" t="s">
        <v>736</v>
      </c>
    </row>
    <row r="102" spans="1:7">
      <c r="A102" t="s">
        <v>384</v>
      </c>
      <c r="B102" s="1">
        <v>2.9631418576103865</v>
      </c>
      <c r="C102" s="1">
        <v>46.349927916519292</v>
      </c>
      <c r="D102" s="14" t="s">
        <v>104</v>
      </c>
      <c r="E102" s="2">
        <f t="shared" si="1"/>
        <v>46.444547877386611</v>
      </c>
      <c r="F102" s="19" t="s">
        <v>735</v>
      </c>
      <c r="G102" s="19" t="s">
        <v>736</v>
      </c>
    </row>
    <row r="103" spans="1:7">
      <c r="A103" t="s">
        <v>385</v>
      </c>
      <c r="B103" s="1">
        <v>12.056634505075541</v>
      </c>
      <c r="C103" s="1">
        <v>45.05253391373175</v>
      </c>
      <c r="D103" s="14" t="s">
        <v>105</v>
      </c>
      <c r="E103" s="2">
        <f t="shared" si="1"/>
        <v>46.637894974333129</v>
      </c>
      <c r="F103" s="19" t="s">
        <v>735</v>
      </c>
      <c r="G103" s="19" t="s">
        <v>736</v>
      </c>
    </row>
    <row r="104" spans="1:7">
      <c r="A104" t="s">
        <v>386</v>
      </c>
      <c r="B104" s="1">
        <v>13.006013230359654</v>
      </c>
      <c r="C104" s="1">
        <v>38.032844378604054</v>
      </c>
      <c r="D104" s="14" t="s">
        <v>106</v>
      </c>
      <c r="E104" s="2">
        <f t="shared" si="1"/>
        <v>40.195194136555735</v>
      </c>
      <c r="F104" s="19" t="s">
        <v>735</v>
      </c>
      <c r="G104" s="19" t="s">
        <v>736</v>
      </c>
    </row>
    <row r="105" spans="1:7">
      <c r="A105" t="s">
        <v>387</v>
      </c>
      <c r="B105" s="1">
        <v>5.5626103621323058</v>
      </c>
      <c r="C105" s="1">
        <v>36.311494423250302</v>
      </c>
      <c r="D105" s="14" t="s">
        <v>107</v>
      </c>
      <c r="E105" s="2">
        <f t="shared" si="1"/>
        <v>36.735095770810773</v>
      </c>
      <c r="F105" s="19" t="s">
        <v>735</v>
      </c>
      <c r="G105" s="19" t="s">
        <v>736</v>
      </c>
    </row>
    <row r="106" spans="1:7">
      <c r="A106" t="s">
        <v>388</v>
      </c>
      <c r="B106" s="1">
        <v>10.947893311319268</v>
      </c>
      <c r="C106" s="1">
        <v>27.891196477281422</v>
      </c>
      <c r="D106" s="14" t="s">
        <v>108</v>
      </c>
      <c r="E106" s="2">
        <f t="shared" si="1"/>
        <v>29.962897204548575</v>
      </c>
      <c r="F106" s="19" t="s">
        <v>735</v>
      </c>
      <c r="G106" s="19" t="s">
        <v>736</v>
      </c>
    </row>
    <row r="107" spans="1:7">
      <c r="A107" t="s">
        <v>389</v>
      </c>
      <c r="B107" s="1">
        <v>10.007600155382317</v>
      </c>
      <c r="C107" s="1">
        <v>17.214609389121328</v>
      </c>
      <c r="D107" s="14" t="s">
        <v>109</v>
      </c>
      <c r="E107" s="2">
        <f t="shared" si="1"/>
        <v>19.912178115164409</v>
      </c>
      <c r="F107" s="19" t="s">
        <v>735</v>
      </c>
      <c r="G107" s="19" t="s">
        <v>736</v>
      </c>
    </row>
    <row r="108" spans="1:7">
      <c r="A108" t="s">
        <v>390</v>
      </c>
      <c r="B108" s="1">
        <v>2.8834006058705639</v>
      </c>
      <c r="C108" s="1">
        <v>15.688589924791705</v>
      </c>
      <c r="D108" s="14" t="s">
        <v>110</v>
      </c>
      <c r="E108" s="2">
        <f t="shared" si="1"/>
        <v>15.951358966627593</v>
      </c>
      <c r="F108" s="19" t="s">
        <v>735</v>
      </c>
      <c r="G108" s="19" t="s">
        <v>736</v>
      </c>
    </row>
    <row r="109" spans="1:7">
      <c r="A109" t="s">
        <v>391</v>
      </c>
      <c r="B109" s="1">
        <v>-0.85171545336801713</v>
      </c>
      <c r="C109" s="1">
        <v>12.416804194026028</v>
      </c>
      <c r="D109" s="14" t="s">
        <v>111</v>
      </c>
      <c r="E109" s="2">
        <f t="shared" si="1"/>
        <v>12.445981102600479</v>
      </c>
      <c r="F109" s="19" t="s">
        <v>735</v>
      </c>
      <c r="G109" s="19" t="s">
        <v>736</v>
      </c>
    </row>
    <row r="110" spans="1:7">
      <c r="A110" t="s">
        <v>392</v>
      </c>
      <c r="B110" s="1">
        <v>11.232000135993726</v>
      </c>
      <c r="C110" s="1">
        <v>12.22036386978386</v>
      </c>
      <c r="D110" s="14" t="s">
        <v>112</v>
      </c>
      <c r="E110" s="2">
        <f t="shared" si="1"/>
        <v>16.59804567305687</v>
      </c>
      <c r="F110" s="19" t="s">
        <v>735</v>
      </c>
      <c r="G110" s="19" t="s">
        <v>736</v>
      </c>
    </row>
    <row r="111" spans="1:7">
      <c r="A111" t="s">
        <v>393</v>
      </c>
      <c r="B111" s="1">
        <v>5.9443388604544083</v>
      </c>
      <c r="C111" s="1">
        <v>1.7146909623541804</v>
      </c>
      <c r="D111" s="14" t="s">
        <v>113</v>
      </c>
      <c r="E111" s="2">
        <f t="shared" si="1"/>
        <v>6.186705875042672</v>
      </c>
      <c r="F111" s="19" t="s">
        <v>735</v>
      </c>
      <c r="G111" s="19" t="s">
        <v>736</v>
      </c>
    </row>
    <row r="112" spans="1:7">
      <c r="A112" t="s">
        <v>394</v>
      </c>
      <c r="B112" s="1">
        <v>0.29278245150821258</v>
      </c>
      <c r="C112" s="1">
        <v>-2.8833444127877494</v>
      </c>
      <c r="D112" s="14" t="s">
        <v>114</v>
      </c>
      <c r="E112" s="2">
        <f t="shared" si="1"/>
        <v>2.8981712452278403</v>
      </c>
      <c r="F112" s="19" t="s">
        <v>735</v>
      </c>
      <c r="G112" s="19" t="s">
        <v>736</v>
      </c>
    </row>
    <row r="113" spans="1:7">
      <c r="A113" t="s">
        <v>395</v>
      </c>
      <c r="B113" s="1">
        <v>4.6313002110450689</v>
      </c>
      <c r="C113" s="1">
        <v>-5.4859012445804538</v>
      </c>
      <c r="D113" s="14" t="s">
        <v>115</v>
      </c>
      <c r="E113" s="2">
        <f t="shared" si="1"/>
        <v>7.1794187863722971</v>
      </c>
      <c r="F113" s="19" t="s">
        <v>735</v>
      </c>
      <c r="G113" s="19" t="s">
        <v>736</v>
      </c>
    </row>
    <row r="114" spans="1:7">
      <c r="A114" t="s">
        <v>396</v>
      </c>
      <c r="B114" s="1">
        <v>-0.70978015753341472</v>
      </c>
      <c r="C114" s="1">
        <v>-8.2993262206210989</v>
      </c>
      <c r="D114" s="14" t="s">
        <v>116</v>
      </c>
      <c r="E114" s="2">
        <f t="shared" si="1"/>
        <v>8.3296220555507237</v>
      </c>
      <c r="F114" s="19" t="s">
        <v>735</v>
      </c>
      <c r="G114" s="19" t="s">
        <v>736</v>
      </c>
    </row>
    <row r="115" spans="1:7">
      <c r="A115" t="s">
        <v>397</v>
      </c>
      <c r="B115" s="1">
        <v>4.1078671170375944</v>
      </c>
      <c r="C115" s="1">
        <v>-11.294763699320974</v>
      </c>
      <c r="D115" s="14" t="s">
        <v>117</v>
      </c>
      <c r="E115" s="2">
        <f t="shared" si="1"/>
        <v>12.018579752813457</v>
      </c>
      <c r="F115" s="19" t="s">
        <v>735</v>
      </c>
      <c r="G115" s="19" t="s">
        <v>736</v>
      </c>
    </row>
    <row r="116" spans="1:7">
      <c r="A116" t="s">
        <v>398</v>
      </c>
      <c r="B116" s="1">
        <v>-0.14195731036131354</v>
      </c>
      <c r="C116" s="1">
        <v>-15.963828344428048</v>
      </c>
      <c r="D116" s="14" t="s">
        <v>118</v>
      </c>
      <c r="E116" s="2">
        <f t="shared" si="1"/>
        <v>15.964459505048374</v>
      </c>
      <c r="F116" s="19" t="s">
        <v>735</v>
      </c>
      <c r="G116" s="19" t="s">
        <v>736</v>
      </c>
    </row>
    <row r="117" spans="1:7">
      <c r="A117" t="s">
        <v>399</v>
      </c>
      <c r="B117" s="1">
        <v>5.7049299231170423</v>
      </c>
      <c r="C117" s="1">
        <v>-19.025855763375244</v>
      </c>
      <c r="D117" s="14" t="s">
        <v>119</v>
      </c>
      <c r="E117" s="2">
        <f t="shared" si="1"/>
        <v>19.862764484241243</v>
      </c>
      <c r="F117" s="19" t="s">
        <v>735</v>
      </c>
      <c r="G117" s="19" t="s">
        <v>736</v>
      </c>
    </row>
    <row r="118" spans="1:7">
      <c r="A118" t="s">
        <v>400</v>
      </c>
      <c r="B118" s="1">
        <v>12.536662245038071</v>
      </c>
      <c r="C118" s="1">
        <v>-19.853790687143189</v>
      </c>
      <c r="D118" s="14" t="s">
        <v>120</v>
      </c>
      <c r="E118" s="2">
        <f t="shared" si="1"/>
        <v>23.480649584180089</v>
      </c>
      <c r="F118" s="19" t="s">
        <v>735</v>
      </c>
      <c r="G118" s="19" t="s">
        <v>736</v>
      </c>
    </row>
    <row r="119" spans="1:7">
      <c r="A119" t="s">
        <v>401</v>
      </c>
      <c r="B119" s="1">
        <v>-0.57670657865702613</v>
      </c>
      <c r="C119" s="1">
        <v>-23.351982215380616</v>
      </c>
      <c r="D119" s="14" t="s">
        <v>121</v>
      </c>
      <c r="E119" s="2">
        <f t="shared" si="1"/>
        <v>23.359102377131681</v>
      </c>
      <c r="F119" s="19" t="s">
        <v>735</v>
      </c>
      <c r="G119" s="19" t="s">
        <v>736</v>
      </c>
    </row>
    <row r="120" spans="1:7">
      <c r="A120" t="s">
        <v>402</v>
      </c>
      <c r="B120" s="1">
        <v>8.7128150789145611</v>
      </c>
      <c r="C120" s="1">
        <v>-34.049656118123217</v>
      </c>
      <c r="D120" s="14" t="s">
        <v>122</v>
      </c>
      <c r="E120" s="2">
        <f t="shared" si="1"/>
        <v>35.1467242906335</v>
      </c>
      <c r="F120" s="19" t="s">
        <v>735</v>
      </c>
      <c r="G120" s="19" t="s">
        <v>736</v>
      </c>
    </row>
    <row r="121" spans="1:7">
      <c r="A121" t="s">
        <v>403</v>
      </c>
      <c r="B121" s="1">
        <v>15.039113364245605</v>
      </c>
      <c r="C121" s="1">
        <v>-44.868301745425022</v>
      </c>
      <c r="D121" s="14" t="s">
        <v>123</v>
      </c>
      <c r="E121" s="2">
        <f t="shared" si="1"/>
        <v>47.321659230220796</v>
      </c>
      <c r="F121" s="19" t="s">
        <v>735</v>
      </c>
      <c r="G121" s="19" t="s">
        <v>736</v>
      </c>
    </row>
    <row r="122" spans="1:7">
      <c r="A122" t="s">
        <v>404</v>
      </c>
      <c r="B122" s="1">
        <v>3.8862184387547312</v>
      </c>
      <c r="C122" s="1">
        <v>-45.979243915046922</v>
      </c>
      <c r="D122" s="14" t="s">
        <v>124</v>
      </c>
      <c r="E122" s="2">
        <f t="shared" si="1"/>
        <v>46.143185463869926</v>
      </c>
      <c r="F122" s="19" t="s">
        <v>735</v>
      </c>
      <c r="G122" s="19" t="s">
        <v>736</v>
      </c>
    </row>
    <row r="123" spans="1:7">
      <c r="A123" t="s">
        <v>405</v>
      </c>
      <c r="B123" s="1">
        <v>4.5250971806156093</v>
      </c>
      <c r="C123" s="1">
        <v>-55.064331431059529</v>
      </c>
      <c r="D123" s="14" t="s">
        <v>125</v>
      </c>
      <c r="E123" s="2">
        <f t="shared" si="1"/>
        <v>55.249951135214459</v>
      </c>
      <c r="F123" s="19" t="s">
        <v>735</v>
      </c>
      <c r="G123" s="19" t="s">
        <v>736</v>
      </c>
    </row>
    <row r="124" spans="1:7">
      <c r="A124" t="s">
        <v>406</v>
      </c>
      <c r="B124" s="1">
        <v>5.4834629451308503</v>
      </c>
      <c r="C124" s="1">
        <v>-72.116905298886095</v>
      </c>
      <c r="D124" s="14" t="s">
        <v>126</v>
      </c>
      <c r="E124" s="2">
        <f t="shared" si="1"/>
        <v>72.325074460792138</v>
      </c>
      <c r="F124" s="19" t="s">
        <v>735</v>
      </c>
      <c r="G124" s="19" t="s">
        <v>736</v>
      </c>
    </row>
    <row r="125" spans="1:7">
      <c r="A125" t="s">
        <v>407</v>
      </c>
      <c r="B125" s="1">
        <v>13.247287845434263</v>
      </c>
      <c r="C125" s="1">
        <v>-73.541930020020999</v>
      </c>
      <c r="D125" s="14" t="s">
        <v>127</v>
      </c>
      <c r="E125" s="2">
        <f t="shared" si="1"/>
        <v>74.725538514817387</v>
      </c>
      <c r="F125" s="19" t="s">
        <v>735</v>
      </c>
      <c r="G125" s="19" t="s">
        <v>736</v>
      </c>
    </row>
    <row r="126" spans="1:7">
      <c r="A126" t="s">
        <v>409</v>
      </c>
      <c r="B126" s="1">
        <v>0.80745849533324654</v>
      </c>
      <c r="C126" s="1">
        <v>-96.367851707999804</v>
      </c>
      <c r="D126" s="14" t="s">
        <v>128</v>
      </c>
      <c r="E126" s="2">
        <f t="shared" si="1"/>
        <v>96.371234463592529</v>
      </c>
      <c r="F126" s="19" t="s">
        <v>735</v>
      </c>
      <c r="G126" s="19" t="s">
        <v>736</v>
      </c>
    </row>
    <row r="127" spans="1:7">
      <c r="A127" t="s">
        <v>410</v>
      </c>
      <c r="B127" s="1">
        <v>-15.027701455576521</v>
      </c>
      <c r="C127" s="1">
        <v>98.913807091410305</v>
      </c>
      <c r="D127" s="14" t="s">
        <v>129</v>
      </c>
      <c r="E127" s="2">
        <f t="shared" si="1"/>
        <v>100.04885328855433</v>
      </c>
      <c r="F127" s="19" t="s">
        <v>735</v>
      </c>
      <c r="G127" s="19" t="s">
        <v>736</v>
      </c>
    </row>
    <row r="128" spans="1:7">
      <c r="A128" t="s">
        <v>411</v>
      </c>
      <c r="B128" s="1">
        <v>-4.0452427039212635</v>
      </c>
      <c r="C128" s="1">
        <v>97.761801125052827</v>
      </c>
      <c r="D128" s="14" t="s">
        <v>130</v>
      </c>
      <c r="E128" s="2">
        <f t="shared" ref="E128:E189" si="2">SQRT(B128^2+C128^2)</f>
        <v>97.845458493217805</v>
      </c>
      <c r="F128" s="19" t="s">
        <v>735</v>
      </c>
      <c r="G128" s="19" t="s">
        <v>736</v>
      </c>
    </row>
    <row r="129" spans="1:7">
      <c r="A129" t="s">
        <v>412</v>
      </c>
      <c r="B129" s="1">
        <v>-5.9171331898915218</v>
      </c>
      <c r="C129" s="1">
        <v>86.453719437366956</v>
      </c>
      <c r="D129" s="14" t="s">
        <v>131</v>
      </c>
      <c r="E129" s="2">
        <f t="shared" si="2"/>
        <v>86.655975383939193</v>
      </c>
      <c r="F129" s="19" t="s">
        <v>735</v>
      </c>
      <c r="G129" s="19" t="s">
        <v>736</v>
      </c>
    </row>
    <row r="130" spans="1:7">
      <c r="A130" t="s">
        <v>413</v>
      </c>
      <c r="B130" s="1">
        <v>-12.260168853336022</v>
      </c>
      <c r="C130" s="1">
        <v>80.775817197473586</v>
      </c>
      <c r="D130" s="14" t="s">
        <v>132</v>
      </c>
      <c r="E130" s="2">
        <f t="shared" si="2"/>
        <v>81.70094481847795</v>
      </c>
      <c r="F130" s="19" t="s">
        <v>735</v>
      </c>
      <c r="G130" s="19" t="s">
        <v>736</v>
      </c>
    </row>
    <row r="131" spans="1:7">
      <c r="A131" t="s">
        <v>414</v>
      </c>
      <c r="B131" s="1">
        <v>-15.418443747859522</v>
      </c>
      <c r="C131" s="1">
        <v>76.151145846390449</v>
      </c>
      <c r="D131" s="14" t="s">
        <v>133</v>
      </c>
      <c r="E131" s="2">
        <f t="shared" si="2"/>
        <v>77.696366847646985</v>
      </c>
      <c r="F131" s="19" t="s">
        <v>735</v>
      </c>
      <c r="G131" s="19" t="s">
        <v>736</v>
      </c>
    </row>
    <row r="132" spans="1:7">
      <c r="A132" t="s">
        <v>415</v>
      </c>
      <c r="B132" s="1">
        <v>-4.8526482608689712</v>
      </c>
      <c r="C132" s="1">
        <v>74.743878442549686</v>
      </c>
      <c r="D132" s="14" t="s">
        <v>134</v>
      </c>
      <c r="E132" s="2">
        <f t="shared" si="2"/>
        <v>74.90123870656852</v>
      </c>
      <c r="F132" s="19" t="s">
        <v>735</v>
      </c>
      <c r="G132" s="19" t="s">
        <v>736</v>
      </c>
    </row>
    <row r="133" spans="1:7">
      <c r="A133" t="s">
        <v>416</v>
      </c>
      <c r="B133" s="1">
        <v>-16.820474534080276</v>
      </c>
      <c r="C133" s="1">
        <v>58.236232252637102</v>
      </c>
      <c r="D133" s="14" t="s">
        <v>135</v>
      </c>
      <c r="E133" s="2">
        <f t="shared" si="2"/>
        <v>60.616723027022282</v>
      </c>
      <c r="F133" s="19" t="s">
        <v>735</v>
      </c>
      <c r="G133" s="19" t="s">
        <v>736</v>
      </c>
    </row>
    <row r="134" spans="1:7">
      <c r="A134" t="s">
        <v>417</v>
      </c>
      <c r="B134" s="1">
        <v>-13.475970006920058</v>
      </c>
      <c r="C134" s="1">
        <v>53.629318219636687</v>
      </c>
      <c r="D134" s="14" t="s">
        <v>136</v>
      </c>
      <c r="E134" s="2">
        <f t="shared" si="2"/>
        <v>55.296523763528434</v>
      </c>
      <c r="F134" s="19" t="s">
        <v>735</v>
      </c>
      <c r="G134" s="19" t="s">
        <v>736</v>
      </c>
    </row>
    <row r="135" spans="1:7">
      <c r="A135" t="s">
        <v>418</v>
      </c>
      <c r="B135" s="1">
        <v>-18.816685454969985</v>
      </c>
      <c r="C135" s="1">
        <v>53.247535895446916</v>
      </c>
      <c r="D135" s="14" t="s">
        <v>137</v>
      </c>
      <c r="E135" s="2">
        <f t="shared" si="2"/>
        <v>56.474487429707473</v>
      </c>
      <c r="F135" s="19" t="s">
        <v>735</v>
      </c>
      <c r="G135" s="19" t="s">
        <v>736</v>
      </c>
    </row>
    <row r="136" spans="1:7">
      <c r="A136" t="s">
        <v>419</v>
      </c>
      <c r="B136" s="1">
        <v>-9.8298872433811209</v>
      </c>
      <c r="C136" s="1">
        <v>40.865136504368294</v>
      </c>
      <c r="D136" s="14" t="s">
        <v>138</v>
      </c>
      <c r="E136" s="2">
        <f t="shared" si="2"/>
        <v>42.030775209817875</v>
      </c>
      <c r="F136" s="19" t="s">
        <v>735</v>
      </c>
      <c r="G136" s="19" t="s">
        <v>736</v>
      </c>
    </row>
    <row r="137" spans="1:7">
      <c r="A137" t="s">
        <v>420</v>
      </c>
      <c r="B137" s="1">
        <v>-3.3624079742610107</v>
      </c>
      <c r="C137" s="1">
        <v>36.120603261155416</v>
      </c>
      <c r="D137" s="14" t="s">
        <v>139</v>
      </c>
      <c r="E137" s="2">
        <f t="shared" si="2"/>
        <v>36.2767662193747</v>
      </c>
      <c r="F137" s="19" t="s">
        <v>735</v>
      </c>
      <c r="G137" s="19" t="s">
        <v>736</v>
      </c>
    </row>
    <row r="138" spans="1:7">
      <c r="A138" t="s">
        <v>421</v>
      </c>
      <c r="B138" s="1">
        <v>-11.054271442359227</v>
      </c>
      <c r="C138" s="1">
        <v>34.385935317436768</v>
      </c>
      <c r="D138" s="14" t="s">
        <v>140</v>
      </c>
      <c r="E138" s="2">
        <f t="shared" si="2"/>
        <v>36.119101106980828</v>
      </c>
      <c r="F138" s="19" t="s">
        <v>735</v>
      </c>
      <c r="G138" s="19" t="s">
        <v>736</v>
      </c>
    </row>
    <row r="139" spans="1:7">
      <c r="A139" t="s">
        <v>422</v>
      </c>
      <c r="B139" s="1">
        <v>-17.992091597033838</v>
      </c>
      <c r="C139" s="1">
        <v>31.210704999359404</v>
      </c>
      <c r="D139" s="14" t="s">
        <v>141</v>
      </c>
      <c r="E139" s="2">
        <f t="shared" si="2"/>
        <v>36.025317022797921</v>
      </c>
      <c r="F139" s="19" t="s">
        <v>735</v>
      </c>
      <c r="G139" s="19" t="s">
        <v>736</v>
      </c>
    </row>
    <row r="140" spans="1:7">
      <c r="A140" t="s">
        <v>423</v>
      </c>
      <c r="B140" s="1">
        <v>-5.8110748615174783</v>
      </c>
      <c r="C140" s="1">
        <v>28.335129412000686</v>
      </c>
      <c r="D140" s="14" t="s">
        <v>142</v>
      </c>
      <c r="E140" s="2">
        <f t="shared" si="2"/>
        <v>28.924870783479513</v>
      </c>
      <c r="F140" s="19" t="s">
        <v>735</v>
      </c>
      <c r="G140" s="19" t="s">
        <v>736</v>
      </c>
    </row>
    <row r="141" spans="1:7">
      <c r="A141" t="s">
        <v>424</v>
      </c>
      <c r="B141" s="1">
        <v>-3.2826085986493632</v>
      </c>
      <c r="C141" s="1">
        <v>24.007893128354439</v>
      </c>
      <c r="D141" s="14" t="s">
        <v>143</v>
      </c>
      <c r="E141" s="2">
        <f t="shared" si="2"/>
        <v>24.231270120949397</v>
      </c>
      <c r="F141" s="19" t="s">
        <v>735</v>
      </c>
      <c r="G141" s="19" t="s">
        <v>736</v>
      </c>
    </row>
    <row r="142" spans="1:7">
      <c r="A142" t="s">
        <v>425</v>
      </c>
      <c r="B142" s="1">
        <v>-13.707130167444129</v>
      </c>
      <c r="C142" s="1">
        <v>22.686082813696014</v>
      </c>
      <c r="D142" s="14" t="s">
        <v>144</v>
      </c>
      <c r="E142" s="2">
        <f t="shared" si="2"/>
        <v>26.505542266800177</v>
      </c>
      <c r="F142" s="19" t="s">
        <v>735</v>
      </c>
      <c r="G142" s="19" t="s">
        <v>736</v>
      </c>
    </row>
    <row r="143" spans="1:7">
      <c r="A143" t="s">
        <v>426</v>
      </c>
      <c r="B143" s="1">
        <v>-6.5652790497318421</v>
      </c>
      <c r="C143" s="1">
        <v>15.990464321157843</v>
      </c>
      <c r="D143" s="14" t="s">
        <v>145</v>
      </c>
      <c r="E143" s="2">
        <f t="shared" si="2"/>
        <v>17.285769818179052</v>
      </c>
      <c r="F143" s="19" t="s">
        <v>735</v>
      </c>
      <c r="G143" s="19" t="s">
        <v>736</v>
      </c>
    </row>
    <row r="144" spans="1:7">
      <c r="A144" t="s">
        <v>427</v>
      </c>
      <c r="B144" s="1">
        <v>-9.6084919778368914</v>
      </c>
      <c r="C144" s="1">
        <v>5.5957746464222504</v>
      </c>
      <c r="D144" s="14" t="s">
        <v>146</v>
      </c>
      <c r="E144" s="2">
        <f t="shared" si="2"/>
        <v>11.11916417639824</v>
      </c>
      <c r="F144" s="19" t="s">
        <v>735</v>
      </c>
      <c r="G144" s="19" t="s">
        <v>736</v>
      </c>
    </row>
    <row r="145" spans="1:7">
      <c r="A145" t="s">
        <v>428</v>
      </c>
      <c r="B145" s="1">
        <v>-14.56802341830528</v>
      </c>
      <c r="C145" s="1">
        <v>4.2184727158110729</v>
      </c>
      <c r="D145" s="14" t="s">
        <v>147</v>
      </c>
      <c r="E145" s="2">
        <f t="shared" si="2"/>
        <v>15.166503168836696</v>
      </c>
      <c r="F145" s="19" t="s">
        <v>735</v>
      </c>
      <c r="G145" s="19" t="s">
        <v>736</v>
      </c>
    </row>
    <row r="146" spans="1:7">
      <c r="A146" t="s">
        <v>429</v>
      </c>
      <c r="B146" s="1">
        <v>-10.362770192082053</v>
      </c>
      <c r="C146" s="1">
        <v>-6.6490055344439059</v>
      </c>
      <c r="D146" s="14" t="s">
        <v>148</v>
      </c>
      <c r="E146" s="2">
        <f t="shared" si="2"/>
        <v>12.312444137983732</v>
      </c>
      <c r="F146" s="19" t="s">
        <v>735</v>
      </c>
      <c r="G146" s="19" t="s">
        <v>736</v>
      </c>
    </row>
    <row r="147" spans="1:7">
      <c r="A147" t="s">
        <v>430</v>
      </c>
      <c r="B147" s="1">
        <v>-9.7506692266614667</v>
      </c>
      <c r="C147" s="1">
        <v>-13.912858184337489</v>
      </c>
      <c r="D147" s="14" t="s">
        <v>149</v>
      </c>
      <c r="E147" s="2">
        <f t="shared" si="2"/>
        <v>16.989501853357844</v>
      </c>
      <c r="F147" s="19" t="s">
        <v>735</v>
      </c>
      <c r="G147" s="19" t="s">
        <v>736</v>
      </c>
    </row>
    <row r="148" spans="1:7">
      <c r="A148" t="s">
        <v>431</v>
      </c>
      <c r="B148" s="1">
        <v>-6.4502305063731855</v>
      </c>
      <c r="C148" s="1">
        <v>-21.931396823174961</v>
      </c>
      <c r="D148" s="14" t="s">
        <v>150</v>
      </c>
      <c r="E148" s="2">
        <f t="shared" si="2"/>
        <v>22.860263344959876</v>
      </c>
      <c r="F148" s="19" t="s">
        <v>735</v>
      </c>
      <c r="G148" s="19" t="s">
        <v>736</v>
      </c>
    </row>
    <row r="149" spans="1:7">
      <c r="A149" t="s">
        <v>432</v>
      </c>
      <c r="B149" s="1">
        <v>-18.099692189173354</v>
      </c>
      <c r="C149" s="1">
        <v>-22.318728309512014</v>
      </c>
      <c r="D149" s="14" t="s">
        <v>151</v>
      </c>
      <c r="E149" s="2">
        <f t="shared" si="2"/>
        <v>28.73542222930848</v>
      </c>
      <c r="F149" s="19" t="s">
        <v>735</v>
      </c>
      <c r="G149" s="19" t="s">
        <v>736</v>
      </c>
    </row>
    <row r="150" spans="1:7">
      <c r="A150" t="s">
        <v>433</v>
      </c>
      <c r="B150" s="1">
        <v>-13.94752617697787</v>
      </c>
      <c r="C150" s="1">
        <v>-29.414996275963553</v>
      </c>
      <c r="D150" s="14" t="s">
        <v>152</v>
      </c>
      <c r="E150" s="2">
        <f t="shared" si="2"/>
        <v>32.554193161134137</v>
      </c>
      <c r="F150" s="19" t="s">
        <v>735</v>
      </c>
      <c r="G150" s="19" t="s">
        <v>736</v>
      </c>
    </row>
    <row r="151" spans="1:7">
      <c r="A151" t="s">
        <v>434</v>
      </c>
      <c r="B151" s="1">
        <v>-9.3161663364829312</v>
      </c>
      <c r="C151" s="1">
        <v>-35.864231990454087</v>
      </c>
      <c r="D151" s="14" t="s">
        <v>153</v>
      </c>
      <c r="E151" s="2">
        <f t="shared" si="2"/>
        <v>37.054474648470297</v>
      </c>
      <c r="F151" s="19" t="s">
        <v>735</v>
      </c>
      <c r="G151" s="19" t="s">
        <v>736</v>
      </c>
    </row>
    <row r="152" spans="1:7">
      <c r="A152" t="s">
        <v>435</v>
      </c>
      <c r="B152" s="1">
        <v>-8.1450717073779604</v>
      </c>
      <c r="C152" s="1">
        <v>-44.281200438346012</v>
      </c>
      <c r="D152" s="14" t="s">
        <v>154</v>
      </c>
      <c r="E152" s="2">
        <f t="shared" si="2"/>
        <v>45.024070288894407</v>
      </c>
      <c r="F152" s="19" t="s">
        <v>735</v>
      </c>
      <c r="G152" s="19" t="s">
        <v>736</v>
      </c>
    </row>
    <row r="153" spans="1:7">
      <c r="A153" t="s">
        <v>436</v>
      </c>
      <c r="B153" s="1">
        <v>-3.5668060810575724</v>
      </c>
      <c r="C153" s="1">
        <v>-46.660680970743918</v>
      </c>
      <c r="D153" s="14" t="s">
        <v>155</v>
      </c>
      <c r="E153" s="2">
        <f t="shared" si="2"/>
        <v>46.796808163307595</v>
      </c>
      <c r="F153" s="19" t="s">
        <v>735</v>
      </c>
      <c r="G153" s="19" t="s">
        <v>736</v>
      </c>
    </row>
    <row r="154" spans="1:7">
      <c r="A154" t="s">
        <v>437</v>
      </c>
      <c r="B154" s="1">
        <v>-10.141502797441252</v>
      </c>
      <c r="C154" s="1">
        <v>-51.831389831381919</v>
      </c>
      <c r="D154" s="14" t="s">
        <v>156</v>
      </c>
      <c r="E154" s="2">
        <f t="shared" si="2"/>
        <v>52.814231518059501</v>
      </c>
      <c r="F154" s="19" t="s">
        <v>735</v>
      </c>
      <c r="G154" s="19" t="s">
        <v>736</v>
      </c>
    </row>
    <row r="155" spans="1:7">
      <c r="A155" t="s">
        <v>438</v>
      </c>
      <c r="B155" s="1">
        <v>-8.2694073002202959</v>
      </c>
      <c r="C155" s="1">
        <v>-56.507113470277154</v>
      </c>
      <c r="D155" s="14" t="s">
        <v>157</v>
      </c>
      <c r="E155" s="2">
        <f t="shared" si="2"/>
        <v>57.108992022620349</v>
      </c>
      <c r="F155" s="19" t="s">
        <v>735</v>
      </c>
      <c r="G155" s="19" t="s">
        <v>736</v>
      </c>
    </row>
    <row r="156" spans="1:7">
      <c r="A156" t="s">
        <v>439</v>
      </c>
      <c r="B156" s="1">
        <v>-3.8065182793769252</v>
      </c>
      <c r="C156" s="1">
        <v>-80.325225268177576</v>
      </c>
      <c r="D156" s="14" t="s">
        <v>158</v>
      </c>
      <c r="E156" s="2">
        <f t="shared" si="2"/>
        <v>80.415367908097664</v>
      </c>
      <c r="F156" s="19" t="s">
        <v>735</v>
      </c>
      <c r="G156" s="19" t="s">
        <v>736</v>
      </c>
    </row>
    <row r="157" spans="1:7">
      <c r="A157" t="s">
        <v>440</v>
      </c>
      <c r="B157" s="1">
        <v>-11.401890375539615</v>
      </c>
      <c r="C157" s="1">
        <v>-86.410435974983898</v>
      </c>
      <c r="D157" s="14" t="s">
        <v>159</v>
      </c>
      <c r="E157" s="2">
        <f t="shared" si="2"/>
        <v>87.159431787515771</v>
      </c>
      <c r="F157" s="19" t="s">
        <v>735</v>
      </c>
      <c r="G157" s="19" t="s">
        <v>736</v>
      </c>
    </row>
    <row r="158" spans="1:7">
      <c r="A158" t="s">
        <v>441</v>
      </c>
      <c r="B158" s="1">
        <v>-15.22641582798221</v>
      </c>
      <c r="C158" s="1">
        <v>-99.476492085829847</v>
      </c>
      <c r="D158" s="14" t="s">
        <v>160</v>
      </c>
      <c r="E158" s="2">
        <f t="shared" si="2"/>
        <v>100.63506454844054</v>
      </c>
      <c r="F158" s="19" t="s">
        <v>735</v>
      </c>
      <c r="G158" s="19" t="s">
        <v>736</v>
      </c>
    </row>
    <row r="159" spans="1:7">
      <c r="A159" t="s">
        <v>442</v>
      </c>
      <c r="B159" s="1">
        <v>-35.156246938501809</v>
      </c>
      <c r="C159" s="1">
        <v>100.32218432768052</v>
      </c>
      <c r="D159" s="14" t="s">
        <v>161</v>
      </c>
      <c r="E159" s="2">
        <f t="shared" si="2"/>
        <v>106.30382103705409</v>
      </c>
      <c r="F159" s="19" t="s">
        <v>735</v>
      </c>
      <c r="G159" s="19" t="s">
        <v>736</v>
      </c>
    </row>
    <row r="160" spans="1:7">
      <c r="A160" t="s">
        <v>443</v>
      </c>
      <c r="B160" s="1">
        <v>-21.938741388921112</v>
      </c>
      <c r="C160" s="1">
        <v>82.375085595838684</v>
      </c>
      <c r="D160" s="14" t="s">
        <v>162</v>
      </c>
      <c r="E160" s="2">
        <f t="shared" si="2"/>
        <v>85.246484388810487</v>
      </c>
      <c r="F160" s="19" t="s">
        <v>735</v>
      </c>
      <c r="G160" s="19" t="s">
        <v>736</v>
      </c>
    </row>
    <row r="161" spans="1:7">
      <c r="A161" t="s">
        <v>444</v>
      </c>
      <c r="B161" s="1">
        <v>-36.328320444207108</v>
      </c>
      <c r="C161" s="1">
        <v>74.887046814120851</v>
      </c>
      <c r="D161" s="14" t="s">
        <v>163</v>
      </c>
      <c r="E161" s="2">
        <f t="shared" si="2"/>
        <v>83.233506755616901</v>
      </c>
      <c r="F161" s="19" t="s">
        <v>735</v>
      </c>
      <c r="G161" s="19" t="s">
        <v>736</v>
      </c>
    </row>
    <row r="162" spans="1:7">
      <c r="A162" t="s">
        <v>445</v>
      </c>
      <c r="B162" s="1">
        <v>-19.818892824942417</v>
      </c>
      <c r="C162" s="1">
        <v>65.467899764442194</v>
      </c>
      <c r="D162" s="14" t="s">
        <v>164</v>
      </c>
      <c r="E162" s="2">
        <f t="shared" si="2"/>
        <v>68.402005908990745</v>
      </c>
      <c r="F162" s="19" t="s">
        <v>735</v>
      </c>
      <c r="G162" s="19" t="s">
        <v>736</v>
      </c>
    </row>
    <row r="163" spans="1:7">
      <c r="A163" t="s">
        <v>446</v>
      </c>
      <c r="B163" s="1">
        <v>-34.625911499773139</v>
      </c>
      <c r="C163" s="1">
        <v>52.842447091815721</v>
      </c>
      <c r="D163" s="14" t="s">
        <v>165</v>
      </c>
      <c r="E163" s="2">
        <f t="shared" si="2"/>
        <v>63.176561807694675</v>
      </c>
      <c r="F163" s="19" t="s">
        <v>735</v>
      </c>
      <c r="G163" s="19" t="s">
        <v>736</v>
      </c>
    </row>
    <row r="164" spans="1:7">
      <c r="A164" t="s">
        <v>447</v>
      </c>
      <c r="B164" s="1">
        <v>-20.147655751999594</v>
      </c>
      <c r="C164" s="1">
        <v>43.585335563431826</v>
      </c>
      <c r="D164" s="14" t="s">
        <v>166</v>
      </c>
      <c r="E164" s="2">
        <f t="shared" si="2"/>
        <v>48.016762786323248</v>
      </c>
      <c r="F164" s="19" t="s">
        <v>735</v>
      </c>
      <c r="G164" s="19" t="s">
        <v>736</v>
      </c>
    </row>
    <row r="165" spans="1:7">
      <c r="A165" t="s">
        <v>448</v>
      </c>
      <c r="B165" s="1">
        <v>-28.939810824233518</v>
      </c>
      <c r="C165" s="1">
        <v>35.074031366133333</v>
      </c>
      <c r="D165" s="14" t="s">
        <v>167</v>
      </c>
      <c r="E165" s="2">
        <f t="shared" si="2"/>
        <v>45.471972981331348</v>
      </c>
      <c r="F165" s="19" t="s">
        <v>735</v>
      </c>
      <c r="G165" s="19" t="s">
        <v>736</v>
      </c>
    </row>
    <row r="166" spans="1:7">
      <c r="A166" t="s">
        <v>449</v>
      </c>
      <c r="B166" s="1">
        <v>-34.316271673339806</v>
      </c>
      <c r="C166" s="1">
        <v>31.349434041212742</v>
      </c>
      <c r="D166" s="14" t="s">
        <v>168</v>
      </c>
      <c r="E166" s="2">
        <f t="shared" si="2"/>
        <v>46.480033522608522</v>
      </c>
      <c r="F166" s="19" t="s">
        <v>735</v>
      </c>
      <c r="G166" s="19" t="s">
        <v>736</v>
      </c>
    </row>
    <row r="167" spans="1:7">
      <c r="A167" t="s">
        <v>450</v>
      </c>
      <c r="B167" s="1">
        <v>-29.294965342260493</v>
      </c>
      <c r="C167" s="1">
        <v>26.866821230059891</v>
      </c>
      <c r="D167" s="14" t="s">
        <v>169</v>
      </c>
      <c r="E167" s="2">
        <f t="shared" si="2"/>
        <v>39.749478957745346</v>
      </c>
      <c r="F167" s="19" t="s">
        <v>735</v>
      </c>
      <c r="G167" s="19" t="s">
        <v>736</v>
      </c>
    </row>
    <row r="168" spans="1:7">
      <c r="A168" t="s">
        <v>451</v>
      </c>
      <c r="B168" s="1">
        <v>-36.960588593076388</v>
      </c>
      <c r="C168" s="1">
        <v>19.62960455610752</v>
      </c>
      <c r="D168" s="14" t="s">
        <v>170</v>
      </c>
      <c r="E168" s="2">
        <f t="shared" si="2"/>
        <v>41.84980865160324</v>
      </c>
      <c r="F168" s="19" t="s">
        <v>735</v>
      </c>
      <c r="G168" s="19" t="s">
        <v>736</v>
      </c>
    </row>
    <row r="169" spans="1:7">
      <c r="A169" t="s">
        <v>452</v>
      </c>
      <c r="B169" s="1">
        <v>-24.841587269178152</v>
      </c>
      <c r="C169" s="1">
        <v>16.303437040241381</v>
      </c>
      <c r="D169" s="14" t="s">
        <v>171</v>
      </c>
      <c r="E169" s="2">
        <f t="shared" si="2"/>
        <v>29.713742904206949</v>
      </c>
      <c r="F169" s="19" t="s">
        <v>735</v>
      </c>
      <c r="G169" s="19" t="s">
        <v>736</v>
      </c>
    </row>
    <row r="170" spans="1:7">
      <c r="A170" t="s">
        <v>453</v>
      </c>
      <c r="B170" s="1">
        <v>-23.652978825649264</v>
      </c>
      <c r="C170" s="1">
        <v>7.7066757529719716</v>
      </c>
      <c r="D170" s="14" t="s">
        <v>172</v>
      </c>
      <c r="E170" s="2">
        <f t="shared" si="2"/>
        <v>24.876821711948224</v>
      </c>
      <c r="F170" s="19" t="s">
        <v>735</v>
      </c>
      <c r="G170" s="19" t="s">
        <v>736</v>
      </c>
    </row>
    <row r="171" spans="1:7">
      <c r="A171" t="s">
        <v>454</v>
      </c>
      <c r="B171" s="1">
        <v>-36.419977464966635</v>
      </c>
      <c r="C171" s="1">
        <v>6.1129565159655712</v>
      </c>
      <c r="D171" s="14" t="s">
        <v>173</v>
      </c>
      <c r="E171" s="2">
        <f t="shared" si="2"/>
        <v>36.929432650864861</v>
      </c>
      <c r="F171" s="19" t="s">
        <v>735</v>
      </c>
      <c r="G171" s="19" t="s">
        <v>736</v>
      </c>
    </row>
    <row r="172" spans="1:7">
      <c r="A172" t="s">
        <v>455</v>
      </c>
      <c r="B172" s="1">
        <v>-19.403330873375594</v>
      </c>
      <c r="C172" s="1">
        <v>4.1629810990697376</v>
      </c>
      <c r="D172" s="14" t="s">
        <v>174</v>
      </c>
      <c r="E172" s="2">
        <f t="shared" si="2"/>
        <v>19.844890037813322</v>
      </c>
      <c r="F172" s="19" t="s">
        <v>735</v>
      </c>
      <c r="G172" s="19" t="s">
        <v>736</v>
      </c>
    </row>
    <row r="173" spans="1:7">
      <c r="A173" t="s">
        <v>456</v>
      </c>
      <c r="B173" s="1">
        <v>-30.777421135198683</v>
      </c>
      <c r="C173" s="1">
        <v>3.3383756718015785</v>
      </c>
      <c r="D173" s="14" t="s">
        <v>175</v>
      </c>
      <c r="E173" s="2">
        <f t="shared" si="2"/>
        <v>30.957945730610927</v>
      </c>
      <c r="F173" s="19" t="s">
        <v>735</v>
      </c>
      <c r="G173" s="19" t="s">
        <v>736</v>
      </c>
    </row>
    <row r="174" spans="1:7">
      <c r="A174" t="s">
        <v>457</v>
      </c>
      <c r="B174" s="1">
        <v>-27.681313331695094</v>
      </c>
      <c r="C174" s="1">
        <v>-4.8322099980427096</v>
      </c>
      <c r="D174" s="14" t="s">
        <v>176</v>
      </c>
      <c r="E174" s="2">
        <f t="shared" si="2"/>
        <v>28.099917459534726</v>
      </c>
      <c r="F174" s="19" t="s">
        <v>735</v>
      </c>
      <c r="G174" s="19" t="s">
        <v>736</v>
      </c>
    </row>
    <row r="175" spans="1:7">
      <c r="A175" t="s">
        <v>458</v>
      </c>
      <c r="B175" s="1">
        <v>-31.212619562367792</v>
      </c>
      <c r="C175" s="1">
        <v>-9.3126031443366468</v>
      </c>
      <c r="D175" s="14" t="s">
        <v>177</v>
      </c>
      <c r="E175" s="2">
        <f t="shared" si="2"/>
        <v>32.572261162974442</v>
      </c>
      <c r="F175" s="19" t="s">
        <v>735</v>
      </c>
      <c r="G175" s="19" t="s">
        <v>736</v>
      </c>
    </row>
    <row r="176" spans="1:7">
      <c r="A176" t="s">
        <v>459</v>
      </c>
      <c r="B176" s="1">
        <v>-19.306166230596702</v>
      </c>
      <c r="C176" s="1">
        <v>-14.733024281887822</v>
      </c>
      <c r="D176" s="14" t="s">
        <v>178</v>
      </c>
      <c r="E176" s="2">
        <f t="shared" si="2"/>
        <v>24.285593651671945</v>
      </c>
      <c r="F176" s="19" t="s">
        <v>735</v>
      </c>
      <c r="G176" s="19" t="s">
        <v>736</v>
      </c>
    </row>
    <row r="177" spans="1:7">
      <c r="A177" t="s">
        <v>460</v>
      </c>
      <c r="B177" s="1">
        <v>-28.843960360380905</v>
      </c>
      <c r="C177" s="1">
        <v>-16.242396260564181</v>
      </c>
      <c r="D177" s="14" t="s">
        <v>179</v>
      </c>
      <c r="E177" s="2">
        <f t="shared" si="2"/>
        <v>33.102711151149144</v>
      </c>
      <c r="F177" s="19" t="s">
        <v>735</v>
      </c>
      <c r="G177" s="19" t="s">
        <v>736</v>
      </c>
    </row>
    <row r="178" spans="1:7">
      <c r="A178" t="s">
        <v>461</v>
      </c>
      <c r="B178" s="1">
        <v>-34.966176038208282</v>
      </c>
      <c r="C178" s="1">
        <v>-23.657186108246542</v>
      </c>
      <c r="D178" s="14" t="s">
        <v>180</v>
      </c>
      <c r="E178" s="2">
        <f t="shared" si="2"/>
        <v>42.217246728027924</v>
      </c>
      <c r="F178" s="19" t="s">
        <v>735</v>
      </c>
      <c r="G178" s="19" t="s">
        <v>736</v>
      </c>
    </row>
    <row r="179" spans="1:7">
      <c r="A179" t="s">
        <v>462</v>
      </c>
      <c r="B179" s="1">
        <v>-21.835065781068849</v>
      </c>
      <c r="C179" s="1">
        <v>-25.981175023903113</v>
      </c>
      <c r="D179" s="14" t="s">
        <v>181</v>
      </c>
      <c r="E179" s="2">
        <f t="shared" si="2"/>
        <v>33.938054647936006</v>
      </c>
      <c r="F179" s="19" t="s">
        <v>735</v>
      </c>
      <c r="G179" s="19" t="s">
        <v>736</v>
      </c>
    </row>
    <row r="180" spans="1:7">
      <c r="A180" t="s">
        <v>463</v>
      </c>
      <c r="B180" s="1">
        <v>-26.431457044006198</v>
      </c>
      <c r="C180" s="1">
        <v>-41.08821280297451</v>
      </c>
      <c r="D180" s="14" t="s">
        <v>182</v>
      </c>
      <c r="E180" s="2">
        <f t="shared" si="2"/>
        <v>48.855533492242849</v>
      </c>
      <c r="F180" s="19" t="s">
        <v>735</v>
      </c>
      <c r="G180" s="19" t="s">
        <v>736</v>
      </c>
    </row>
    <row r="181" spans="1:7">
      <c r="A181" t="s">
        <v>464</v>
      </c>
      <c r="B181" s="1">
        <v>-31.763896463447249</v>
      </c>
      <c r="C181" s="1">
        <v>-41.370110217187595</v>
      </c>
      <c r="D181" s="14" t="s">
        <v>183</v>
      </c>
      <c r="E181" s="2">
        <f t="shared" si="2"/>
        <v>52.157752423995859</v>
      </c>
      <c r="F181" s="19" t="s">
        <v>735</v>
      </c>
      <c r="G181" s="19" t="s">
        <v>736</v>
      </c>
    </row>
    <row r="182" spans="1:7">
      <c r="A182" t="s">
        <v>465</v>
      </c>
      <c r="B182" s="1">
        <v>-18.907531426032723</v>
      </c>
      <c r="C182" s="1">
        <v>-42.616451932163045</v>
      </c>
      <c r="D182" s="14" t="s">
        <v>184</v>
      </c>
      <c r="E182" s="2">
        <f t="shared" si="2"/>
        <v>46.622491566976322</v>
      </c>
      <c r="F182" s="19" t="s">
        <v>735</v>
      </c>
      <c r="G182" s="19" t="s">
        <v>736</v>
      </c>
    </row>
    <row r="183" spans="1:7">
      <c r="A183" t="s">
        <v>466</v>
      </c>
      <c r="B183" s="1">
        <v>-20.132104868034581</v>
      </c>
      <c r="C183" s="1">
        <v>-49.095653119094578</v>
      </c>
      <c r="D183" s="14" t="s">
        <v>185</v>
      </c>
      <c r="E183" s="2">
        <f t="shared" si="2"/>
        <v>53.063026690983271</v>
      </c>
      <c r="F183" s="19" t="s">
        <v>735</v>
      </c>
      <c r="G183" s="19" t="s">
        <v>736</v>
      </c>
    </row>
    <row r="184" spans="1:7">
      <c r="A184" t="s">
        <v>467</v>
      </c>
      <c r="B184" s="1">
        <v>-35.100388394670986</v>
      </c>
      <c r="C184" s="1">
        <v>-50.959061614378626</v>
      </c>
      <c r="D184" s="14" t="s">
        <v>186</v>
      </c>
      <c r="E184" s="2">
        <f t="shared" si="2"/>
        <v>61.877808833820147</v>
      </c>
      <c r="F184" s="19" t="s">
        <v>735</v>
      </c>
      <c r="G184" s="19" t="s">
        <v>736</v>
      </c>
    </row>
    <row r="185" spans="1:7">
      <c r="A185" t="s">
        <v>468</v>
      </c>
      <c r="B185" s="1">
        <v>-28.39296308279696</v>
      </c>
      <c r="C185" s="1">
        <v>-60.951991981982808</v>
      </c>
      <c r="D185" s="14" t="s">
        <v>187</v>
      </c>
      <c r="E185" s="2">
        <f t="shared" si="2"/>
        <v>67.240654958088911</v>
      </c>
      <c r="F185" s="19" t="s">
        <v>735</v>
      </c>
      <c r="G185" s="19" t="s">
        <v>736</v>
      </c>
    </row>
    <row r="186" spans="1:7">
      <c r="A186" t="s">
        <v>470</v>
      </c>
      <c r="B186" s="1">
        <v>-30.008435928617697</v>
      </c>
      <c r="C186" s="1">
        <v>-78.619412965259059</v>
      </c>
      <c r="D186" s="14" t="s">
        <v>188</v>
      </c>
      <c r="E186" s="2">
        <f t="shared" si="2"/>
        <v>84.151757687429793</v>
      </c>
      <c r="F186" s="19" t="s">
        <v>735</v>
      </c>
      <c r="G186" s="19" t="s">
        <v>736</v>
      </c>
    </row>
    <row r="187" spans="1:7">
      <c r="A187" t="s">
        <v>471</v>
      </c>
      <c r="B187" s="1">
        <v>-20.230415453638912</v>
      </c>
      <c r="C187" s="1">
        <v>-79.006744450807531</v>
      </c>
      <c r="D187" s="14" t="s">
        <v>189</v>
      </c>
      <c r="E187" s="2">
        <f t="shared" si="2"/>
        <v>81.555719469219568</v>
      </c>
      <c r="F187" s="19" t="s">
        <v>735</v>
      </c>
      <c r="G187" s="19" t="s">
        <v>736</v>
      </c>
    </row>
    <row r="188" spans="1:7">
      <c r="A188" t="s">
        <v>473</v>
      </c>
      <c r="B188" s="1">
        <v>-27.178377061158496</v>
      </c>
      <c r="C188" s="1">
        <v>-91.87525040577043</v>
      </c>
      <c r="D188" s="14" t="s">
        <v>190</v>
      </c>
      <c r="E188" s="2">
        <f t="shared" si="2"/>
        <v>95.810885690518091</v>
      </c>
      <c r="F188" s="19" t="s">
        <v>735</v>
      </c>
      <c r="G188" s="19" t="s">
        <v>736</v>
      </c>
    </row>
    <row r="189" spans="1:7">
      <c r="A189" t="s">
        <v>474</v>
      </c>
      <c r="B189" s="1">
        <v>-53.28948660911589</v>
      </c>
      <c r="C189" s="1">
        <v>89.602313778714532</v>
      </c>
      <c r="D189" s="14" t="s">
        <v>191</v>
      </c>
      <c r="E189" s="2">
        <f t="shared" si="2"/>
        <v>104.25135019539248</v>
      </c>
      <c r="F189" s="19" t="s">
        <v>735</v>
      </c>
      <c r="G189" s="19" t="s">
        <v>736</v>
      </c>
    </row>
    <row r="190" spans="1:7">
      <c r="A190" t="s">
        <v>475</v>
      </c>
      <c r="B190" s="1">
        <v>-44.338660627089283</v>
      </c>
      <c r="C190" s="1">
        <v>84.872208355507425</v>
      </c>
      <c r="D190" s="14" t="s">
        <v>192</v>
      </c>
      <c r="E190" s="2">
        <f t="shared" ref="E190:E248" si="3">SQRT(B190^2+C190^2)</f>
        <v>95.755984551070554</v>
      </c>
      <c r="F190" s="19" t="s">
        <v>735</v>
      </c>
      <c r="G190" s="19" t="s">
        <v>736</v>
      </c>
    </row>
    <row r="191" spans="1:7">
      <c r="A191" t="s">
        <v>476</v>
      </c>
      <c r="B191" s="1">
        <v>-59.819293486579539</v>
      </c>
      <c r="C191" s="1">
        <v>81.341831689970078</v>
      </c>
      <c r="D191" s="14" t="s">
        <v>193</v>
      </c>
      <c r="E191" s="2">
        <f t="shared" si="3"/>
        <v>100.96950755506812</v>
      </c>
      <c r="F191" s="19" t="s">
        <v>735</v>
      </c>
      <c r="G191" s="19" t="s">
        <v>736</v>
      </c>
    </row>
    <row r="192" spans="1:7">
      <c r="A192" t="s">
        <v>477</v>
      </c>
      <c r="B192" s="1">
        <v>-43.310655318807058</v>
      </c>
      <c r="C192" s="1">
        <v>63.979614600348349</v>
      </c>
      <c r="D192" s="14" t="s">
        <v>194</v>
      </c>
      <c r="E192" s="2">
        <f t="shared" si="3"/>
        <v>77.26062353200119</v>
      </c>
      <c r="F192" s="19" t="s">
        <v>735</v>
      </c>
      <c r="G192" s="19" t="s">
        <v>736</v>
      </c>
    </row>
    <row r="193" spans="1:7">
      <c r="A193" t="s">
        <v>478</v>
      </c>
      <c r="B193" s="1">
        <v>-55.056688755135426</v>
      </c>
      <c r="C193" s="1">
        <v>61.359300450472915</v>
      </c>
      <c r="D193" s="14" t="s">
        <v>195</v>
      </c>
      <c r="E193" s="2">
        <f t="shared" si="3"/>
        <v>82.439084956416522</v>
      </c>
      <c r="F193" s="19" t="s">
        <v>735</v>
      </c>
      <c r="G193" s="19" t="s">
        <v>736</v>
      </c>
    </row>
    <row r="194" spans="1:7">
      <c r="A194" t="s">
        <v>479</v>
      </c>
      <c r="B194" s="1">
        <v>-38.342798411693572</v>
      </c>
      <c r="C194" s="1">
        <v>59.935385561767475</v>
      </c>
      <c r="D194" s="14" t="s">
        <v>196</v>
      </c>
      <c r="E194" s="2">
        <f t="shared" si="3"/>
        <v>71.150689613506188</v>
      </c>
      <c r="F194" s="19" t="s">
        <v>735</v>
      </c>
      <c r="G194" s="19" t="s">
        <v>736</v>
      </c>
    </row>
    <row r="195" spans="1:7">
      <c r="A195" s="88" t="s">
        <v>481</v>
      </c>
      <c r="B195" s="89">
        <v>-50.036024628319019</v>
      </c>
      <c r="C195" s="89">
        <v>50.823662069813658</v>
      </c>
      <c r="D195" s="94" t="s">
        <v>197</v>
      </c>
      <c r="E195" s="2">
        <f t="shared" si="3"/>
        <v>71.320743033092157</v>
      </c>
      <c r="F195" s="19" t="s">
        <v>735</v>
      </c>
      <c r="G195" s="19" t="s">
        <v>736</v>
      </c>
    </row>
    <row r="196" spans="1:7">
      <c r="A196" t="s">
        <v>482</v>
      </c>
      <c r="B196" s="1">
        <v>-40.685472962115163</v>
      </c>
      <c r="C196" s="1">
        <v>47.639553093089226</v>
      </c>
      <c r="D196" s="14" t="s">
        <v>198</v>
      </c>
      <c r="E196" s="2">
        <f t="shared" si="3"/>
        <v>62.64850141112931</v>
      </c>
      <c r="F196" s="19" t="s">
        <v>735</v>
      </c>
      <c r="G196" s="19" t="s">
        <v>736</v>
      </c>
    </row>
    <row r="197" spans="1:7">
      <c r="A197" t="s">
        <v>483</v>
      </c>
      <c r="B197" s="1">
        <v>-41.386722543041643</v>
      </c>
      <c r="C197" s="1">
        <v>39.666517579916565</v>
      </c>
      <c r="D197" s="14" t="s">
        <v>199</v>
      </c>
      <c r="E197" s="2">
        <f t="shared" si="3"/>
        <v>57.326201860689679</v>
      </c>
      <c r="F197" s="19" t="s">
        <v>735</v>
      </c>
      <c r="G197" s="19" t="s">
        <v>736</v>
      </c>
    </row>
    <row r="198" spans="1:7">
      <c r="A198" t="s">
        <v>484</v>
      </c>
      <c r="B198" s="1">
        <v>-63.078564669575186</v>
      </c>
      <c r="C198" s="1">
        <v>34.151760693747399</v>
      </c>
      <c r="D198" s="14" t="s">
        <v>200</v>
      </c>
      <c r="E198" s="2">
        <f t="shared" si="3"/>
        <v>71.730384630620577</v>
      </c>
      <c r="F198" s="19" t="s">
        <v>735</v>
      </c>
      <c r="G198" s="19" t="s">
        <v>736</v>
      </c>
    </row>
    <row r="199" spans="1:7">
      <c r="A199" t="s">
        <v>485</v>
      </c>
      <c r="B199" s="1">
        <v>-47.943612645660785</v>
      </c>
      <c r="C199" s="1">
        <v>27.854572010263684</v>
      </c>
      <c r="D199" s="14" t="s">
        <v>201</v>
      </c>
      <c r="E199" s="2">
        <f t="shared" si="3"/>
        <v>55.447878006215255</v>
      </c>
      <c r="F199" s="19" t="s">
        <v>735</v>
      </c>
      <c r="G199" s="19" t="s">
        <v>736</v>
      </c>
    </row>
    <row r="200" spans="1:7">
      <c r="A200" t="s">
        <v>486</v>
      </c>
      <c r="B200" s="1">
        <v>-59.104967230377767</v>
      </c>
      <c r="C200" s="1">
        <v>20.140127431074099</v>
      </c>
      <c r="D200" s="14" t="s">
        <v>202</v>
      </c>
      <c r="E200" s="2">
        <f t="shared" si="3"/>
        <v>62.442148299397367</v>
      </c>
      <c r="F200" s="19" t="s">
        <v>735</v>
      </c>
      <c r="G200" s="19" t="s">
        <v>736</v>
      </c>
    </row>
    <row r="201" spans="1:7">
      <c r="A201" t="s">
        <v>487</v>
      </c>
      <c r="B201" s="1">
        <v>-47.873309005205243</v>
      </c>
      <c r="C201" s="1">
        <v>15.920544883622155</v>
      </c>
      <c r="D201" s="14" t="s">
        <v>203</v>
      </c>
      <c r="E201" s="2">
        <f t="shared" si="3"/>
        <v>50.451139377612598</v>
      </c>
      <c r="F201" s="19" t="s">
        <v>735</v>
      </c>
      <c r="G201" s="19" t="s">
        <v>736</v>
      </c>
    </row>
    <row r="202" spans="1:7">
      <c r="A202" t="s">
        <v>488</v>
      </c>
      <c r="B202" s="1">
        <v>-39.400729488195239</v>
      </c>
      <c r="C202" s="1">
        <v>12.0339120374068</v>
      </c>
      <c r="D202" s="14" t="s">
        <v>204</v>
      </c>
      <c r="E202" s="2">
        <f t="shared" si="3"/>
        <v>41.197481999825939</v>
      </c>
      <c r="F202" s="19" t="s">
        <v>735</v>
      </c>
      <c r="G202" s="19" t="s">
        <v>736</v>
      </c>
    </row>
    <row r="203" spans="1:7">
      <c r="A203" t="s">
        <v>489</v>
      </c>
      <c r="B203" s="1">
        <v>-49.142461701366322</v>
      </c>
      <c r="C203" s="1">
        <v>8.0107698134084409</v>
      </c>
      <c r="D203" s="14" t="s">
        <v>205</v>
      </c>
      <c r="E203" s="2">
        <f t="shared" si="3"/>
        <v>49.791103372727861</v>
      </c>
      <c r="F203" s="19" t="s">
        <v>735</v>
      </c>
      <c r="G203" s="19" t="s">
        <v>736</v>
      </c>
    </row>
    <row r="204" spans="1:7">
      <c r="A204" t="s">
        <v>490</v>
      </c>
      <c r="B204" s="1">
        <v>-49.293583270815212</v>
      </c>
      <c r="C204" s="1">
        <v>2.8977722335821028</v>
      </c>
      <c r="D204" s="14" t="s">
        <v>206</v>
      </c>
      <c r="E204" s="2">
        <f t="shared" si="3"/>
        <v>49.378684020481074</v>
      </c>
      <c r="F204" s="19" t="s">
        <v>735</v>
      </c>
      <c r="G204" s="19" t="s">
        <v>736</v>
      </c>
    </row>
    <row r="205" spans="1:7">
      <c r="A205" t="s">
        <v>491</v>
      </c>
      <c r="B205" s="1">
        <v>-45.842602001675189</v>
      </c>
      <c r="C205" s="1">
        <v>-2.2873644478502531</v>
      </c>
      <c r="D205" s="14" t="s">
        <v>207</v>
      </c>
      <c r="E205" s="2">
        <f t="shared" si="3"/>
        <v>45.899631745813423</v>
      </c>
      <c r="F205" s="19" t="s">
        <v>735</v>
      </c>
      <c r="G205" s="19" t="s">
        <v>736</v>
      </c>
    </row>
    <row r="206" spans="1:7">
      <c r="A206" t="s">
        <v>492</v>
      </c>
      <c r="B206" s="1">
        <v>-47.378051685318589</v>
      </c>
      <c r="C206" s="1">
        <v>-12.362422408136982</v>
      </c>
      <c r="D206" s="14" t="s">
        <v>208</v>
      </c>
      <c r="E206" s="2">
        <f t="shared" si="3"/>
        <v>48.964367342935482</v>
      </c>
      <c r="F206" s="19" t="s">
        <v>735</v>
      </c>
      <c r="G206" s="19" t="s">
        <v>736</v>
      </c>
    </row>
    <row r="207" spans="1:7">
      <c r="A207" t="s">
        <v>493</v>
      </c>
      <c r="B207" s="1">
        <v>-41.35405638345086</v>
      </c>
      <c r="C207" s="1">
        <v>-18.382153007914024</v>
      </c>
      <c r="D207" s="14" t="s">
        <v>209</v>
      </c>
      <c r="E207" s="2">
        <f t="shared" si="3"/>
        <v>45.255513791934739</v>
      </c>
      <c r="F207" s="19" t="s">
        <v>735</v>
      </c>
      <c r="G207" s="19" t="s">
        <v>736</v>
      </c>
    </row>
    <row r="208" spans="1:7">
      <c r="A208" t="s">
        <v>494</v>
      </c>
      <c r="B208" s="1">
        <v>-58.486655801637511</v>
      </c>
      <c r="C208" s="1">
        <v>-19.515291824547898</v>
      </c>
      <c r="D208" s="14" t="s">
        <v>210</v>
      </c>
      <c r="E208" s="2">
        <f t="shared" si="3"/>
        <v>61.65659349863958</v>
      </c>
      <c r="F208" s="19" t="s">
        <v>735</v>
      </c>
      <c r="G208" s="19" t="s">
        <v>736</v>
      </c>
    </row>
    <row r="209" spans="1:7">
      <c r="A209" t="s">
        <v>495</v>
      </c>
      <c r="B209" s="1">
        <v>-51.664100935394679</v>
      </c>
      <c r="C209" s="1">
        <v>-24.404103271761397</v>
      </c>
      <c r="D209" s="14" t="s">
        <v>211</v>
      </c>
      <c r="E209" s="2">
        <f t="shared" si="3"/>
        <v>57.137899698548985</v>
      </c>
      <c r="F209" s="19" t="s">
        <v>735</v>
      </c>
      <c r="G209" s="19" t="s">
        <v>736</v>
      </c>
    </row>
    <row r="210" spans="1:7">
      <c r="A210" t="s">
        <v>496</v>
      </c>
      <c r="B210" s="1">
        <v>-39.677494698850232</v>
      </c>
      <c r="C210" s="1">
        <v>-25.112176303399604</v>
      </c>
      <c r="D210" s="14" t="s">
        <v>212</v>
      </c>
      <c r="E210" s="2">
        <f t="shared" si="3"/>
        <v>46.956628757506785</v>
      </c>
      <c r="F210" s="19" t="s">
        <v>735</v>
      </c>
      <c r="G210" s="19" t="s">
        <v>736</v>
      </c>
    </row>
    <row r="211" spans="1:7">
      <c r="A211" t="s">
        <v>497</v>
      </c>
      <c r="B211" s="1">
        <v>-44.974920708727872</v>
      </c>
      <c r="C211" s="1">
        <v>-36.217158673843734</v>
      </c>
      <c r="D211" s="14" t="s">
        <v>213</v>
      </c>
      <c r="E211" s="2">
        <f t="shared" si="3"/>
        <v>57.744489565349291</v>
      </c>
      <c r="F211" s="19" t="s">
        <v>735</v>
      </c>
      <c r="G211" s="19" t="s">
        <v>736</v>
      </c>
    </row>
    <row r="212" spans="1:7">
      <c r="A212" t="s">
        <v>498</v>
      </c>
      <c r="B212" s="1">
        <v>-49.571057249031725</v>
      </c>
      <c r="C212" s="1">
        <v>-38.950675721272162</v>
      </c>
      <c r="D212" s="14" t="s">
        <v>214</v>
      </c>
      <c r="E212" s="2">
        <f t="shared" si="3"/>
        <v>63.043198332020573</v>
      </c>
      <c r="F212" s="19" t="s">
        <v>735</v>
      </c>
      <c r="G212" s="19" t="s">
        <v>736</v>
      </c>
    </row>
    <row r="213" spans="1:7">
      <c r="A213" t="s">
        <v>499</v>
      </c>
      <c r="B213" s="1">
        <v>-38.977346416399349</v>
      </c>
      <c r="C213" s="1">
        <v>-41.998275320213587</v>
      </c>
      <c r="D213" s="14" t="s">
        <v>215</v>
      </c>
      <c r="E213" s="2">
        <f t="shared" si="3"/>
        <v>57.298243110382195</v>
      </c>
      <c r="F213" s="19" t="s">
        <v>735</v>
      </c>
      <c r="G213" s="19" t="s">
        <v>736</v>
      </c>
    </row>
    <row r="214" spans="1:7">
      <c r="A214" t="s">
        <v>500</v>
      </c>
      <c r="B214" s="1">
        <v>-56.90895619730474</v>
      </c>
      <c r="C214" s="1">
        <v>-43.171368101153561</v>
      </c>
      <c r="D214" s="14" t="s">
        <v>216</v>
      </c>
      <c r="E214" s="2">
        <f t="shared" si="3"/>
        <v>71.431059905282439</v>
      </c>
      <c r="F214" s="19" t="s">
        <v>735</v>
      </c>
      <c r="G214" s="19" t="s">
        <v>736</v>
      </c>
    </row>
    <row r="215" spans="1:7">
      <c r="A215" t="s">
        <v>501</v>
      </c>
      <c r="B215" s="1">
        <v>-50.130987396975954</v>
      </c>
      <c r="C215" s="1">
        <v>-55.21415879641885</v>
      </c>
      <c r="D215" s="14" t="s">
        <v>217</v>
      </c>
      <c r="E215" s="2">
        <f t="shared" si="3"/>
        <v>74.576934966462105</v>
      </c>
      <c r="F215" s="19" t="s">
        <v>735</v>
      </c>
      <c r="G215" s="19" t="s">
        <v>736</v>
      </c>
    </row>
    <row r="216" spans="1:7">
      <c r="A216" t="s">
        <v>502</v>
      </c>
      <c r="B216" s="1">
        <v>-53.521250104113122</v>
      </c>
      <c r="C216" s="1">
        <v>-69.13478580776254</v>
      </c>
      <c r="D216" s="14" t="s">
        <v>218</v>
      </c>
      <c r="E216" s="2">
        <f t="shared" si="3"/>
        <v>87.430788749686073</v>
      </c>
      <c r="F216" s="19" t="s">
        <v>735</v>
      </c>
      <c r="G216" s="19" t="s">
        <v>736</v>
      </c>
    </row>
    <row r="217" spans="1:7">
      <c r="A217" t="s">
        <v>503</v>
      </c>
      <c r="B217" s="1">
        <v>-42.776254436767914</v>
      </c>
      <c r="C217" s="1">
        <v>-70.519856564591322</v>
      </c>
      <c r="D217" s="14" t="s">
        <v>219</v>
      </c>
      <c r="E217" s="2">
        <f t="shared" si="3"/>
        <v>82.479440550537447</v>
      </c>
      <c r="F217" s="19" t="s">
        <v>735</v>
      </c>
      <c r="G217" s="19" t="s">
        <v>736</v>
      </c>
    </row>
    <row r="218" spans="1:7">
      <c r="A218" t="s">
        <v>504</v>
      </c>
      <c r="B218" s="1">
        <v>-61.196920059412292</v>
      </c>
      <c r="C218" s="1">
        <v>-77.801466531779056</v>
      </c>
      <c r="D218" s="14" t="s">
        <v>220</v>
      </c>
      <c r="E218" s="2">
        <f t="shared" si="3"/>
        <v>98.98551014796881</v>
      </c>
      <c r="F218" s="19" t="s">
        <v>735</v>
      </c>
      <c r="G218" s="19" t="s">
        <v>736</v>
      </c>
    </row>
    <row r="219" spans="1:7">
      <c r="A219" t="s">
        <v>505</v>
      </c>
      <c r="B219" s="1">
        <v>-46.060059112841401</v>
      </c>
      <c r="C219" s="1">
        <v>-85.878826285434812</v>
      </c>
      <c r="D219" s="14" t="s">
        <v>221</v>
      </c>
      <c r="E219" s="2">
        <f t="shared" si="3"/>
        <v>97.451022825018796</v>
      </c>
      <c r="F219" s="19" t="s">
        <v>735</v>
      </c>
      <c r="G219" s="19" t="s">
        <v>736</v>
      </c>
    </row>
    <row r="220" spans="1:7">
      <c r="A220" t="s">
        <v>506</v>
      </c>
      <c r="B220" s="1">
        <v>-73.916307054931679</v>
      </c>
      <c r="C220" s="1">
        <v>75.698334253024115</v>
      </c>
      <c r="D220" s="14" t="s">
        <v>222</v>
      </c>
      <c r="E220" s="2">
        <f t="shared" si="3"/>
        <v>105.80103145679396</v>
      </c>
      <c r="F220" s="19" t="s">
        <v>735</v>
      </c>
      <c r="G220" s="19" t="s">
        <v>736</v>
      </c>
    </row>
    <row r="221" spans="1:7">
      <c r="A221" t="s">
        <v>507</v>
      </c>
      <c r="B221" s="1">
        <v>-79.391532040367821</v>
      </c>
      <c r="C221" s="1">
        <v>58.699032337868545</v>
      </c>
      <c r="D221" s="14" t="s">
        <v>223</v>
      </c>
      <c r="E221" s="2">
        <f t="shared" si="3"/>
        <v>98.734957118129586</v>
      </c>
      <c r="F221" s="19" t="s">
        <v>735</v>
      </c>
      <c r="G221" s="19" t="s">
        <v>736</v>
      </c>
    </row>
    <row r="222" spans="1:7">
      <c r="A222" t="s">
        <v>508</v>
      </c>
      <c r="B222" s="1">
        <v>-64.176924541831767</v>
      </c>
      <c r="C222" s="1">
        <v>57.283996107021594</v>
      </c>
      <c r="D222" s="14" t="s">
        <v>224</v>
      </c>
      <c r="E222" s="2">
        <f t="shared" si="3"/>
        <v>86.024030675371364</v>
      </c>
      <c r="F222" s="19" t="s">
        <v>735</v>
      </c>
      <c r="G222" s="19" t="s">
        <v>736</v>
      </c>
    </row>
    <row r="223" spans="1:7">
      <c r="A223" t="s">
        <v>509</v>
      </c>
      <c r="B223" s="1">
        <v>-78.195162313802129</v>
      </c>
      <c r="C223" s="1">
        <v>44.659653266824577</v>
      </c>
      <c r="D223" s="14" t="s">
        <v>225</v>
      </c>
      <c r="E223" s="2">
        <f t="shared" si="3"/>
        <v>90.049808657180705</v>
      </c>
      <c r="F223" s="19" t="s">
        <v>735</v>
      </c>
      <c r="G223" s="19" t="s">
        <v>736</v>
      </c>
    </row>
    <row r="224" spans="1:7">
      <c r="A224" t="s">
        <v>510</v>
      </c>
      <c r="B224" s="1">
        <v>-74.247756497013995</v>
      </c>
      <c r="C224" s="1">
        <v>38.92182008126062</v>
      </c>
      <c r="D224" s="14" t="s">
        <v>226</v>
      </c>
      <c r="E224" s="2">
        <f t="shared" si="3"/>
        <v>83.831005142953558</v>
      </c>
      <c r="F224" s="19" t="s">
        <v>735</v>
      </c>
      <c r="G224" s="19" t="s">
        <v>736</v>
      </c>
    </row>
    <row r="225" spans="1:190">
      <c r="A225" t="s">
        <v>512</v>
      </c>
      <c r="B225" s="1">
        <v>-89.61468693050918</v>
      </c>
      <c r="C225" s="1">
        <v>29.019895964986052</v>
      </c>
      <c r="D225" s="14" t="s">
        <v>227</v>
      </c>
      <c r="E225" s="2">
        <f t="shared" si="3"/>
        <v>94.196318800002942</v>
      </c>
      <c r="F225" s="19" t="s">
        <v>735</v>
      </c>
      <c r="G225" s="19" t="s">
        <v>736</v>
      </c>
    </row>
    <row r="226" spans="1:190">
      <c r="A226" t="s">
        <v>513</v>
      </c>
      <c r="B226" s="1">
        <v>-86.74112724744765</v>
      </c>
      <c r="C226" s="1">
        <v>19.955895263555956</v>
      </c>
      <c r="D226" s="14" t="s">
        <v>228</v>
      </c>
      <c r="E226" s="2">
        <f t="shared" si="3"/>
        <v>89.007083492989025</v>
      </c>
      <c r="F226" s="19" t="s">
        <v>735</v>
      </c>
      <c r="G226" s="19" t="s">
        <v>736</v>
      </c>
    </row>
    <row r="227" spans="1:190">
      <c r="A227" t="s">
        <v>514</v>
      </c>
      <c r="B227" s="1">
        <v>-64.162285677129859</v>
      </c>
      <c r="C227" s="1">
        <v>16.110326213287582</v>
      </c>
      <c r="D227" s="14" t="s">
        <v>229</v>
      </c>
      <c r="E227" s="2">
        <f t="shared" si="3"/>
        <v>66.153922892086797</v>
      </c>
      <c r="F227" s="19" t="s">
        <v>735</v>
      </c>
      <c r="G227" s="19" t="s">
        <v>736</v>
      </c>
    </row>
    <row r="228" spans="1:190" s="120" customFormat="1">
      <c r="A228" s="120" t="s">
        <v>515</v>
      </c>
      <c r="B228" s="118">
        <v>-67.587699550230894</v>
      </c>
      <c r="C228" s="118">
        <v>5.7500413414993981</v>
      </c>
      <c r="D228" s="101" t="s">
        <v>231</v>
      </c>
      <c r="E228" s="18">
        <f t="shared" si="3"/>
        <v>67.83185170641616</v>
      </c>
      <c r="F228" s="125" t="s">
        <v>735</v>
      </c>
      <c r="G228" s="125" t="s">
        <v>736</v>
      </c>
      <c r="H228" s="18"/>
      <c r="I228" s="18"/>
      <c r="J228" s="18"/>
      <c r="K228" s="126"/>
      <c r="AE228" s="18"/>
      <c r="AF228" s="18"/>
      <c r="AG228" s="18"/>
      <c r="AH228" s="18"/>
      <c r="GH228" s="18"/>
    </row>
    <row r="229" spans="1:190">
      <c r="A229" t="s">
        <v>516</v>
      </c>
      <c r="B229" s="1">
        <v>-76.69971909504126</v>
      </c>
      <c r="C229" s="1">
        <v>1.6758468304775294</v>
      </c>
      <c r="D229" s="14" t="s">
        <v>232</v>
      </c>
      <c r="E229" s="2">
        <f t="shared" si="3"/>
        <v>76.718025077927152</v>
      </c>
      <c r="F229" s="19" t="s">
        <v>735</v>
      </c>
      <c r="G229" s="19" t="s">
        <v>736</v>
      </c>
    </row>
    <row r="230" spans="1:190">
      <c r="A230" t="s">
        <v>517</v>
      </c>
      <c r="B230" s="1">
        <v>-92.208655353079763</v>
      </c>
      <c r="C230" s="1">
        <v>-2.215225345455651</v>
      </c>
      <c r="D230" s="14" t="s">
        <v>233</v>
      </c>
      <c r="E230" s="2">
        <f t="shared" si="3"/>
        <v>92.235260856974833</v>
      </c>
      <c r="F230" s="19" t="s">
        <v>735</v>
      </c>
      <c r="G230" s="19" t="s">
        <v>736</v>
      </c>
    </row>
    <row r="231" spans="1:190">
      <c r="A231" t="s">
        <v>518</v>
      </c>
      <c r="B231" s="1">
        <v>-63.161262842450775</v>
      </c>
      <c r="C231" s="1">
        <v>-4.2728544993343673</v>
      </c>
      <c r="D231" s="14" t="s">
        <v>234</v>
      </c>
      <c r="E231" s="2">
        <f t="shared" si="3"/>
        <v>63.305626996544589</v>
      </c>
      <c r="F231" s="19" t="s">
        <v>735</v>
      </c>
      <c r="G231" s="19" t="s">
        <v>736</v>
      </c>
    </row>
    <row r="232" spans="1:190">
      <c r="A232" t="s">
        <v>519</v>
      </c>
      <c r="B232" s="1">
        <v>-65.149052014138633</v>
      </c>
      <c r="C232" s="1">
        <v>-9.6821773133795599</v>
      </c>
      <c r="D232" s="14" t="s">
        <v>235</v>
      </c>
      <c r="E232" s="2">
        <f t="shared" si="3"/>
        <v>65.864584837897993</v>
      </c>
      <c r="F232" s="19" t="s">
        <v>735</v>
      </c>
      <c r="G232" s="19" t="s">
        <v>736</v>
      </c>
    </row>
    <row r="233" spans="1:190">
      <c r="A233" t="s">
        <v>520</v>
      </c>
      <c r="B233" s="1">
        <v>-95.217797107732466</v>
      </c>
      <c r="C233" s="1">
        <v>-15.351200893837285</v>
      </c>
      <c r="D233" s="14" t="s">
        <v>236</v>
      </c>
      <c r="E233" s="2">
        <f t="shared" si="3"/>
        <v>96.447334099664232</v>
      </c>
      <c r="F233" s="19" t="s">
        <v>735</v>
      </c>
      <c r="G233" s="19" t="s">
        <v>736</v>
      </c>
    </row>
    <row r="234" spans="1:190">
      <c r="A234" t="s">
        <v>521</v>
      </c>
      <c r="B234" s="1">
        <v>-71.972448612247192</v>
      </c>
      <c r="C234" s="1">
        <v>-17.057013196755811</v>
      </c>
      <c r="D234" s="14" t="s">
        <v>237</v>
      </c>
      <c r="E234" s="2">
        <f t="shared" si="3"/>
        <v>73.966039899651676</v>
      </c>
      <c r="F234" s="19" t="s">
        <v>735</v>
      </c>
      <c r="G234" s="19" t="s">
        <v>736</v>
      </c>
    </row>
    <row r="235" spans="1:190">
      <c r="A235" t="s">
        <v>522</v>
      </c>
      <c r="B235" s="1">
        <v>-80.703044796668749</v>
      </c>
      <c r="C235" s="1">
        <v>-19.275568039499834</v>
      </c>
      <c r="D235" s="14" t="s">
        <v>238</v>
      </c>
      <c r="E235" s="2">
        <f t="shared" si="3"/>
        <v>82.973061668824243</v>
      </c>
      <c r="F235" s="19" t="s">
        <v>735</v>
      </c>
      <c r="G235" s="19" t="s">
        <v>736</v>
      </c>
    </row>
    <row r="236" spans="1:190">
      <c r="A236" t="s">
        <v>524</v>
      </c>
      <c r="B236" s="1">
        <v>-68.424422013487046</v>
      </c>
      <c r="C236" s="1">
        <v>-28.382852202524408</v>
      </c>
      <c r="D236" s="14" t="s">
        <v>239</v>
      </c>
      <c r="E236" s="2">
        <f t="shared" si="3"/>
        <v>74.077579786532681</v>
      </c>
      <c r="F236" s="19" t="s">
        <v>735</v>
      </c>
      <c r="G236" s="19" t="s">
        <v>736</v>
      </c>
    </row>
    <row r="237" spans="1:190">
      <c r="A237" t="s">
        <v>525</v>
      </c>
      <c r="B237" s="1">
        <v>-98.395873560397717</v>
      </c>
      <c r="C237" s="1">
        <v>-30.778980218998417</v>
      </c>
      <c r="D237" s="14" t="s">
        <v>240</v>
      </c>
      <c r="E237" s="2">
        <f t="shared" si="3"/>
        <v>103.09749539651907</v>
      </c>
      <c r="F237" s="19" t="s">
        <v>735</v>
      </c>
      <c r="G237" s="19" t="s">
        <v>736</v>
      </c>
    </row>
    <row r="238" spans="1:190">
      <c r="A238" t="s">
        <v>526</v>
      </c>
      <c r="B238" s="1">
        <v>-87.890979721077869</v>
      </c>
      <c r="C238" s="1">
        <v>-32.037530089909311</v>
      </c>
      <c r="D238" s="14" t="s">
        <v>241</v>
      </c>
      <c r="E238" s="2">
        <f t="shared" si="3"/>
        <v>93.547996507636469</v>
      </c>
      <c r="F238" s="19" t="s">
        <v>735</v>
      </c>
      <c r="G238" s="19" t="s">
        <v>736</v>
      </c>
    </row>
    <row r="239" spans="1:190">
      <c r="A239" t="s">
        <v>528</v>
      </c>
      <c r="B239" s="1">
        <v>-75.151022617537166</v>
      </c>
      <c r="C239" s="1">
        <v>-42.818441417763914</v>
      </c>
      <c r="D239" s="14" t="s">
        <v>242</v>
      </c>
      <c r="E239" s="2">
        <f t="shared" si="3"/>
        <v>86.493324169603184</v>
      </c>
      <c r="F239" s="19" t="s">
        <v>735</v>
      </c>
      <c r="G239" s="19" t="s">
        <v>736</v>
      </c>
    </row>
    <row r="240" spans="1:190">
      <c r="A240" t="s">
        <v>529</v>
      </c>
      <c r="B240" s="1">
        <v>-81.487006813767309</v>
      </c>
      <c r="C240" s="1">
        <v>-52.627139617849956</v>
      </c>
      <c r="D240" s="14" t="s">
        <v>243</v>
      </c>
      <c r="E240" s="2">
        <f t="shared" si="3"/>
        <v>97.003856128628371</v>
      </c>
      <c r="F240" s="19" t="s">
        <v>735</v>
      </c>
      <c r="G240" s="19" t="s">
        <v>736</v>
      </c>
    </row>
    <row r="241" spans="1:35">
      <c r="A241" t="s">
        <v>530</v>
      </c>
      <c r="B241" s="1">
        <v>-68.896766327935168</v>
      </c>
      <c r="C241" s="1">
        <v>-54.367356722927305</v>
      </c>
      <c r="D241" s="14" t="s">
        <v>244</v>
      </c>
      <c r="E241" s="2">
        <f t="shared" si="3"/>
        <v>87.764308733585608</v>
      </c>
      <c r="F241" s="19" t="s">
        <v>735</v>
      </c>
      <c r="G241" s="19" t="s">
        <v>736</v>
      </c>
    </row>
    <row r="242" spans="1:35">
      <c r="A242" t="s">
        <v>531</v>
      </c>
      <c r="B242" s="1">
        <v>-71.302292144515008</v>
      </c>
      <c r="C242" s="1">
        <v>-66.484506185446108</v>
      </c>
      <c r="D242" s="14" t="s">
        <v>245</v>
      </c>
      <c r="E242" s="2">
        <f t="shared" si="3"/>
        <v>97.489519579205989</v>
      </c>
      <c r="F242" s="19" t="s">
        <v>735</v>
      </c>
      <c r="G242" s="19" t="s">
        <v>736</v>
      </c>
    </row>
    <row r="243" spans="1:35">
      <c r="A243" s="192" t="s">
        <v>532</v>
      </c>
      <c r="B243" s="193">
        <v>87.267562853884129</v>
      </c>
      <c r="C243" s="193">
        <v>250.34044106989953</v>
      </c>
      <c r="D243" s="194" t="s">
        <v>246</v>
      </c>
      <c r="E243" s="195">
        <f t="shared" si="3"/>
        <v>265.11500138907354</v>
      </c>
      <c r="F243" s="196" t="s">
        <v>735</v>
      </c>
      <c r="G243" s="196" t="s">
        <v>737</v>
      </c>
    </row>
    <row r="244" spans="1:35">
      <c r="A244" s="192" t="s">
        <v>533</v>
      </c>
      <c r="B244" s="193">
        <v>-76.402041103926138</v>
      </c>
      <c r="C244" s="193">
        <v>253.85528008300162</v>
      </c>
      <c r="D244" s="194" t="s">
        <v>247</v>
      </c>
      <c r="E244" s="195">
        <f t="shared" si="3"/>
        <v>265.10332912067554</v>
      </c>
      <c r="F244" s="196" t="s">
        <v>735</v>
      </c>
      <c r="G244" s="196" t="s">
        <v>737</v>
      </c>
    </row>
    <row r="245" spans="1:35">
      <c r="A245" s="192" t="s">
        <v>534</v>
      </c>
      <c r="B245" s="193">
        <v>-210.99354889279186</v>
      </c>
      <c r="C245" s="193">
        <v>160.42959390181929</v>
      </c>
      <c r="D245" s="194" t="s">
        <v>248</v>
      </c>
      <c r="E245" s="195">
        <f t="shared" si="3"/>
        <v>265.05835635549693</v>
      </c>
      <c r="F245" s="196" t="s">
        <v>735</v>
      </c>
      <c r="G245" s="196" t="s">
        <v>737</v>
      </c>
      <c r="AE245" s="21"/>
      <c r="AF245" s="21"/>
    </row>
    <row r="246" spans="1:35">
      <c r="A246" s="192" t="s">
        <v>535</v>
      </c>
      <c r="B246" s="193">
        <v>-264.98316367038797</v>
      </c>
      <c r="C246" s="193">
        <v>5.7844461444468056</v>
      </c>
      <c r="D246" s="194" t="s">
        <v>249</v>
      </c>
      <c r="E246" s="195">
        <f t="shared" si="3"/>
        <v>265.04629189250244</v>
      </c>
      <c r="F246" s="196" t="s">
        <v>735</v>
      </c>
      <c r="G246" s="196" t="s">
        <v>737</v>
      </c>
    </row>
    <row r="247" spans="1:35">
      <c r="A247" s="192" t="s">
        <v>536</v>
      </c>
      <c r="B247" s="193">
        <v>-217.76160571999725</v>
      </c>
      <c r="C247" s="193">
        <v>-151.09812360618187</v>
      </c>
      <c r="D247" s="194" t="s">
        <v>250</v>
      </c>
      <c r="E247" s="195">
        <f t="shared" si="3"/>
        <v>265.04859909658182</v>
      </c>
      <c r="F247" s="196" t="s">
        <v>735</v>
      </c>
      <c r="G247" s="196" t="s">
        <v>737</v>
      </c>
      <c r="H247" s="19"/>
      <c r="J247" s="9"/>
      <c r="K247" s="2"/>
    </row>
    <row r="248" spans="1:35">
      <c r="A248" s="36" t="s">
        <v>537</v>
      </c>
      <c r="B248" s="35">
        <v>-690.8720460815133</v>
      </c>
      <c r="C248" s="186">
        <v>-257.99162520455297</v>
      </c>
      <c r="D248" s="35">
        <v>1180.9631059999999</v>
      </c>
      <c r="E248" s="64">
        <f t="shared" si="3"/>
        <v>737.47126230961919</v>
      </c>
      <c r="F248" s="109" t="s">
        <v>735</v>
      </c>
      <c r="G248" s="109" t="s">
        <v>739</v>
      </c>
      <c r="H248" s="197"/>
      <c r="I248" s="197"/>
      <c r="K248" s="2"/>
      <c r="L248" s="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B248" s="1"/>
      <c r="AC248" s="1"/>
      <c r="AD248" s="2"/>
    </row>
    <row r="249" spans="1:35">
      <c r="A249" s="36" t="s">
        <v>538</v>
      </c>
      <c r="B249" s="35">
        <v>-1044.7775861976584</v>
      </c>
      <c r="C249" s="186">
        <v>339.4266828115002</v>
      </c>
      <c r="D249" s="35">
        <v>1180.8196849999999</v>
      </c>
      <c r="E249" s="64">
        <f t="shared" ref="E249:E279" si="4">SQRT(B249^2+C249^2)</f>
        <v>1098.531145496305</v>
      </c>
      <c r="F249" s="109" t="s">
        <v>735</v>
      </c>
      <c r="G249" s="109" t="s">
        <v>739</v>
      </c>
      <c r="H249" s="197"/>
      <c r="I249" s="197"/>
      <c r="K249" s="2"/>
      <c r="L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B249" s="1"/>
      <c r="AC249" s="1"/>
      <c r="AD249" s="2"/>
    </row>
    <row r="250" spans="1:35">
      <c r="A250" s="36" t="s">
        <v>539</v>
      </c>
      <c r="B250" s="35">
        <v>-228.97273397371882</v>
      </c>
      <c r="C250" s="186">
        <v>923.65352366243042</v>
      </c>
      <c r="D250" s="35">
        <v>1186.1568139999999</v>
      </c>
      <c r="E250" s="64">
        <f t="shared" si="4"/>
        <v>951.61144627280692</v>
      </c>
      <c r="F250" s="109" t="s">
        <v>735</v>
      </c>
      <c r="G250" s="109" t="s">
        <v>739</v>
      </c>
      <c r="H250" s="197"/>
      <c r="I250" s="197"/>
      <c r="K250" s="2"/>
      <c r="L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B250" s="1"/>
      <c r="AC250" s="1"/>
      <c r="AD250" s="2"/>
      <c r="AI250" s="2"/>
    </row>
    <row r="251" spans="1:35">
      <c r="A251" s="36" t="s">
        <v>540</v>
      </c>
      <c r="B251" s="35">
        <v>-588.16041172599671</v>
      </c>
      <c r="C251" s="186">
        <v>272.53264849349364</v>
      </c>
      <c r="D251" s="35">
        <v>1184.479378</v>
      </c>
      <c r="E251" s="64">
        <f t="shared" si="4"/>
        <v>648.23353385687483</v>
      </c>
      <c r="F251" s="109" t="s">
        <v>735</v>
      </c>
      <c r="G251" s="109" t="s">
        <v>739</v>
      </c>
      <c r="H251" s="197"/>
      <c r="I251" s="197"/>
      <c r="K251" s="2"/>
      <c r="L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B251" s="1"/>
      <c r="AC251" s="1"/>
      <c r="AD251" s="2"/>
      <c r="AI251" s="2"/>
    </row>
    <row r="252" spans="1:35">
      <c r="A252" s="36" t="s">
        <v>541</v>
      </c>
      <c r="B252" s="35">
        <v>126.22460303127947</v>
      </c>
      <c r="C252" s="186">
        <v>954.94968575097209</v>
      </c>
      <c r="D252" s="35">
        <v>1186.486369</v>
      </c>
      <c r="E252" s="64">
        <f t="shared" si="4"/>
        <v>963.2557047462966</v>
      </c>
      <c r="F252" s="109" t="s">
        <v>735</v>
      </c>
      <c r="G252" s="109" t="s">
        <v>739</v>
      </c>
      <c r="H252" s="197"/>
      <c r="I252" s="197"/>
      <c r="K252" s="2"/>
      <c r="L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B252" s="1"/>
      <c r="AC252" s="1"/>
      <c r="AD252" s="2"/>
      <c r="AI252" s="2"/>
    </row>
    <row r="253" spans="1:35">
      <c r="A253" s="36" t="s">
        <v>542</v>
      </c>
      <c r="B253" s="35">
        <v>151.31129361798958</v>
      </c>
      <c r="C253" s="186">
        <v>-80.177617566888586</v>
      </c>
      <c r="D253" s="35">
        <v>1183.719818</v>
      </c>
      <c r="E253" s="64">
        <f t="shared" si="4"/>
        <v>171.24122732289584</v>
      </c>
      <c r="F253" s="109" t="s">
        <v>735</v>
      </c>
      <c r="G253" s="109" t="s">
        <v>739</v>
      </c>
      <c r="H253" s="197"/>
      <c r="I253" s="197"/>
      <c r="K253" s="2"/>
      <c r="L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B253" s="1"/>
      <c r="AC253" s="1"/>
      <c r="AD253" s="2"/>
      <c r="AI253" s="2"/>
    </row>
    <row r="254" spans="1:35">
      <c r="A254" s="36" t="s">
        <v>543</v>
      </c>
      <c r="B254" s="35">
        <v>-283.83850002095534</v>
      </c>
      <c r="C254" s="186">
        <v>-399.53853171377961</v>
      </c>
      <c r="D254" s="35">
        <v>1183.3324709999999</v>
      </c>
      <c r="E254" s="64">
        <f t="shared" si="4"/>
        <v>490.09726832349185</v>
      </c>
      <c r="F254" s="109" t="s">
        <v>735</v>
      </c>
      <c r="G254" s="109" t="s">
        <v>739</v>
      </c>
      <c r="H254" s="197"/>
      <c r="I254" s="197"/>
      <c r="K254" s="2"/>
      <c r="L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B254" s="1"/>
      <c r="AC254" s="1"/>
      <c r="AD254" s="2"/>
      <c r="AI254" s="2"/>
    </row>
    <row r="255" spans="1:35">
      <c r="A255" s="36" t="s">
        <v>544</v>
      </c>
      <c r="B255" s="35">
        <v>-789.16352674790551</v>
      </c>
      <c r="C255" s="186">
        <v>849.13272152006414</v>
      </c>
      <c r="D255" s="35">
        <v>1186.1627820000001</v>
      </c>
      <c r="E255" s="64">
        <f t="shared" si="4"/>
        <v>1159.2262293035224</v>
      </c>
      <c r="F255" s="109" t="s">
        <v>735</v>
      </c>
      <c r="G255" s="109" t="s">
        <v>739</v>
      </c>
      <c r="H255" s="197"/>
      <c r="I255" s="197"/>
      <c r="K255" s="2"/>
      <c r="L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B255" s="1"/>
      <c r="AC255" s="1"/>
      <c r="AD255" s="2"/>
      <c r="AI255" s="2"/>
    </row>
    <row r="256" spans="1:35">
      <c r="A256" s="36" t="s">
        <v>545</v>
      </c>
      <c r="B256" s="35">
        <v>-321.84868932769785</v>
      </c>
      <c r="C256" s="186">
        <v>-52.246467126089641</v>
      </c>
      <c r="D256" s="35">
        <v>1183.992041</v>
      </c>
      <c r="E256" s="64">
        <f t="shared" si="4"/>
        <v>326.06176124948252</v>
      </c>
      <c r="F256" s="109" t="s">
        <v>735</v>
      </c>
      <c r="G256" s="109" t="s">
        <v>739</v>
      </c>
      <c r="H256" s="197"/>
      <c r="I256" s="197"/>
      <c r="K256" s="2"/>
      <c r="L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B256" s="1"/>
      <c r="AC256" s="1"/>
      <c r="AD256" s="2"/>
      <c r="AI256" s="2"/>
    </row>
    <row r="257" spans="1:35">
      <c r="A257" s="36" t="s">
        <v>546</v>
      </c>
      <c r="B257" s="35">
        <v>-263.61525799618488</v>
      </c>
      <c r="C257" s="186">
        <v>297.35182905917418</v>
      </c>
      <c r="D257" s="35">
        <v>1185.5819859999999</v>
      </c>
      <c r="E257" s="64">
        <f t="shared" si="4"/>
        <v>397.38031467755354</v>
      </c>
      <c r="F257" s="109" t="s">
        <v>735</v>
      </c>
      <c r="G257" s="109" t="s">
        <v>739</v>
      </c>
      <c r="H257" s="197"/>
      <c r="I257" s="197"/>
      <c r="K257" s="2"/>
      <c r="L257" s="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B257" s="1"/>
      <c r="AC257" s="1"/>
      <c r="AD257" s="2"/>
      <c r="AI257" s="2"/>
    </row>
    <row r="258" spans="1:35">
      <c r="A258" s="36" t="s">
        <v>547</v>
      </c>
      <c r="B258" s="35">
        <v>-9.2843501977299407</v>
      </c>
      <c r="C258" s="186">
        <v>440.58901021888408</v>
      </c>
      <c r="D258" s="35">
        <v>1185.6192309999999</v>
      </c>
      <c r="E258" s="64">
        <f t="shared" si="4"/>
        <v>440.68682199976212</v>
      </c>
      <c r="F258" s="109" t="s">
        <v>735</v>
      </c>
      <c r="G258" s="109" t="s">
        <v>739</v>
      </c>
      <c r="H258" s="197"/>
      <c r="I258" s="197"/>
      <c r="K258" s="2"/>
      <c r="L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B258" s="1"/>
      <c r="AC258" s="1"/>
      <c r="AD258" s="2"/>
      <c r="AI258" s="2"/>
    </row>
    <row r="259" spans="1:35">
      <c r="A259" s="36" t="s">
        <v>548</v>
      </c>
      <c r="B259" s="35">
        <v>-296.66235462533513</v>
      </c>
      <c r="C259" s="186">
        <v>370.95812935616073</v>
      </c>
      <c r="D259" s="35">
        <v>1185.916643</v>
      </c>
      <c r="E259" s="64">
        <f t="shared" si="4"/>
        <v>474.99314351606188</v>
      </c>
      <c r="F259" s="109" t="s">
        <v>735</v>
      </c>
      <c r="G259" s="109" t="s">
        <v>739</v>
      </c>
      <c r="H259" s="197"/>
      <c r="I259" s="197"/>
      <c r="K259" s="2"/>
      <c r="L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B259" s="1"/>
      <c r="AC259" s="1"/>
      <c r="AD259" s="2"/>
      <c r="AI259" s="2"/>
    </row>
    <row r="260" spans="1:35">
      <c r="A260" s="36" t="s">
        <v>549</v>
      </c>
      <c r="B260" s="35">
        <v>137.52603222865162</v>
      </c>
      <c r="C260" s="186">
        <v>557.66633334774292</v>
      </c>
      <c r="D260" s="35">
        <v>1185.0144319999999</v>
      </c>
      <c r="E260" s="64">
        <f t="shared" si="4"/>
        <v>574.37370142623354</v>
      </c>
      <c r="F260" s="109" t="s">
        <v>735</v>
      </c>
      <c r="G260" s="109" t="s">
        <v>739</v>
      </c>
      <c r="H260" s="197"/>
      <c r="I260" s="197"/>
      <c r="K260" s="2"/>
      <c r="L260" s="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B260" s="1"/>
      <c r="AC260" s="1"/>
      <c r="AD260" s="2"/>
      <c r="AI260" s="2"/>
    </row>
    <row r="261" spans="1:35">
      <c r="A261" s="36" t="s">
        <v>550</v>
      </c>
      <c r="B261" s="35">
        <v>-675.66624593843585</v>
      </c>
      <c r="C261" s="186">
        <v>-64.040655377659803</v>
      </c>
      <c r="D261" s="35">
        <v>1182.2473970000001</v>
      </c>
      <c r="E261" s="64">
        <f t="shared" si="4"/>
        <v>678.69439473281273</v>
      </c>
      <c r="F261" s="109" t="s">
        <v>735</v>
      </c>
      <c r="G261" s="109" t="s">
        <v>739</v>
      </c>
      <c r="H261" s="197"/>
      <c r="I261" s="197"/>
      <c r="K261" s="2"/>
      <c r="L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B261" s="1"/>
      <c r="AC261" s="1"/>
      <c r="AD261" s="2"/>
      <c r="AI261" s="2"/>
    </row>
    <row r="262" spans="1:35">
      <c r="A262" s="36" t="s">
        <v>551</v>
      </c>
      <c r="B262" s="35">
        <v>-334.68017020077224</v>
      </c>
      <c r="C262" s="186">
        <v>801.05589448604371</v>
      </c>
      <c r="D262" s="35">
        <v>1185.8897380000001</v>
      </c>
      <c r="E262" s="64">
        <f t="shared" si="4"/>
        <v>868.15975627556793</v>
      </c>
      <c r="F262" s="109" t="s">
        <v>735</v>
      </c>
      <c r="G262" s="109" t="s">
        <v>739</v>
      </c>
      <c r="H262" s="197"/>
      <c r="I262" s="197"/>
      <c r="K262" s="2"/>
      <c r="L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B262" s="1"/>
      <c r="AC262" s="1"/>
      <c r="AD262" s="2"/>
      <c r="AI262" s="2"/>
    </row>
    <row r="263" spans="1:35">
      <c r="A263" s="36" t="s">
        <v>552</v>
      </c>
      <c r="B263" s="35">
        <v>-847.24406509633911</v>
      </c>
      <c r="C263" s="186">
        <v>413.29823303625801</v>
      </c>
      <c r="D263" s="35">
        <v>1183.531751</v>
      </c>
      <c r="E263" s="64">
        <f t="shared" si="4"/>
        <v>942.67594393400259</v>
      </c>
      <c r="F263" s="109" t="s">
        <v>735</v>
      </c>
      <c r="G263" s="109" t="s">
        <v>739</v>
      </c>
      <c r="H263" s="197"/>
      <c r="I263" s="197"/>
      <c r="K263" s="2"/>
      <c r="L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B263" s="1"/>
      <c r="AC263" s="1"/>
      <c r="AD263" s="2"/>
      <c r="AI263" s="2"/>
    </row>
    <row r="264" spans="1:35">
      <c r="A264" s="36" t="s">
        <v>553</v>
      </c>
      <c r="B264" s="35">
        <v>-661.23836511330671</v>
      </c>
      <c r="C264" s="186">
        <v>576.19720388858673</v>
      </c>
      <c r="D264" s="35">
        <v>1185.832439</v>
      </c>
      <c r="E264" s="64">
        <f t="shared" si="4"/>
        <v>877.0629357501914</v>
      </c>
      <c r="F264" s="109" t="s">
        <v>735</v>
      </c>
      <c r="G264" s="109" t="s">
        <v>739</v>
      </c>
      <c r="H264" s="197"/>
      <c r="I264" s="197"/>
      <c r="K264" s="2"/>
      <c r="L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B264" s="1"/>
      <c r="AC264" s="1"/>
      <c r="AD264" s="2"/>
      <c r="AI264" s="2"/>
    </row>
    <row r="265" spans="1:35">
      <c r="A265" s="36" t="s">
        <v>554</v>
      </c>
      <c r="B265" s="35">
        <v>147.31386398343247</v>
      </c>
      <c r="C265" s="186">
        <v>100.02141976453242</v>
      </c>
      <c r="D265" s="35">
        <v>1184.170578</v>
      </c>
      <c r="E265" s="64">
        <f t="shared" si="4"/>
        <v>178.06082930684681</v>
      </c>
      <c r="F265" s="109" t="s">
        <v>735</v>
      </c>
      <c r="G265" s="109" t="s">
        <v>739</v>
      </c>
      <c r="H265" s="197"/>
      <c r="I265" s="197"/>
      <c r="K265" s="2"/>
      <c r="L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B265" s="1"/>
      <c r="AC265" s="1"/>
      <c r="AD265" s="2"/>
      <c r="AI265" s="2"/>
    </row>
    <row r="266" spans="1:35">
      <c r="A266" s="36" t="s">
        <v>555</v>
      </c>
      <c r="B266" s="35">
        <v>314.69674876458578</v>
      </c>
      <c r="C266" s="186">
        <v>644.94132871351246</v>
      </c>
      <c r="D266" s="35">
        <v>1185.105665</v>
      </c>
      <c r="E266" s="64">
        <f t="shared" si="4"/>
        <v>717.62341180158819</v>
      </c>
      <c r="F266" s="109" t="s">
        <v>735</v>
      </c>
      <c r="G266" s="109" t="s">
        <v>739</v>
      </c>
      <c r="H266" s="197"/>
      <c r="I266" s="197"/>
      <c r="K266" s="2"/>
      <c r="L266" s="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B266" s="1"/>
      <c r="AC266" s="1"/>
      <c r="AD266" s="2"/>
      <c r="AI266" s="2"/>
    </row>
    <row r="267" spans="1:35">
      <c r="A267" s="36" t="s">
        <v>556</v>
      </c>
      <c r="B267" s="35">
        <v>-539.18965896968768</v>
      </c>
      <c r="C267" s="186">
        <v>571.64800113718661</v>
      </c>
      <c r="D267" s="35">
        <v>1185.8849299999999</v>
      </c>
      <c r="E267" s="64">
        <f t="shared" si="4"/>
        <v>785.81608888084565</v>
      </c>
      <c r="F267" s="109" t="s">
        <v>735</v>
      </c>
      <c r="G267" s="109" t="s">
        <v>739</v>
      </c>
      <c r="H267" s="197"/>
      <c r="I267" s="197"/>
      <c r="K267" s="2"/>
      <c r="L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B267" s="1"/>
      <c r="AC267" s="1"/>
      <c r="AD267" s="2"/>
      <c r="AI267" s="2"/>
    </row>
    <row r="268" spans="1:35">
      <c r="A268" s="36" t="s">
        <v>557</v>
      </c>
      <c r="B268" s="35">
        <v>123.67272260940642</v>
      </c>
      <c r="C268" s="186">
        <v>646.68931464559603</v>
      </c>
      <c r="D268" s="35">
        <v>1185.550246</v>
      </c>
      <c r="E268" s="64">
        <f t="shared" si="4"/>
        <v>658.40869677914634</v>
      </c>
      <c r="F268" s="109" t="s">
        <v>735</v>
      </c>
      <c r="G268" s="109" t="s">
        <v>739</v>
      </c>
      <c r="H268" s="197"/>
      <c r="I268" s="197"/>
      <c r="K268" s="2"/>
      <c r="L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B268" s="1"/>
      <c r="AC268" s="1"/>
      <c r="AD268" s="2"/>
      <c r="AI268" s="2"/>
    </row>
    <row r="269" spans="1:35">
      <c r="A269" s="36" t="s">
        <v>558</v>
      </c>
      <c r="B269" s="35">
        <v>-172.94777340116252</v>
      </c>
      <c r="C269" s="186">
        <v>685.41358457018498</v>
      </c>
      <c r="D269" s="35">
        <v>1185.3770119999999</v>
      </c>
      <c r="E269" s="64">
        <f t="shared" si="4"/>
        <v>706.89653715219879</v>
      </c>
      <c r="F269" s="109" t="s">
        <v>735</v>
      </c>
      <c r="G269" s="109" t="s">
        <v>739</v>
      </c>
      <c r="H269" s="197"/>
      <c r="I269" s="197"/>
      <c r="K269" s="2"/>
      <c r="L269" s="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B269" s="1"/>
      <c r="AC269" s="1"/>
      <c r="AD269" s="2"/>
      <c r="AI269" s="2"/>
    </row>
    <row r="270" spans="1:35">
      <c r="A270" s="36" t="s">
        <v>559</v>
      </c>
      <c r="B270" s="35">
        <v>353.19740665646879</v>
      </c>
      <c r="C270" s="186">
        <v>542.82565532887213</v>
      </c>
      <c r="D270" s="35">
        <v>1185.2283640000001</v>
      </c>
      <c r="E270" s="64">
        <f t="shared" si="4"/>
        <v>647.61724818914024</v>
      </c>
      <c r="F270" s="109" t="s">
        <v>735</v>
      </c>
      <c r="G270" s="109" t="s">
        <v>739</v>
      </c>
      <c r="H270" s="197"/>
      <c r="I270" s="197"/>
      <c r="K270" s="2"/>
      <c r="L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B270" s="1"/>
      <c r="AC270" s="1"/>
      <c r="AD270" s="2"/>
      <c r="AI270" s="2"/>
    </row>
    <row r="271" spans="1:35">
      <c r="A271" s="36" t="s">
        <v>560</v>
      </c>
      <c r="B271" s="35">
        <v>-778.88810369261751</v>
      </c>
      <c r="C271" s="186">
        <v>28.314042598206758</v>
      </c>
      <c r="D271" s="35">
        <v>1181.2193890000001</v>
      </c>
      <c r="E271" s="64">
        <f t="shared" si="4"/>
        <v>779.40256804948672</v>
      </c>
      <c r="F271" s="109" t="s">
        <v>735</v>
      </c>
      <c r="G271" s="109" t="s">
        <v>739</v>
      </c>
      <c r="H271" s="197"/>
      <c r="I271" s="197"/>
      <c r="K271" s="2"/>
      <c r="L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B271" s="1"/>
      <c r="AC271" s="1"/>
      <c r="AD271" s="2"/>
      <c r="AI271" s="2"/>
    </row>
    <row r="272" spans="1:35" ht="16.2" customHeight="1">
      <c r="A272" s="36" t="s">
        <v>561</v>
      </c>
      <c r="B272" s="35">
        <v>-266.6069474574976</v>
      </c>
      <c r="C272" s="186">
        <v>260.04814452757944</v>
      </c>
      <c r="D272" s="35">
        <v>1185.2726829999999</v>
      </c>
      <c r="E272" s="64">
        <f t="shared" si="4"/>
        <v>372.43026448563728</v>
      </c>
      <c r="F272" s="109" t="s">
        <v>735</v>
      </c>
      <c r="G272" s="109" t="s">
        <v>739</v>
      </c>
      <c r="H272" s="197"/>
      <c r="I272" s="197"/>
      <c r="K272" s="2"/>
      <c r="L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B272" s="1"/>
      <c r="AC272" s="1"/>
      <c r="AD272" s="2"/>
      <c r="AI272" s="2"/>
    </row>
    <row r="273" spans="1:190">
      <c r="A273" s="36" t="s">
        <v>562</v>
      </c>
      <c r="B273" s="35">
        <v>-158.07193913688036</v>
      </c>
      <c r="C273" s="186">
        <v>496.10060408195125</v>
      </c>
      <c r="D273" s="35">
        <v>1185.7301299999999</v>
      </c>
      <c r="E273" s="64">
        <f t="shared" si="4"/>
        <v>520.67508804721058</v>
      </c>
      <c r="F273" s="109" t="s">
        <v>735</v>
      </c>
      <c r="G273" s="109" t="s">
        <v>739</v>
      </c>
      <c r="H273" s="197"/>
      <c r="I273" s="197"/>
      <c r="K273" s="2"/>
      <c r="L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B273" s="1"/>
      <c r="AC273" s="1"/>
      <c r="AD273" s="2"/>
      <c r="AI273" s="2"/>
    </row>
    <row r="274" spans="1:190">
      <c r="A274" s="36" t="s">
        <v>563</v>
      </c>
      <c r="B274" s="35">
        <v>-789.66897949407485</v>
      </c>
      <c r="C274" s="186">
        <v>-202.81964003651058</v>
      </c>
      <c r="D274" s="35">
        <v>1180.830672</v>
      </c>
      <c r="E274" s="64">
        <f t="shared" si="4"/>
        <v>815.29927239005508</v>
      </c>
      <c r="F274" s="109" t="s">
        <v>735</v>
      </c>
      <c r="G274" s="109" t="s">
        <v>739</v>
      </c>
      <c r="H274" s="197"/>
      <c r="I274" s="197"/>
      <c r="K274" s="2"/>
      <c r="L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B274" s="1"/>
      <c r="AC274" s="1"/>
      <c r="AD274" s="2"/>
      <c r="AI274" s="2"/>
    </row>
    <row r="275" spans="1:190">
      <c r="A275" s="36" t="s">
        <v>564</v>
      </c>
      <c r="B275" s="35">
        <v>-425.12886212528565</v>
      </c>
      <c r="C275" s="186">
        <v>121.6886764923656</v>
      </c>
      <c r="D275" s="35">
        <v>1184.935878</v>
      </c>
      <c r="E275" s="64">
        <f t="shared" si="4"/>
        <v>442.20208434425518</v>
      </c>
      <c r="F275" s="109" t="s">
        <v>735</v>
      </c>
      <c r="G275" s="109" t="s">
        <v>739</v>
      </c>
      <c r="H275" s="197"/>
      <c r="I275" s="197"/>
      <c r="K275" s="2"/>
      <c r="L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B275" s="1"/>
      <c r="AC275" s="1"/>
      <c r="AD275" s="2"/>
      <c r="AI275" s="2"/>
    </row>
    <row r="276" spans="1:190">
      <c r="A276" s="36" t="s">
        <v>565</v>
      </c>
      <c r="B276" s="35">
        <v>-402.96979432657213</v>
      </c>
      <c r="C276" s="186">
        <v>532.95813601475641</v>
      </c>
      <c r="D276" s="35">
        <v>1185.318839</v>
      </c>
      <c r="E276" s="64">
        <f t="shared" si="4"/>
        <v>668.15344785754382</v>
      </c>
      <c r="F276" s="109" t="s">
        <v>735</v>
      </c>
      <c r="G276" s="109" t="s">
        <v>739</v>
      </c>
      <c r="H276" s="6"/>
      <c r="I276" s="6"/>
      <c r="K276" s="86"/>
      <c r="AI276" s="2"/>
      <c r="AJ276" s="2"/>
    </row>
    <row r="277" spans="1:190" s="148" customFormat="1" ht="14.4" customHeight="1">
      <c r="A277" s="187" t="s">
        <v>566</v>
      </c>
      <c r="B277" s="188">
        <v>-1111.3382381621777</v>
      </c>
      <c r="C277" s="186">
        <v>52.874632229904215</v>
      </c>
      <c r="D277" s="188">
        <v>1180.4893030000001</v>
      </c>
      <c r="E277" s="189">
        <f t="shared" si="4"/>
        <v>1112.5953470758634</v>
      </c>
      <c r="F277" s="190" t="s">
        <v>735</v>
      </c>
      <c r="G277" s="190" t="s">
        <v>739</v>
      </c>
      <c r="H277" s="86"/>
      <c r="I277" s="86"/>
      <c r="J277" s="86"/>
      <c r="K277" s="86"/>
      <c r="L277" s="198"/>
      <c r="M277" s="198"/>
      <c r="N277" s="198"/>
      <c r="O277" s="198"/>
      <c r="P277" s="198"/>
      <c r="Q277" s="198"/>
      <c r="R277" s="198"/>
      <c r="S277" s="198"/>
      <c r="T277" s="199"/>
      <c r="U277" s="198"/>
      <c r="V277" s="198"/>
      <c r="W277" s="86"/>
      <c r="X277" s="86"/>
      <c r="Y277" s="86"/>
      <c r="Z277" s="86"/>
      <c r="AA277" s="86"/>
      <c r="AB277" s="86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GH277" s="149"/>
    </row>
    <row r="278" spans="1:190">
      <c r="A278" s="36" t="s">
        <v>567</v>
      </c>
      <c r="B278" s="191">
        <v>-998.8074177871714</v>
      </c>
      <c r="C278" s="186">
        <v>554.54437498154789</v>
      </c>
      <c r="D278" s="35">
        <v>1181.1484310000001</v>
      </c>
      <c r="E278" s="64">
        <f t="shared" si="4"/>
        <v>1142.4253680877157</v>
      </c>
      <c r="F278" s="109" t="s">
        <v>735</v>
      </c>
      <c r="G278" s="109" t="s">
        <v>739</v>
      </c>
      <c r="H278" s="20"/>
      <c r="I278" s="20"/>
      <c r="J278" s="20"/>
      <c r="K278" s="20"/>
      <c r="L278" s="200"/>
      <c r="M278" s="200"/>
      <c r="N278" s="200"/>
      <c r="O278" s="200"/>
      <c r="P278" s="200"/>
      <c r="Q278" s="200"/>
      <c r="R278" s="42"/>
      <c r="S278" s="42"/>
      <c r="T278" s="42"/>
      <c r="U278" s="200"/>
      <c r="V278" s="200"/>
      <c r="W278" s="200"/>
      <c r="X278" s="6"/>
      <c r="Y278" s="200"/>
      <c r="Z278" s="200"/>
      <c r="AA278" s="200"/>
      <c r="AB278" s="200"/>
      <c r="AC278" s="200"/>
      <c r="AD278" s="200"/>
      <c r="AE278" s="200"/>
      <c r="AF278" s="200"/>
      <c r="AG278" s="200"/>
      <c r="AH278" s="200"/>
      <c r="AI278" s="42"/>
      <c r="AJ278" s="42"/>
      <c r="AK278" s="42"/>
      <c r="AL278" s="200"/>
    </row>
    <row r="279" spans="1:190">
      <c r="A279" s="36" t="s">
        <v>568</v>
      </c>
      <c r="B279" s="191">
        <v>-767.68550982622673</v>
      </c>
      <c r="C279" s="186">
        <v>379.50161869075913</v>
      </c>
      <c r="D279" s="35">
        <v>1182.872331</v>
      </c>
      <c r="E279" s="64">
        <f t="shared" si="4"/>
        <v>856.36588009218349</v>
      </c>
      <c r="F279" s="109" t="s">
        <v>735</v>
      </c>
      <c r="G279" s="109" t="s">
        <v>739</v>
      </c>
      <c r="H279" s="197"/>
      <c r="I279" s="197"/>
      <c r="J279" s="6"/>
      <c r="K279" s="6"/>
      <c r="L279" s="8"/>
      <c r="M279" s="7"/>
      <c r="N279" s="7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7"/>
      <c r="AB279" s="8"/>
      <c r="AC279" s="8"/>
      <c r="AD279" s="6"/>
      <c r="AE279" s="6"/>
      <c r="AF279" s="6"/>
      <c r="AG279" s="6"/>
      <c r="AH279" s="6"/>
      <c r="AI279" s="6"/>
      <c r="AJ279" s="7"/>
      <c r="AK279" s="7"/>
      <c r="AL279" s="7"/>
    </row>
    <row r="280" spans="1:190" s="3" customFormat="1">
      <c r="A280" s="151" t="s">
        <v>569</v>
      </c>
      <c r="B280" s="152">
        <v>-584.67999999999995</v>
      </c>
      <c r="C280" s="152">
        <v>-636.77</v>
      </c>
      <c r="D280" s="151"/>
      <c r="E280" s="153">
        <f t="shared" ref="E280:E334" si="5">SQRT(B280^2+C280^2)</f>
        <v>864.48061591917724</v>
      </c>
      <c r="F280" s="154" t="str">
        <f>A248</f>
        <v>LWA-257</v>
      </c>
      <c r="G280" s="154" t="s">
        <v>738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9"/>
      <c r="W280" s="9"/>
      <c r="X280" s="6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GH280" s="22"/>
    </row>
    <row r="281" spans="1:190" s="121" customFormat="1">
      <c r="A281" s="155" t="s">
        <v>570</v>
      </c>
      <c r="B281" s="156">
        <v>-691.44691636736798</v>
      </c>
      <c r="C281" s="156">
        <v>-447.06374037968197</v>
      </c>
      <c r="D281" s="155"/>
      <c r="E281" s="157">
        <f>SQRT(B281^2+C281^2)</f>
        <v>823.38619499977881</v>
      </c>
      <c r="F281" s="158" t="str">
        <f>A248</f>
        <v>LWA-257</v>
      </c>
      <c r="G281" s="158" t="s">
        <v>738</v>
      </c>
      <c r="H281" s="123"/>
      <c r="I281" s="123"/>
      <c r="J281" s="123"/>
      <c r="K281" s="123"/>
      <c r="L281" s="92"/>
      <c r="M281" s="92"/>
      <c r="N281" s="123"/>
      <c r="R281" s="123"/>
      <c r="X281" s="123"/>
      <c r="Y281" s="123"/>
      <c r="Z281" s="123"/>
      <c r="AA281" s="123"/>
      <c r="AB281" s="123"/>
      <c r="AC281" s="123"/>
      <c r="GH281" s="123"/>
    </row>
    <row r="282" spans="1:190">
      <c r="A282" s="151" t="s">
        <v>571</v>
      </c>
      <c r="B282" s="152">
        <v>-1019.05</v>
      </c>
      <c r="C282" s="152">
        <v>231.22</v>
      </c>
      <c r="D282" s="159"/>
      <c r="E282" s="153">
        <f>SQRT(B282^2+C282^2)</f>
        <v>1044.9524347548074</v>
      </c>
      <c r="F282" s="154" t="str">
        <f>A249</f>
        <v>LWA-258</v>
      </c>
      <c r="G282" s="154" t="s">
        <v>738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9"/>
      <c r="W282" s="9"/>
      <c r="X282" s="6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</row>
    <row r="283" spans="1:190" s="69" customFormat="1">
      <c r="A283" s="160" t="s">
        <v>572</v>
      </c>
      <c r="B283" s="161">
        <v>-913.21139364303201</v>
      </c>
      <c r="C283" s="161">
        <v>107.380709046455</v>
      </c>
      <c r="D283" s="161"/>
      <c r="E283" s="162">
        <f>SQRT(B283^2+C283^2)</f>
        <v>919.50294515828944</v>
      </c>
      <c r="F283" s="163" t="str">
        <f>A249</f>
        <v>LWA-258</v>
      </c>
      <c r="G283" s="163" t="s">
        <v>738</v>
      </c>
      <c r="H283" s="123"/>
      <c r="I283" s="92"/>
      <c r="J283" s="92"/>
      <c r="K283" s="123"/>
      <c r="L283" s="92"/>
      <c r="M283" s="92"/>
      <c r="N283" s="123"/>
      <c r="O283" s="121"/>
      <c r="P283" s="121"/>
      <c r="Q283" s="121"/>
      <c r="R283" s="123"/>
      <c r="S283" s="121"/>
      <c r="T283" s="121"/>
      <c r="U283" s="121"/>
      <c r="V283" s="121"/>
      <c r="W283" s="121"/>
      <c r="X283" s="123"/>
      <c r="Y283" s="123"/>
      <c r="Z283" s="123"/>
      <c r="AA283" s="123"/>
      <c r="AB283" s="123"/>
      <c r="AC283" s="123"/>
      <c r="AD283" s="121"/>
      <c r="AE283" s="121"/>
      <c r="AF283" s="121"/>
      <c r="AG283" s="121"/>
      <c r="AH283" s="121"/>
      <c r="AI283" s="121"/>
      <c r="AJ283" s="121"/>
      <c r="AK283" s="121"/>
      <c r="AL283" s="121"/>
      <c r="GH283" s="122"/>
    </row>
    <row r="284" spans="1:190" s="120" customFormat="1">
      <c r="A284" s="164" t="s">
        <v>575</v>
      </c>
      <c r="B284" s="165">
        <v>-549.30999999999995</v>
      </c>
      <c r="C284" s="165">
        <v>130.46</v>
      </c>
      <c r="D284" s="166"/>
      <c r="E284" s="167">
        <f t="shared" si="5"/>
        <v>564.5894859984553</v>
      </c>
      <c r="F284" s="168" t="str">
        <f>A251</f>
        <v>LWA-260</v>
      </c>
      <c r="G284" s="168" t="s">
        <v>738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9"/>
      <c r="W284" s="9"/>
      <c r="X284" s="6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GH284" s="18"/>
    </row>
    <row r="285" spans="1:190" s="121" customFormat="1">
      <c r="A285" s="155" t="s">
        <v>576</v>
      </c>
      <c r="B285" s="156">
        <v>-713.46</v>
      </c>
      <c r="C285" s="156">
        <v>233.21</v>
      </c>
      <c r="D285" s="156"/>
      <c r="E285" s="157">
        <f>SQRT(B285^2+C285^2)</f>
        <v>750.60780418271702</v>
      </c>
      <c r="F285" s="158" t="str">
        <f>A251</f>
        <v>LWA-260</v>
      </c>
      <c r="G285" s="158" t="s">
        <v>738</v>
      </c>
      <c r="H285" s="123"/>
      <c r="I285" s="123"/>
      <c r="J285" s="123"/>
      <c r="K285" s="123"/>
      <c r="L285" s="92"/>
      <c r="M285" s="92"/>
      <c r="N285" s="123"/>
      <c r="R285" s="123"/>
      <c r="X285" s="123"/>
      <c r="Y285" s="123"/>
      <c r="Z285" s="123"/>
      <c r="AA285" s="123"/>
      <c r="AB285" s="123"/>
      <c r="AC285" s="123"/>
      <c r="GH285" s="123"/>
    </row>
    <row r="286" spans="1:190">
      <c r="A286" s="169" t="s">
        <v>577</v>
      </c>
      <c r="B286" s="152">
        <v>65.013038472977897</v>
      </c>
      <c r="C286" s="152">
        <v>1076.5630816872799</v>
      </c>
      <c r="D286" s="159"/>
      <c r="E286" s="153">
        <f t="shared" si="5"/>
        <v>1078.524345586831</v>
      </c>
      <c r="F286" s="154" t="str">
        <f>A252</f>
        <v>LWA-261</v>
      </c>
      <c r="G286" s="154" t="s">
        <v>738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9"/>
      <c r="W286" s="9"/>
      <c r="X286" s="6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</row>
    <row r="287" spans="1:190" s="69" customFormat="1">
      <c r="A287" s="155" t="s">
        <v>578</v>
      </c>
      <c r="B287" s="161">
        <v>346.11823529411799</v>
      </c>
      <c r="C287" s="161">
        <v>1088.2970588235301</v>
      </c>
      <c r="D287" s="161"/>
      <c r="E287" s="162">
        <f>SQRT(B287^2+C287^2)</f>
        <v>1142.0106483947777</v>
      </c>
      <c r="F287" s="163" t="str">
        <f>A252</f>
        <v>LWA-261</v>
      </c>
      <c r="G287" s="163" t="s">
        <v>738</v>
      </c>
      <c r="H287" s="123"/>
      <c r="I287" s="123"/>
      <c r="J287" s="123"/>
      <c r="K287" s="123"/>
      <c r="L287" s="92"/>
      <c r="M287" s="92"/>
      <c r="N287" s="123"/>
      <c r="O287" s="121"/>
      <c r="P287" s="121"/>
      <c r="Q287" s="121"/>
      <c r="R287" s="123"/>
      <c r="S287" s="121"/>
      <c r="T287" s="121"/>
      <c r="U287" s="121"/>
      <c r="V287" s="121"/>
      <c r="W287" s="121"/>
      <c r="X287" s="123"/>
      <c r="Y287" s="123"/>
      <c r="Z287" s="123"/>
      <c r="AA287" s="123"/>
      <c r="AB287" s="123"/>
      <c r="AC287" s="123"/>
      <c r="AD287" s="121"/>
      <c r="AE287" s="121"/>
      <c r="AF287" s="121"/>
      <c r="AG287" s="121"/>
      <c r="AH287" s="121"/>
      <c r="AI287" s="121"/>
      <c r="AJ287" s="121"/>
      <c r="AK287" s="121"/>
      <c r="AL287" s="121"/>
      <c r="GH287" s="122"/>
    </row>
    <row r="288" spans="1:190">
      <c r="A288" s="169" t="s">
        <v>579</v>
      </c>
      <c r="B288" s="152">
        <v>347.32</v>
      </c>
      <c r="C288" s="152">
        <v>-357.63</v>
      </c>
      <c r="D288" s="159"/>
      <c r="E288" s="153">
        <f t="shared" si="5"/>
        <v>498.52823320249377</v>
      </c>
      <c r="F288" s="154" t="str">
        <f>A253</f>
        <v>LWA-262</v>
      </c>
      <c r="G288" s="154" t="s">
        <v>738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9"/>
      <c r="W288" s="9"/>
      <c r="X288" s="6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</row>
    <row r="289" spans="1:190" s="69" customFormat="1">
      <c r="A289" s="155" t="s">
        <v>580</v>
      </c>
      <c r="B289" s="161">
        <v>395.989376635219</v>
      </c>
      <c r="C289" s="161">
        <v>-213.759324597118</v>
      </c>
      <c r="D289" s="161"/>
      <c r="E289" s="162">
        <f>SQRT(B289^2+C289^2)</f>
        <v>450.00070584407462</v>
      </c>
      <c r="F289" s="163" t="str">
        <f>A253</f>
        <v>LWA-262</v>
      </c>
      <c r="G289" s="163" t="s">
        <v>738</v>
      </c>
      <c r="H289" s="123"/>
      <c r="I289" s="123"/>
      <c r="J289" s="123"/>
      <c r="K289" s="123"/>
      <c r="L289" s="92"/>
      <c r="M289" s="92"/>
      <c r="N289" s="123"/>
      <c r="O289" s="121"/>
      <c r="P289" s="121"/>
      <c r="Q289" s="121"/>
      <c r="R289" s="123"/>
      <c r="S289" s="121"/>
      <c r="T289" s="121"/>
      <c r="U289" s="121"/>
      <c r="V289" s="121"/>
      <c r="W289" s="121"/>
      <c r="X289" s="123"/>
      <c r="Y289" s="123"/>
      <c r="Z289" s="123"/>
      <c r="AA289" s="123"/>
      <c r="AB289" s="123"/>
      <c r="AC289" s="123"/>
      <c r="AD289" s="121"/>
      <c r="AE289" s="121"/>
      <c r="AF289" s="121"/>
      <c r="AG289" s="121"/>
      <c r="AH289" s="121"/>
      <c r="AI289" s="121"/>
      <c r="AJ289" s="121"/>
      <c r="AK289" s="121"/>
      <c r="AL289" s="121"/>
      <c r="GH289" s="122"/>
    </row>
    <row r="290" spans="1:190" s="3" customFormat="1">
      <c r="A290" s="169" t="s">
        <v>581</v>
      </c>
      <c r="B290" s="152">
        <v>-509.59</v>
      </c>
      <c r="C290" s="152">
        <v>-405.21</v>
      </c>
      <c r="D290" s="151"/>
      <c r="E290" s="153">
        <f t="shared" si="5"/>
        <v>651.0584552864666</v>
      </c>
      <c r="F290" s="154" t="str">
        <f>A254</f>
        <v>LWA-263</v>
      </c>
      <c r="G290" s="154" t="s">
        <v>738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9"/>
      <c r="W290" s="9"/>
      <c r="X290" s="6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T290"/>
      <c r="BR290"/>
      <c r="GH290" s="22"/>
    </row>
    <row r="291" spans="1:190" s="69" customFormat="1">
      <c r="A291" s="155" t="s">
        <v>582</v>
      </c>
      <c r="B291" s="161">
        <v>-316.3</v>
      </c>
      <c r="C291" s="161">
        <v>-657.47</v>
      </c>
      <c r="D291" s="161"/>
      <c r="E291" s="162">
        <f>SQRT(B291^2+C291^2)</f>
        <v>729.59748553568909</v>
      </c>
      <c r="F291" s="163" t="str">
        <f>A254</f>
        <v>LWA-263</v>
      </c>
      <c r="G291" s="163" t="s">
        <v>738</v>
      </c>
      <c r="H291" s="123"/>
      <c r="I291" s="123"/>
      <c r="J291" s="123"/>
      <c r="K291" s="123"/>
      <c r="L291" s="92"/>
      <c r="M291" s="92"/>
      <c r="N291" s="123"/>
      <c r="O291" s="121"/>
      <c r="P291" s="121"/>
      <c r="Q291" s="121"/>
      <c r="R291" s="123"/>
      <c r="S291" s="121"/>
      <c r="T291" s="121"/>
      <c r="U291" s="121"/>
      <c r="V291" s="121"/>
      <c r="W291" s="121"/>
      <c r="X291" s="123"/>
      <c r="Y291" s="123"/>
      <c r="Z291" s="123"/>
      <c r="AA291" s="123"/>
      <c r="AB291" s="123"/>
      <c r="AC291" s="123"/>
      <c r="AD291" s="121"/>
      <c r="AE291" s="121"/>
      <c r="AF291" s="121"/>
      <c r="AG291" s="121"/>
      <c r="AH291" s="121"/>
      <c r="AI291" s="121"/>
      <c r="AJ291" s="121"/>
      <c r="AK291" s="121"/>
      <c r="AL291" s="121"/>
      <c r="GH291" s="122"/>
    </row>
    <row r="292" spans="1:190" s="120" customFormat="1">
      <c r="A292" s="164" t="s">
        <v>585</v>
      </c>
      <c r="B292" s="165">
        <v>-418.43</v>
      </c>
      <c r="C292" s="165">
        <v>18.03</v>
      </c>
      <c r="D292" s="166"/>
      <c r="E292" s="167">
        <f t="shared" si="5"/>
        <v>418.81827300154896</v>
      </c>
      <c r="F292" s="168" t="str">
        <f>A256</f>
        <v>LWA-265</v>
      </c>
      <c r="G292" s="168" t="s">
        <v>738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9"/>
      <c r="W292" s="9"/>
      <c r="X292" s="6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GH292" s="18"/>
    </row>
    <row r="293" spans="1:190" s="121" customFormat="1">
      <c r="A293" s="155" t="s">
        <v>586</v>
      </c>
      <c r="B293" s="156">
        <v>-531.84</v>
      </c>
      <c r="C293" s="156">
        <v>-153.47999999999999</v>
      </c>
      <c r="D293" s="156"/>
      <c r="E293" s="157">
        <f>SQRT(B293^2+C293^2)</f>
        <v>553.54303897709713</v>
      </c>
      <c r="F293" s="158" t="str">
        <f>A256</f>
        <v>LWA-265</v>
      </c>
      <c r="G293" s="158" t="s">
        <v>738</v>
      </c>
      <c r="H293" s="123"/>
      <c r="I293" s="123"/>
      <c r="J293" s="123"/>
      <c r="K293" s="123"/>
      <c r="L293" s="92"/>
      <c r="M293" s="92"/>
      <c r="N293" s="123"/>
      <c r="R293" s="123"/>
      <c r="X293" s="123"/>
      <c r="Y293" s="123"/>
      <c r="Z293" s="123"/>
      <c r="AA293" s="123"/>
      <c r="AB293" s="123"/>
      <c r="AC293" s="123"/>
      <c r="GH293" s="123"/>
    </row>
    <row r="294" spans="1:190">
      <c r="A294" s="169" t="s">
        <v>587</v>
      </c>
      <c r="B294" s="152">
        <v>-248.58319103521899</v>
      </c>
      <c r="C294" s="152">
        <v>508.610011642573</v>
      </c>
      <c r="D294" s="159"/>
      <c r="E294" s="153">
        <f t="shared" si="5"/>
        <v>566.10753996772587</v>
      </c>
      <c r="F294" s="154" t="str">
        <f>A257</f>
        <v>LWA-266</v>
      </c>
      <c r="G294" s="154" t="s">
        <v>738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9"/>
      <c r="W294" s="9"/>
      <c r="X294" s="6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</row>
    <row r="295" spans="1:190" s="69" customFormat="1">
      <c r="A295" s="155" t="s">
        <v>588</v>
      </c>
      <c r="B295" s="161">
        <v>-246.92</v>
      </c>
      <c r="C295" s="161">
        <v>617.14</v>
      </c>
      <c r="D295" s="161"/>
      <c r="E295" s="162">
        <f>SQRT(B295^2+C295^2)</f>
        <v>664.70389347438004</v>
      </c>
      <c r="F295" s="163" t="str">
        <f>A257</f>
        <v>LWA-266</v>
      </c>
      <c r="G295" s="163" t="s">
        <v>738</v>
      </c>
      <c r="H295" s="123"/>
      <c r="I295" s="123"/>
      <c r="J295" s="123"/>
      <c r="K295" s="123"/>
      <c r="L295" s="92"/>
      <c r="M295" s="92"/>
      <c r="N295" s="123"/>
      <c r="O295" s="121"/>
      <c r="P295" s="121"/>
      <c r="Q295" s="121"/>
      <c r="R295" s="123"/>
      <c r="S295" s="121"/>
      <c r="T295" s="121"/>
      <c r="U295" s="121"/>
      <c r="V295" s="121"/>
      <c r="W295" s="121"/>
      <c r="X295" s="123"/>
      <c r="Y295" s="123"/>
      <c r="Z295" s="123"/>
      <c r="AA295" s="123"/>
      <c r="AB295" s="123"/>
      <c r="AC295" s="123"/>
      <c r="AD295" s="121"/>
      <c r="AE295" s="121"/>
      <c r="AF295" s="121"/>
      <c r="AG295" s="121"/>
      <c r="AH295" s="121"/>
      <c r="AI295" s="121"/>
      <c r="AJ295" s="121"/>
      <c r="AK295" s="121"/>
      <c r="AL295" s="121"/>
      <c r="GH295" s="122"/>
    </row>
    <row r="296" spans="1:190">
      <c r="A296" s="169" t="s">
        <v>589</v>
      </c>
      <c r="B296" s="152">
        <v>-15.3</v>
      </c>
      <c r="C296" s="152">
        <v>685.83</v>
      </c>
      <c r="D296" s="159"/>
      <c r="E296" s="153">
        <f t="shared" si="5"/>
        <v>686.0006405973686</v>
      </c>
      <c r="F296" s="154" t="str">
        <f>A258</f>
        <v>LWA-267</v>
      </c>
      <c r="G296" s="154" t="s">
        <v>738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9"/>
      <c r="W296" s="9"/>
      <c r="X296" s="6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</row>
    <row r="297" spans="1:190" s="69" customFormat="1">
      <c r="A297" s="155" t="s">
        <v>590</v>
      </c>
      <c r="B297" s="161">
        <v>-52.412832618025803</v>
      </c>
      <c r="C297" s="161">
        <v>601.75789699570805</v>
      </c>
      <c r="D297" s="161"/>
      <c r="E297" s="162">
        <f>SQRT(B297^2+C297^2)</f>
        <v>604.03615092123619</v>
      </c>
      <c r="F297" s="163" t="str">
        <f>A258</f>
        <v>LWA-267</v>
      </c>
      <c r="G297" s="163" t="s">
        <v>738</v>
      </c>
      <c r="H297" s="123"/>
      <c r="I297" s="123"/>
      <c r="J297" s="123"/>
      <c r="K297" s="123"/>
      <c r="L297" s="92"/>
      <c r="M297" s="92"/>
      <c r="N297" s="123"/>
      <c r="O297" s="121"/>
      <c r="P297" s="121"/>
      <c r="Q297" s="121"/>
      <c r="R297" s="123"/>
      <c r="S297" s="121"/>
      <c r="T297" s="121"/>
      <c r="U297" s="121"/>
      <c r="V297" s="121"/>
      <c r="W297" s="121"/>
      <c r="X297" s="123"/>
      <c r="Y297" s="123"/>
      <c r="Z297" s="123"/>
      <c r="AA297" s="123"/>
      <c r="AB297" s="123"/>
      <c r="AC297" s="123"/>
      <c r="AD297" s="121"/>
      <c r="AE297" s="121"/>
      <c r="AF297" s="121"/>
      <c r="AG297" s="121"/>
      <c r="AH297" s="121"/>
      <c r="AI297" s="121"/>
      <c r="AJ297" s="121"/>
      <c r="AK297" s="121"/>
      <c r="AL297" s="121"/>
      <c r="GH297" s="122"/>
    </row>
    <row r="298" spans="1:190">
      <c r="A298" s="169" t="s">
        <v>591</v>
      </c>
      <c r="B298" s="152">
        <v>-430.41</v>
      </c>
      <c r="C298" s="152">
        <v>348.54</v>
      </c>
      <c r="D298" s="159"/>
      <c r="E298" s="153">
        <f t="shared" si="5"/>
        <v>553.83472236760315</v>
      </c>
      <c r="F298" s="154" t="str">
        <f>A259</f>
        <v>LWA-268</v>
      </c>
      <c r="G298" s="154" t="s">
        <v>738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9"/>
      <c r="W298" s="9"/>
      <c r="X298" s="6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</row>
    <row r="299" spans="1:190" s="69" customFormat="1">
      <c r="A299" s="155" t="s">
        <v>592</v>
      </c>
      <c r="B299" s="161">
        <v>-515.75927835051596</v>
      </c>
      <c r="C299" s="161">
        <v>461.19587628865997</v>
      </c>
      <c r="D299" s="161"/>
      <c r="E299" s="162">
        <f>SQRT(B299^2+C299^2)</f>
        <v>691.88819148061054</v>
      </c>
      <c r="F299" s="163" t="str">
        <f>A259</f>
        <v>LWA-268</v>
      </c>
      <c r="G299" s="163" t="s">
        <v>738</v>
      </c>
      <c r="H299" s="123"/>
      <c r="I299" s="123"/>
      <c r="J299" s="123"/>
      <c r="K299" s="123"/>
      <c r="L299" s="92"/>
      <c r="M299" s="92"/>
      <c r="N299" s="123"/>
      <c r="O299" s="121"/>
      <c r="P299" s="121"/>
      <c r="Q299" s="121"/>
      <c r="R299" s="123"/>
      <c r="S299" s="121"/>
      <c r="T299" s="121"/>
      <c r="U299" s="121"/>
      <c r="V299" s="121"/>
      <c r="W299" s="121"/>
      <c r="X299" s="123"/>
      <c r="Y299" s="123"/>
      <c r="Z299" s="123"/>
      <c r="AA299" s="123"/>
      <c r="AB299" s="123"/>
      <c r="AC299" s="123"/>
      <c r="AD299" s="121"/>
      <c r="AE299" s="121"/>
      <c r="AF299" s="121"/>
      <c r="AG299" s="121"/>
      <c r="AH299" s="121"/>
      <c r="AI299" s="121"/>
      <c r="AJ299" s="121"/>
      <c r="AK299" s="121"/>
      <c r="AL299" s="121"/>
      <c r="GH299" s="122"/>
    </row>
    <row r="300" spans="1:190">
      <c r="A300" s="169" t="s">
        <v>593</v>
      </c>
      <c r="B300" s="152">
        <v>256.74120643431598</v>
      </c>
      <c r="C300" s="152">
        <v>408.10546916890098</v>
      </c>
      <c r="D300" s="159"/>
      <c r="E300" s="153">
        <f t="shared" si="5"/>
        <v>482.14740593195859</v>
      </c>
      <c r="F300" s="154" t="str">
        <f>A260</f>
        <v>LWA-269</v>
      </c>
      <c r="G300" s="154" t="s">
        <v>738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9"/>
      <c r="W300" s="9"/>
      <c r="X300" s="2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</row>
    <row r="301" spans="1:190" s="69" customFormat="1">
      <c r="A301" s="155" t="s">
        <v>594</v>
      </c>
      <c r="B301" s="161">
        <v>117.05</v>
      </c>
      <c r="C301" s="161">
        <v>386.19</v>
      </c>
      <c r="D301" s="161"/>
      <c r="E301" s="162">
        <f>SQRT(B301^2+C301^2)</f>
        <v>403.5386209521958</v>
      </c>
      <c r="F301" s="163" t="str">
        <f>A260</f>
        <v>LWA-269</v>
      </c>
      <c r="G301" s="163" t="s">
        <v>738</v>
      </c>
      <c r="H301" s="123"/>
      <c r="I301" s="123"/>
      <c r="J301" s="123"/>
      <c r="K301" s="123"/>
      <c r="L301" s="92"/>
      <c r="M301" s="92"/>
      <c r="N301" s="123"/>
      <c r="O301" s="121"/>
      <c r="P301" s="121"/>
      <c r="Q301" s="121"/>
      <c r="R301" s="123"/>
      <c r="S301" s="121"/>
      <c r="T301" s="121"/>
      <c r="U301" s="121"/>
      <c r="V301" s="121"/>
      <c r="W301" s="121"/>
      <c r="X301" s="122"/>
      <c r="Y301" s="122"/>
      <c r="Z301" s="122"/>
      <c r="AA301" s="122"/>
      <c r="AB301" s="122"/>
      <c r="AC301" s="122"/>
      <c r="GH301" s="122"/>
    </row>
    <row r="302" spans="1:190">
      <c r="A302" s="169" t="s">
        <v>595</v>
      </c>
      <c r="B302" s="152">
        <v>-961.68666666666695</v>
      </c>
      <c r="C302" s="152">
        <v>-254.61666666666699</v>
      </c>
      <c r="D302" s="159"/>
      <c r="E302" s="153">
        <f>SQRT(B302^2+C302^2)</f>
        <v>994.82204026091506</v>
      </c>
      <c r="F302" s="154" t="str">
        <f>A261</f>
        <v>LWA-270</v>
      </c>
      <c r="G302" s="154" t="s">
        <v>738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9"/>
      <c r="W302" s="9"/>
      <c r="X302" s="2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</row>
    <row r="303" spans="1:190" s="121" customFormat="1">
      <c r="A303" s="155" t="s">
        <v>596</v>
      </c>
      <c r="B303" s="156">
        <v>-1000.59</v>
      </c>
      <c r="C303" s="156">
        <v>-143.35</v>
      </c>
      <c r="D303" s="155"/>
      <c r="E303" s="162">
        <f>SQRT(B303^2+C303^2)</f>
        <v>1010.8063962005781</v>
      </c>
      <c r="F303" s="163" t="str">
        <f>A261</f>
        <v>LWA-270</v>
      </c>
      <c r="G303" s="163" t="s">
        <v>738</v>
      </c>
      <c r="H303" s="123"/>
      <c r="I303" s="123"/>
      <c r="J303" s="123"/>
      <c r="K303" s="123"/>
      <c r="L303" s="92"/>
      <c r="M303" s="92"/>
      <c r="N303" s="123"/>
      <c r="R303" s="123"/>
      <c r="X303" s="122"/>
      <c r="Y303" s="122"/>
      <c r="Z303" s="122"/>
      <c r="AA303" s="122"/>
      <c r="AB303" s="122"/>
      <c r="AC303" s="122"/>
      <c r="AL303" s="69"/>
      <c r="GH303" s="123"/>
    </row>
    <row r="304" spans="1:190" s="120" customFormat="1">
      <c r="A304" s="164" t="s">
        <v>599</v>
      </c>
      <c r="B304" s="165">
        <v>-1197.5</v>
      </c>
      <c r="C304" s="165">
        <v>457.42</v>
      </c>
      <c r="D304" s="166"/>
      <c r="E304" s="167">
        <f>SQRT(B304^2+C304^2)</f>
        <v>1281.8889602457773</v>
      </c>
      <c r="F304" s="168" t="str">
        <f>A263</f>
        <v>LWA-272</v>
      </c>
      <c r="G304" s="168" t="s">
        <v>738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9"/>
      <c r="W304" s="9"/>
      <c r="X304" s="18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GH304" s="18"/>
    </row>
    <row r="305" spans="1:190" s="121" customFormat="1">
      <c r="A305" s="155" t="s">
        <v>600</v>
      </c>
      <c r="B305" s="156">
        <v>-946.57243902438995</v>
      </c>
      <c r="C305" s="156">
        <v>447.61195121951198</v>
      </c>
      <c r="D305" s="156"/>
      <c r="E305" s="157">
        <f>SQRT(B305^2+C305^2)</f>
        <v>1047.0701223868061</v>
      </c>
      <c r="F305" s="158" t="str">
        <f>A263</f>
        <v>LWA-272</v>
      </c>
      <c r="G305" s="158" t="s">
        <v>738</v>
      </c>
      <c r="H305" s="123"/>
      <c r="I305" s="123"/>
      <c r="J305" s="123"/>
      <c r="K305" s="123"/>
      <c r="L305" s="92"/>
      <c r="M305" s="92"/>
      <c r="N305" s="123"/>
      <c r="R305" s="123"/>
      <c r="X305" s="123"/>
      <c r="Y305" s="123"/>
      <c r="Z305" s="123"/>
      <c r="AA305" s="123"/>
      <c r="AB305" s="123"/>
      <c r="AC305" s="123"/>
      <c r="GH305" s="123"/>
    </row>
    <row r="306" spans="1:190">
      <c r="A306" s="169" t="s">
        <v>601</v>
      </c>
      <c r="B306" s="152">
        <v>-518.54999999999995</v>
      </c>
      <c r="C306" s="152">
        <v>727.34</v>
      </c>
      <c r="D306" s="159"/>
      <c r="E306" s="153">
        <f t="shared" si="5"/>
        <v>893.2623232287367</v>
      </c>
      <c r="F306" s="154" t="str">
        <f>A264</f>
        <v>LWA-273</v>
      </c>
      <c r="G306" s="154" t="s">
        <v>738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9"/>
      <c r="W306" s="9"/>
      <c r="X306" s="2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</row>
    <row r="307" spans="1:190" s="69" customFormat="1">
      <c r="A307" s="155" t="s">
        <v>602</v>
      </c>
      <c r="B307" s="161">
        <v>-692.35</v>
      </c>
      <c r="C307" s="161">
        <v>995.65</v>
      </c>
      <c r="D307" s="161"/>
      <c r="E307" s="162">
        <f>SQRT(B307^2+C307^2)</f>
        <v>1212.7107837402948</v>
      </c>
      <c r="F307" s="163" t="str">
        <f>A264</f>
        <v>LWA-273</v>
      </c>
      <c r="G307" s="163" t="s">
        <v>738</v>
      </c>
      <c r="H307" s="123"/>
      <c r="I307" s="123"/>
      <c r="J307" s="123"/>
      <c r="K307" s="123"/>
      <c r="L307" s="92"/>
      <c r="M307" s="92"/>
      <c r="N307" s="123"/>
      <c r="O307" s="121"/>
      <c r="P307" s="121"/>
      <c r="Q307" s="121"/>
      <c r="R307" s="123"/>
      <c r="S307" s="121"/>
      <c r="T307" s="121"/>
      <c r="U307" s="121"/>
      <c r="V307" s="121"/>
      <c r="W307" s="121"/>
      <c r="X307" s="122"/>
      <c r="Y307" s="122"/>
      <c r="Z307" s="122"/>
      <c r="AA307" s="122"/>
      <c r="AB307" s="122"/>
      <c r="AC307" s="122"/>
      <c r="GH307" s="122"/>
    </row>
    <row r="308" spans="1:190">
      <c r="A308" s="169" t="s">
        <v>603</v>
      </c>
      <c r="B308" s="152">
        <v>208.66</v>
      </c>
      <c r="C308" s="152">
        <v>203.49</v>
      </c>
      <c r="D308" s="159"/>
      <c r="E308" s="153">
        <f t="shared" si="5"/>
        <v>291.45698773575492</v>
      </c>
      <c r="F308" s="154" t="str">
        <f>A265</f>
        <v>LWA-274</v>
      </c>
      <c r="G308" s="154" t="s">
        <v>738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9"/>
      <c r="W308" s="9"/>
      <c r="X308" s="2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</row>
    <row r="309" spans="1:190" s="69" customFormat="1">
      <c r="A309" s="155" t="s">
        <v>604</v>
      </c>
      <c r="B309" s="161">
        <v>275.19717329999997</v>
      </c>
      <c r="C309" s="161">
        <v>26.211429290000002</v>
      </c>
      <c r="D309" s="161"/>
      <c r="E309" s="162">
        <f>SQRT(B309^2+C309^2)</f>
        <v>276.4426219267479</v>
      </c>
      <c r="F309" s="163" t="str">
        <f>A265</f>
        <v>LWA-274</v>
      </c>
      <c r="G309" s="163" t="s">
        <v>738</v>
      </c>
      <c r="H309" s="123"/>
      <c r="I309" s="123"/>
      <c r="J309" s="123"/>
      <c r="K309" s="123"/>
      <c r="L309" s="92"/>
      <c r="M309" s="92"/>
      <c r="N309" s="123"/>
      <c r="O309" s="121"/>
      <c r="P309" s="121"/>
      <c r="Q309" s="121"/>
      <c r="R309" s="123"/>
      <c r="S309" s="121"/>
      <c r="T309" s="121"/>
      <c r="U309" s="121"/>
      <c r="V309" s="121"/>
      <c r="W309" s="121"/>
      <c r="X309" s="122"/>
      <c r="Y309" s="122"/>
      <c r="Z309" s="122"/>
      <c r="AA309" s="122"/>
      <c r="AB309" s="122"/>
      <c r="AC309" s="122"/>
      <c r="GH309" s="122"/>
    </row>
    <row r="310" spans="1:190">
      <c r="A310" s="169" t="s">
        <v>605</v>
      </c>
      <c r="B310" s="152">
        <v>415</v>
      </c>
      <c r="C310" s="152">
        <v>924.77927038626603</v>
      </c>
      <c r="D310" s="159"/>
      <c r="E310" s="153">
        <f t="shared" si="5"/>
        <v>1013.6279884337027</v>
      </c>
      <c r="F310" s="154" t="str">
        <f>A266</f>
        <v>LWA-275</v>
      </c>
      <c r="G310" s="154" t="s">
        <v>738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9"/>
      <c r="W310" s="9"/>
      <c r="X310" s="2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 spans="1:190" s="69" customFormat="1">
      <c r="A311" s="155" t="s">
        <v>606</v>
      </c>
      <c r="B311" s="161">
        <v>294.19264863993902</v>
      </c>
      <c r="C311" s="161">
        <v>730.83911746180502</v>
      </c>
      <c r="D311" s="161"/>
      <c r="E311" s="162">
        <f>SQRT(B311^2+C311^2)</f>
        <v>787.82937881633518</v>
      </c>
      <c r="F311" s="163" t="str">
        <f>A266</f>
        <v>LWA-275</v>
      </c>
      <c r="G311" s="163" t="s">
        <v>738</v>
      </c>
      <c r="H311" s="123"/>
      <c r="I311" s="123"/>
      <c r="J311" s="123"/>
      <c r="K311" s="123"/>
      <c r="L311" s="92"/>
      <c r="M311" s="92"/>
      <c r="N311" s="123"/>
      <c r="O311" s="121"/>
      <c r="P311" s="121"/>
      <c r="Q311" s="121"/>
      <c r="R311" s="123"/>
      <c r="S311" s="121"/>
      <c r="T311" s="121"/>
      <c r="U311" s="121"/>
      <c r="V311" s="121"/>
      <c r="W311" s="121"/>
      <c r="X311" s="122"/>
      <c r="Y311" s="122"/>
      <c r="Z311" s="122"/>
      <c r="AA311" s="122"/>
      <c r="AB311" s="122"/>
      <c r="AC311" s="122"/>
      <c r="GH311" s="122"/>
    </row>
    <row r="312" spans="1:190">
      <c r="A312" s="169" t="s">
        <v>607</v>
      </c>
      <c r="B312" s="152">
        <v>-424.8</v>
      </c>
      <c r="C312" s="152">
        <v>866.03</v>
      </c>
      <c r="D312" s="159"/>
      <c r="E312" s="153">
        <f>SQRT(B312^2+C312^2)</f>
        <v>964.60510101284456</v>
      </c>
      <c r="F312" s="154" t="str">
        <f>A267</f>
        <v>LWA-276</v>
      </c>
      <c r="G312" s="154" t="s">
        <v>738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9"/>
      <c r="W312" s="9"/>
      <c r="X312" s="2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</row>
    <row r="313" spans="1:190" s="69" customFormat="1">
      <c r="A313" s="155" t="s">
        <v>608</v>
      </c>
      <c r="B313" s="161">
        <v>-452.92164948453598</v>
      </c>
      <c r="C313" s="161">
        <v>1041.68371134021</v>
      </c>
      <c r="D313" s="161"/>
      <c r="E313" s="162">
        <f>SQRT(B313^2+C313^2)</f>
        <v>1135.8886279223448</v>
      </c>
      <c r="F313" s="163" t="str">
        <f>A267</f>
        <v>LWA-276</v>
      </c>
      <c r="G313" s="163" t="s">
        <v>738</v>
      </c>
      <c r="H313" s="123"/>
      <c r="I313" s="123"/>
      <c r="J313" s="123"/>
      <c r="K313" s="123"/>
      <c r="L313" s="92"/>
      <c r="M313" s="92"/>
      <c r="N313" s="123"/>
      <c r="O313" s="121"/>
      <c r="P313" s="121"/>
      <c r="Q313" s="121"/>
      <c r="R313" s="123"/>
      <c r="S313" s="121"/>
      <c r="T313" s="121"/>
      <c r="U313" s="121"/>
      <c r="V313" s="121"/>
      <c r="W313" s="121"/>
      <c r="X313" s="122"/>
      <c r="Y313" s="122"/>
      <c r="Z313" s="122"/>
      <c r="AA313" s="122"/>
      <c r="AB313" s="122"/>
      <c r="AC313" s="122"/>
      <c r="GH313" s="122"/>
    </row>
    <row r="314" spans="1:190">
      <c r="A314" s="169" t="s">
        <v>609</v>
      </c>
      <c r="B314" s="152">
        <v>251.268235294118</v>
      </c>
      <c r="C314" s="152">
        <v>870.69705882352901</v>
      </c>
      <c r="D314" s="159"/>
      <c r="E314" s="153">
        <f t="shared" si="5"/>
        <v>906.22794831751025</v>
      </c>
      <c r="F314" s="154" t="str">
        <f>A268</f>
        <v>LWA-277</v>
      </c>
      <c r="G314" s="154" t="s">
        <v>738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9"/>
      <c r="W314" s="9"/>
      <c r="X314" s="2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</row>
    <row r="315" spans="1:190" s="69" customFormat="1">
      <c r="A315" s="155" t="s">
        <v>610</v>
      </c>
      <c r="B315" s="161">
        <v>131.91</v>
      </c>
      <c r="C315" s="161">
        <v>782.53</v>
      </c>
      <c r="D315" s="161"/>
      <c r="E315" s="162">
        <f>SQRT(B315^2+C315^2)</f>
        <v>793.5700655896743</v>
      </c>
      <c r="F315" s="163" t="str">
        <f>A268</f>
        <v>LWA-277</v>
      </c>
      <c r="G315" s="163" t="s">
        <v>738</v>
      </c>
      <c r="H315" s="123"/>
      <c r="I315" s="123"/>
      <c r="J315" s="123"/>
      <c r="K315" s="123"/>
      <c r="L315" s="92"/>
      <c r="M315" s="92"/>
      <c r="N315" s="123"/>
      <c r="O315" s="121"/>
      <c r="P315" s="121"/>
      <c r="Q315" s="121"/>
      <c r="R315" s="123"/>
      <c r="S315" s="121"/>
      <c r="T315" s="121"/>
      <c r="U315" s="121"/>
      <c r="V315" s="121"/>
      <c r="W315" s="121"/>
      <c r="X315" s="122"/>
      <c r="Y315" s="122"/>
      <c r="Z315" s="122"/>
      <c r="AA315" s="122"/>
      <c r="AB315" s="122"/>
      <c r="AC315" s="122"/>
      <c r="GH315" s="122"/>
    </row>
    <row r="316" spans="1:190">
      <c r="A316" s="169" t="s">
        <v>611</v>
      </c>
      <c r="B316" s="152">
        <v>-1.65</v>
      </c>
      <c r="C316" s="152">
        <v>910.95</v>
      </c>
      <c r="D316" s="159"/>
      <c r="E316" s="153">
        <f t="shared" si="5"/>
        <v>910.95149431789184</v>
      </c>
      <c r="F316" s="154" t="str">
        <f>A269</f>
        <v>LWA-278</v>
      </c>
      <c r="G316" s="154" t="s">
        <v>738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9"/>
      <c r="W316" s="9"/>
      <c r="X316" s="2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</row>
    <row r="317" spans="1:190" s="69" customFormat="1">
      <c r="A317" s="155" t="s">
        <v>612</v>
      </c>
      <c r="B317" s="161">
        <v>-74.160769230769205</v>
      </c>
      <c r="C317" s="161">
        <v>791.53615384615398</v>
      </c>
      <c r="D317" s="161"/>
      <c r="E317" s="162">
        <f>SQRT(B317^2+C317^2)</f>
        <v>795.00270599442729</v>
      </c>
      <c r="F317" s="163" t="str">
        <f>A269</f>
        <v>LWA-278</v>
      </c>
      <c r="G317" s="163" t="s">
        <v>738</v>
      </c>
      <c r="H317" s="123"/>
      <c r="I317" s="123"/>
      <c r="J317" s="123"/>
      <c r="K317" s="123"/>
      <c r="L317" s="92"/>
      <c r="M317" s="92"/>
      <c r="N317" s="123"/>
      <c r="O317" s="121"/>
      <c r="P317" s="121"/>
      <c r="Q317" s="121"/>
      <c r="R317" s="123"/>
      <c r="S317" s="121"/>
      <c r="T317" s="121"/>
      <c r="U317" s="121"/>
      <c r="V317" s="121"/>
      <c r="W317" s="121"/>
      <c r="X317" s="122"/>
      <c r="Y317" s="122"/>
      <c r="Z317" s="122"/>
      <c r="AA317" s="122"/>
      <c r="AB317" s="122"/>
      <c r="AC317" s="122"/>
      <c r="GH317" s="122"/>
    </row>
    <row r="318" spans="1:190">
      <c r="A318" s="169" t="s">
        <v>613</v>
      </c>
      <c r="B318" s="152">
        <v>413.13200787575801</v>
      </c>
      <c r="C318" s="152">
        <v>155.813958674395</v>
      </c>
      <c r="D318" s="159"/>
      <c r="E318" s="153">
        <f t="shared" si="5"/>
        <v>441.5382720096203</v>
      </c>
      <c r="F318" s="154" t="str">
        <f>A270</f>
        <v>LWA-279</v>
      </c>
      <c r="G318" s="154" t="s">
        <v>738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9"/>
      <c r="W318" s="9"/>
      <c r="X318" s="2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</row>
    <row r="319" spans="1:190" s="69" customFormat="1">
      <c r="A319" s="155" t="s">
        <v>614</v>
      </c>
      <c r="B319" s="161">
        <v>347.76</v>
      </c>
      <c r="C319" s="161">
        <v>399.88</v>
      </c>
      <c r="D319" s="161"/>
      <c r="E319" s="162">
        <f>SQRT(B319^2+C319^2)</f>
        <v>529.94436689146914</v>
      </c>
      <c r="F319" s="163" t="str">
        <f>A270</f>
        <v>LWA-279</v>
      </c>
      <c r="G319" s="163" t="s">
        <v>738</v>
      </c>
      <c r="H319" s="123"/>
      <c r="I319" s="92"/>
      <c r="J319" s="92"/>
      <c r="K319" s="123"/>
      <c r="L319" s="92"/>
      <c r="M319" s="92"/>
      <c r="N319" s="123"/>
      <c r="O319" s="121"/>
      <c r="P319" s="121"/>
      <c r="Q319" s="121"/>
      <c r="R319" s="123"/>
      <c r="S319" s="121"/>
      <c r="T319" s="121"/>
      <c r="U319" s="121"/>
      <c r="V319" s="121"/>
      <c r="W319" s="121"/>
      <c r="X319" s="122"/>
      <c r="Y319" s="122"/>
      <c r="Z319" s="122"/>
      <c r="AA319" s="122"/>
      <c r="AB319" s="122"/>
      <c r="AC319" s="122"/>
      <c r="GH319" s="122"/>
    </row>
    <row r="320" spans="1:190">
      <c r="A320" s="169" t="s">
        <v>615</v>
      </c>
      <c r="B320" s="152">
        <v>-915.56</v>
      </c>
      <c r="C320" s="152">
        <v>-90.8</v>
      </c>
      <c r="D320" s="159"/>
      <c r="E320" s="153">
        <f>SQRT(B320^2+C320^2)</f>
        <v>920.05149508057423</v>
      </c>
      <c r="F320" s="154" t="str">
        <f>A271</f>
        <v>LWA-280</v>
      </c>
      <c r="G320" s="154" t="s">
        <v>738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9"/>
      <c r="W320" s="9"/>
      <c r="X320" s="2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</row>
    <row r="321" spans="1:190" s="69" customFormat="1">
      <c r="A321" s="155" t="s">
        <v>616</v>
      </c>
      <c r="B321" s="161">
        <v>-737.18622950819702</v>
      </c>
      <c r="C321" s="161">
        <v>163.16147540983599</v>
      </c>
      <c r="D321" s="161"/>
      <c r="E321" s="162">
        <f>SQRT(B321^2+C321^2)</f>
        <v>755.02662471890801</v>
      </c>
      <c r="F321" s="163" t="str">
        <f>A271</f>
        <v>LWA-280</v>
      </c>
      <c r="G321" s="163" t="s">
        <v>738</v>
      </c>
      <c r="H321" s="123"/>
      <c r="I321" s="123"/>
      <c r="J321" s="123"/>
      <c r="K321" s="123"/>
      <c r="L321" s="92"/>
      <c r="M321" s="92"/>
      <c r="N321" s="123"/>
      <c r="O321" s="121"/>
      <c r="P321" s="121"/>
      <c r="Q321" s="121"/>
      <c r="R321" s="123"/>
      <c r="S321" s="121"/>
      <c r="T321" s="121"/>
      <c r="U321" s="121"/>
      <c r="V321" s="121"/>
      <c r="W321" s="121"/>
      <c r="X321" s="122"/>
      <c r="Y321" s="122"/>
      <c r="Z321" s="122"/>
      <c r="AA321" s="122"/>
      <c r="AB321" s="122"/>
      <c r="AC321" s="122"/>
      <c r="GH321" s="122"/>
    </row>
    <row r="322" spans="1:190">
      <c r="A322" s="169" t="s">
        <v>617</v>
      </c>
      <c r="B322" s="152">
        <v>-350.13</v>
      </c>
      <c r="C322" s="152">
        <v>119.67</v>
      </c>
      <c r="D322" s="159"/>
      <c r="E322" s="153">
        <f t="shared" si="5"/>
        <v>370.01611559498326</v>
      </c>
      <c r="F322" s="154" t="str">
        <f>A272</f>
        <v>LWA-281</v>
      </c>
      <c r="G322" s="154" t="s">
        <v>738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9"/>
      <c r="W322" s="9"/>
      <c r="X322" s="2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</row>
    <row r="323" spans="1:190" s="69" customFormat="1">
      <c r="A323" s="155" t="s">
        <v>618</v>
      </c>
      <c r="B323" s="161">
        <v>-92.3</v>
      </c>
      <c r="C323" s="161">
        <v>377.93</v>
      </c>
      <c r="D323" s="161"/>
      <c r="E323" s="162">
        <f>SQRT(B323^2+C323^2)</f>
        <v>389.03775510867843</v>
      </c>
      <c r="F323" s="163" t="str">
        <f>A272</f>
        <v>LWA-281</v>
      </c>
      <c r="G323" s="163" t="s">
        <v>738</v>
      </c>
      <c r="H323" s="123"/>
      <c r="I323" s="123"/>
      <c r="J323" s="123"/>
      <c r="K323" s="123"/>
      <c r="L323" s="92"/>
      <c r="M323" s="92"/>
      <c r="N323" s="123"/>
      <c r="O323" s="121"/>
      <c r="P323" s="121"/>
      <c r="Q323" s="121"/>
      <c r="R323" s="123"/>
      <c r="S323" s="121"/>
      <c r="T323" s="121"/>
      <c r="U323" s="121"/>
      <c r="V323" s="121"/>
      <c r="W323" s="121"/>
      <c r="X323" s="122"/>
      <c r="Y323" s="122"/>
      <c r="Z323" s="122"/>
      <c r="AA323" s="122"/>
      <c r="AB323" s="122"/>
      <c r="AC323" s="122"/>
      <c r="GH323" s="122"/>
    </row>
    <row r="324" spans="1:190">
      <c r="A324" s="169" t="s">
        <v>619</v>
      </c>
      <c r="B324" s="152">
        <v>-201.02</v>
      </c>
      <c r="C324" s="152">
        <v>782.48</v>
      </c>
      <c r="D324" s="159"/>
      <c r="E324" s="153">
        <f t="shared" si="5"/>
        <v>807.88860048895356</v>
      </c>
      <c r="F324" s="154" t="str">
        <f>A273</f>
        <v>LWA-282</v>
      </c>
      <c r="G324" s="154" t="s">
        <v>738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9"/>
      <c r="W324" s="9"/>
      <c r="X324" s="2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 spans="1:190" s="69" customFormat="1">
      <c r="A325" s="155" t="s">
        <v>620</v>
      </c>
      <c r="B325" s="161">
        <v>-358.73</v>
      </c>
      <c r="C325" s="161">
        <v>647.63</v>
      </c>
      <c r="D325" s="161"/>
      <c r="E325" s="162">
        <f>SQRT(B325^2+C325^2)</f>
        <v>740.3457501735254</v>
      </c>
      <c r="F325" s="163" t="str">
        <f>A273</f>
        <v>LWA-282</v>
      </c>
      <c r="G325" s="163" t="s">
        <v>738</v>
      </c>
      <c r="H325" s="123"/>
      <c r="I325" s="123"/>
      <c r="J325" s="123"/>
      <c r="K325" s="123"/>
      <c r="L325" s="92"/>
      <c r="M325" s="92"/>
      <c r="N325" s="123"/>
      <c r="O325" s="121"/>
      <c r="P325" s="121"/>
      <c r="Q325" s="121"/>
      <c r="R325" s="123"/>
      <c r="S325" s="121"/>
      <c r="T325" s="121"/>
      <c r="U325" s="121"/>
      <c r="V325" s="121"/>
      <c r="W325" s="121"/>
      <c r="X325" s="122"/>
      <c r="Y325" s="122"/>
      <c r="Z325" s="122"/>
      <c r="AA325" s="122"/>
      <c r="AB325" s="122"/>
      <c r="AC325" s="122"/>
      <c r="GH325" s="122"/>
    </row>
    <row r="326" spans="1:190">
      <c r="A326" s="169" t="s">
        <v>621</v>
      </c>
      <c r="B326" s="152">
        <v>-1090.3800000000001</v>
      </c>
      <c r="C326" s="152">
        <v>-746.27</v>
      </c>
      <c r="D326" s="159"/>
      <c r="E326" s="153">
        <f t="shared" si="5"/>
        <v>1321.3052097452733</v>
      </c>
      <c r="F326" s="154" t="str">
        <f>A274</f>
        <v>LWA-283</v>
      </c>
      <c r="G326" s="154" t="s">
        <v>738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9"/>
      <c r="W326" s="9"/>
      <c r="X326" s="2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</row>
    <row r="327" spans="1:190" s="69" customFormat="1">
      <c r="A327" s="155" t="s">
        <v>622</v>
      </c>
      <c r="B327" s="161">
        <v>-841.12</v>
      </c>
      <c r="C327" s="161">
        <v>-337.37</v>
      </c>
      <c r="D327" s="161"/>
      <c r="E327" s="162">
        <f>SQRT(B327^2+C327^2)</f>
        <v>906.25679103662446</v>
      </c>
      <c r="F327" s="163" t="str">
        <f>A274</f>
        <v>LWA-283</v>
      </c>
      <c r="G327" s="163" t="s">
        <v>738</v>
      </c>
      <c r="H327" s="123"/>
      <c r="I327" s="123"/>
      <c r="J327" s="123"/>
      <c r="K327" s="123"/>
      <c r="L327" s="92"/>
      <c r="M327" s="92"/>
      <c r="N327" s="123"/>
      <c r="O327" s="121"/>
      <c r="P327" s="121"/>
      <c r="Q327" s="121"/>
      <c r="R327" s="123"/>
      <c r="S327" s="121"/>
      <c r="T327" s="121"/>
      <c r="U327" s="121"/>
      <c r="V327" s="121"/>
      <c r="W327" s="121"/>
      <c r="X327" s="122"/>
      <c r="Y327" s="122"/>
      <c r="Z327" s="122"/>
      <c r="AA327" s="122"/>
      <c r="AB327" s="122"/>
      <c r="AC327" s="122"/>
      <c r="GH327" s="122"/>
    </row>
    <row r="328" spans="1:190">
      <c r="A328" s="169" t="s">
        <v>623</v>
      </c>
      <c r="B328" s="152">
        <v>-430.50030042918502</v>
      </c>
      <c r="C328" s="152">
        <v>232.246738197425</v>
      </c>
      <c r="D328" s="159"/>
      <c r="E328" s="153">
        <f>SQRT(B328^2+C328^2)</f>
        <v>489.15136315149101</v>
      </c>
      <c r="F328" s="154" t="str">
        <f>A275</f>
        <v>LWA-284</v>
      </c>
      <c r="G328" s="154" t="s">
        <v>738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9"/>
      <c r="W328" s="9"/>
      <c r="X328" s="2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</row>
    <row r="329" spans="1:190" s="69" customFormat="1">
      <c r="A329" s="155" t="s">
        <v>624</v>
      </c>
      <c r="B329" s="161">
        <v>-571.40372270208002</v>
      </c>
      <c r="C329" s="161">
        <v>13.0456514014276</v>
      </c>
      <c r="D329" s="161"/>
      <c r="E329" s="162">
        <f>SQRT(B329^2+C329^2)</f>
        <v>571.55262516961909</v>
      </c>
      <c r="F329" s="163" t="str">
        <f>A275</f>
        <v>LWA-284</v>
      </c>
      <c r="G329" s="163" t="s">
        <v>738</v>
      </c>
      <c r="H329" s="123"/>
      <c r="I329" s="123"/>
      <c r="J329" s="123"/>
      <c r="K329" s="123"/>
      <c r="L329" s="92"/>
      <c r="M329" s="92"/>
      <c r="N329" s="123"/>
      <c r="O329" s="121"/>
      <c r="P329" s="121"/>
      <c r="Q329" s="121"/>
      <c r="R329" s="123"/>
      <c r="S329" s="121"/>
      <c r="T329" s="121"/>
      <c r="U329" s="121"/>
      <c r="V329" s="121"/>
      <c r="W329" s="121"/>
      <c r="X329" s="122"/>
      <c r="Y329" s="122"/>
      <c r="Z329" s="122"/>
      <c r="AA329" s="122"/>
      <c r="AB329" s="122"/>
      <c r="AC329" s="122"/>
      <c r="GH329" s="122"/>
    </row>
    <row r="330" spans="1:190" s="120" customFormat="1">
      <c r="A330" s="164" t="s">
        <v>627</v>
      </c>
      <c r="B330" s="165">
        <v>-1146.00509803922</v>
      </c>
      <c r="C330" s="165">
        <v>-350.53705882352898</v>
      </c>
      <c r="D330" s="166"/>
      <c r="E330" s="167">
        <f t="shared" si="5"/>
        <v>1198.4172538563239</v>
      </c>
      <c r="F330" s="168" t="str">
        <f>A277</f>
        <v>LWA-286</v>
      </c>
      <c r="G330" s="168" t="s">
        <v>738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9"/>
      <c r="W330" s="9"/>
      <c r="X330" s="18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GH330" s="18"/>
    </row>
    <row r="331" spans="1:190" s="121" customFormat="1">
      <c r="A331" s="155" t="s">
        <v>628</v>
      </c>
      <c r="B331" s="156">
        <v>-1218.01</v>
      </c>
      <c r="C331" s="156">
        <v>-94.94</v>
      </c>
      <c r="D331" s="156"/>
      <c r="E331" s="157">
        <f>SQRT(B331^2+C331^2)</f>
        <v>1221.7045320780308</v>
      </c>
      <c r="F331" s="158" t="str">
        <f>A277</f>
        <v>LWA-286</v>
      </c>
      <c r="G331" s="158" t="s">
        <v>738</v>
      </c>
      <c r="H331" s="123"/>
      <c r="I331" s="123"/>
      <c r="J331" s="123"/>
      <c r="K331" s="123"/>
      <c r="L331" s="92"/>
      <c r="M331" s="92"/>
      <c r="N331" s="123"/>
      <c r="R331" s="123"/>
      <c r="X331" s="123"/>
      <c r="Y331" s="123"/>
      <c r="Z331" s="123"/>
      <c r="AA331" s="123"/>
      <c r="AB331" s="123"/>
      <c r="AC331" s="123"/>
      <c r="GH331" s="123"/>
    </row>
    <row r="332" spans="1:190">
      <c r="A332" s="169" t="s">
        <v>629</v>
      </c>
      <c r="B332" s="152">
        <v>-825.4</v>
      </c>
      <c r="C332" s="152">
        <v>587.80999999999995</v>
      </c>
      <c r="D332" s="159"/>
      <c r="E332" s="153">
        <f>SQRT(B332^2+C332^2)</f>
        <v>1013.3142435098797</v>
      </c>
      <c r="F332" s="154" t="str">
        <f>A278</f>
        <v>LWA-287</v>
      </c>
      <c r="G332" s="154" t="s">
        <v>738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9"/>
      <c r="W332" s="9"/>
      <c r="X332" s="2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</row>
    <row r="333" spans="1:190" s="69" customFormat="1">
      <c r="A333" s="155" t="s">
        <v>630</v>
      </c>
      <c r="B333" s="161">
        <v>-666.41204778156998</v>
      </c>
      <c r="C333" s="161">
        <v>759.59740614334498</v>
      </c>
      <c r="D333" s="161"/>
      <c r="E333" s="162">
        <f>SQRT(B333^2+C333^2)</f>
        <v>1010.491581779939</v>
      </c>
      <c r="F333" s="163" t="str">
        <f>A278</f>
        <v>LWA-287</v>
      </c>
      <c r="G333" s="163" t="s">
        <v>738</v>
      </c>
      <c r="H333" s="123"/>
      <c r="I333" s="123"/>
      <c r="J333" s="123"/>
      <c r="K333" s="123"/>
      <c r="L333" s="92"/>
      <c r="M333" s="92"/>
      <c r="N333" s="123"/>
      <c r="O333" s="121"/>
      <c r="P333" s="121"/>
      <c r="Q333" s="121"/>
      <c r="R333" s="123"/>
      <c r="S333" s="121"/>
      <c r="T333" s="121"/>
      <c r="U333" s="121"/>
      <c r="V333" s="121"/>
      <c r="W333" s="121"/>
      <c r="X333" s="122"/>
      <c r="Y333" s="122"/>
      <c r="Z333" s="122"/>
      <c r="AA333" s="122"/>
      <c r="AB333" s="122"/>
      <c r="AC333" s="122"/>
      <c r="GH333" s="122"/>
    </row>
    <row r="334" spans="1:190">
      <c r="A334" s="169" t="s">
        <v>631</v>
      </c>
      <c r="B334" s="152">
        <v>-843.45</v>
      </c>
      <c r="C334" s="152">
        <v>277.95999999999998</v>
      </c>
      <c r="D334" s="159"/>
      <c r="E334" s="153">
        <f t="shared" si="5"/>
        <v>888.07075399429755</v>
      </c>
      <c r="F334" s="154" t="str">
        <f>A279</f>
        <v>LWA-288</v>
      </c>
      <c r="G334" s="154" t="s">
        <v>738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9"/>
      <c r="W334" s="9"/>
      <c r="X334" s="2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 spans="1:190" s="69" customFormat="1" ht="15" thickBot="1">
      <c r="A335" s="155" t="s">
        <v>632</v>
      </c>
      <c r="B335" s="161">
        <v>-604.86</v>
      </c>
      <c r="C335" s="161">
        <v>406.09</v>
      </c>
      <c r="D335" s="161"/>
      <c r="E335" s="162">
        <f t="shared" ref="E335:E343" si="6">SQRT(B335^2+C335^2)</f>
        <v>728.53600302249993</v>
      </c>
      <c r="F335" s="163" t="str">
        <f>A279</f>
        <v>LWA-288</v>
      </c>
      <c r="G335" s="163" t="s">
        <v>738</v>
      </c>
      <c r="H335" s="123"/>
      <c r="I335" s="123"/>
      <c r="J335" s="123"/>
      <c r="K335" s="123"/>
      <c r="L335" s="92"/>
      <c r="M335" s="92"/>
      <c r="N335" s="123"/>
      <c r="O335" s="121"/>
      <c r="P335" s="121"/>
      <c r="Q335" s="121"/>
      <c r="R335" s="123"/>
      <c r="S335" s="121"/>
      <c r="T335" s="121"/>
      <c r="U335" s="121"/>
      <c r="V335" s="121"/>
      <c r="W335" s="121"/>
      <c r="X335" s="122"/>
      <c r="Y335" s="122"/>
      <c r="Z335" s="122"/>
      <c r="AA335" s="122"/>
      <c r="AB335" s="122"/>
      <c r="AC335" s="122"/>
      <c r="GH335" s="122"/>
    </row>
    <row r="336" spans="1:190" s="183" customFormat="1" ht="15" thickTop="1">
      <c r="A336" s="170" t="s">
        <v>573</v>
      </c>
      <c r="B336" s="171">
        <v>-57.0328326180258</v>
      </c>
      <c r="C336" s="171">
        <v>149.787896995708</v>
      </c>
      <c r="D336" s="171"/>
      <c r="E336" s="172">
        <f t="shared" si="6"/>
        <v>160.27837684114652</v>
      </c>
      <c r="F336" s="173" t="s">
        <v>735</v>
      </c>
      <c r="G336" s="173" t="s">
        <v>738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9"/>
      <c r="W336" s="9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GH336" s="124"/>
    </row>
    <row r="337" spans="1:190" s="69" customFormat="1">
      <c r="A337" s="174" t="s">
        <v>574</v>
      </c>
      <c r="B337" s="175">
        <v>19.7</v>
      </c>
      <c r="C337" s="175">
        <v>130</v>
      </c>
      <c r="D337" s="175"/>
      <c r="E337" s="176">
        <f>SQRT(B337^2+C337^2)</f>
        <v>131.48418155808704</v>
      </c>
      <c r="F337" s="177" t="s">
        <v>735</v>
      </c>
      <c r="G337" s="178" t="s">
        <v>738</v>
      </c>
      <c r="H337" s="123"/>
      <c r="I337" s="123"/>
      <c r="J337" s="123"/>
      <c r="K337" s="123"/>
      <c r="L337" s="92"/>
      <c r="M337" s="92"/>
      <c r="N337" s="123"/>
      <c r="O337" s="121"/>
      <c r="P337" s="121"/>
      <c r="Q337" s="121"/>
      <c r="R337" s="123"/>
      <c r="S337" s="121"/>
      <c r="T337" s="121"/>
      <c r="U337" s="121"/>
      <c r="V337" s="121"/>
      <c r="W337" s="121"/>
      <c r="X337" s="122"/>
      <c r="Y337" s="122"/>
      <c r="Z337" s="122"/>
      <c r="AA337" s="122"/>
      <c r="AB337" s="122"/>
      <c r="AC337" s="122"/>
      <c r="GH337" s="122"/>
    </row>
    <row r="338" spans="1:190" s="3" customFormat="1">
      <c r="A338" s="179" t="s">
        <v>583</v>
      </c>
      <c r="B338" s="180">
        <v>-406.1</v>
      </c>
      <c r="C338" s="180">
        <v>-271.83999999999997</v>
      </c>
      <c r="D338" s="180"/>
      <c r="E338" s="184">
        <f t="shared" si="6"/>
        <v>488.6861933797598</v>
      </c>
      <c r="F338" s="181" t="str">
        <f>A247</f>
        <v>LWA-256</v>
      </c>
      <c r="G338" s="185" t="s">
        <v>738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GH338" s="22"/>
    </row>
    <row r="339" spans="1:190" s="69" customFormat="1">
      <c r="A339" s="182" t="s">
        <v>584</v>
      </c>
      <c r="B339" s="175">
        <v>-141.15622950819699</v>
      </c>
      <c r="C339" s="175">
        <v>-56.038524590163902</v>
      </c>
      <c r="D339" s="175"/>
      <c r="E339" s="176">
        <f>SQRT(B339^2+C339^2)</f>
        <v>151.87296456977847</v>
      </c>
      <c r="F339" s="177" t="s">
        <v>735</v>
      </c>
      <c r="G339" s="178" t="s">
        <v>738</v>
      </c>
      <c r="H339" s="123"/>
      <c r="I339" s="123"/>
      <c r="J339" s="123"/>
      <c r="K339" s="123"/>
      <c r="L339" s="92"/>
      <c r="M339" s="92"/>
      <c r="N339" s="123"/>
      <c r="O339" s="121"/>
      <c r="P339" s="121"/>
      <c r="Q339" s="121"/>
      <c r="R339" s="123"/>
      <c r="S339" s="121"/>
      <c r="T339" s="121"/>
      <c r="U339" s="121"/>
      <c r="V339" s="121"/>
      <c r="W339" s="121"/>
      <c r="X339" s="122"/>
      <c r="Y339" s="122"/>
      <c r="Z339" s="122"/>
      <c r="AA339" s="122"/>
      <c r="AB339" s="122"/>
      <c r="AC339" s="122"/>
      <c r="GH339" s="122"/>
    </row>
    <row r="340" spans="1:190" s="3" customFormat="1">
      <c r="A340" s="179" t="s">
        <v>597</v>
      </c>
      <c r="B340" s="180">
        <v>-395.09</v>
      </c>
      <c r="C340" s="180">
        <v>-167.78</v>
      </c>
      <c r="D340" s="180"/>
      <c r="E340" s="184">
        <f t="shared" si="6"/>
        <v>429.23913672916638</v>
      </c>
      <c r="F340" s="181" t="str">
        <f>A247</f>
        <v>LWA-256</v>
      </c>
      <c r="G340" s="185" t="s">
        <v>738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GH340" s="22"/>
    </row>
    <row r="341" spans="1:190" s="69" customFormat="1">
      <c r="A341" s="182" t="s">
        <v>598</v>
      </c>
      <c r="B341" s="175">
        <v>-275.05</v>
      </c>
      <c r="C341" s="175">
        <v>-245.57</v>
      </c>
      <c r="D341" s="175"/>
      <c r="E341" s="176">
        <f>SQRT(B341^2+C341^2)</f>
        <v>368.72364638032099</v>
      </c>
      <c r="F341" s="177" t="str">
        <f>A247</f>
        <v>LWA-256</v>
      </c>
      <c r="G341" s="178" t="s">
        <v>738</v>
      </c>
      <c r="H341" s="123"/>
      <c r="I341" s="123"/>
      <c r="J341" s="123"/>
      <c r="K341" s="123"/>
      <c r="L341" s="92"/>
      <c r="M341" s="92"/>
      <c r="N341" s="123"/>
      <c r="O341" s="121"/>
      <c r="P341" s="121"/>
      <c r="Q341" s="121"/>
      <c r="R341" s="123"/>
      <c r="S341" s="121"/>
      <c r="T341" s="121"/>
      <c r="U341" s="121"/>
      <c r="V341" s="121"/>
      <c r="W341" s="121"/>
      <c r="X341" s="122"/>
      <c r="Y341" s="122"/>
      <c r="Z341" s="122"/>
      <c r="AA341" s="122"/>
      <c r="AB341" s="122"/>
      <c r="AC341" s="122"/>
      <c r="GH341" s="122"/>
    </row>
    <row r="342" spans="1:190" s="3" customFormat="1">
      <c r="A342" s="179" t="s">
        <v>625</v>
      </c>
      <c r="B342" s="180">
        <v>-31.39</v>
      </c>
      <c r="C342" s="180">
        <v>-159.71</v>
      </c>
      <c r="D342" s="180"/>
      <c r="E342" s="184">
        <f t="shared" si="6"/>
        <v>162.76552521956239</v>
      </c>
      <c r="F342" s="181" t="s">
        <v>735</v>
      </c>
      <c r="G342" s="185" t="s">
        <v>738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GH342" s="22"/>
    </row>
    <row r="343" spans="1:190" s="69" customFormat="1" ht="15" thickBot="1">
      <c r="A343" s="182" t="s">
        <v>626</v>
      </c>
      <c r="B343" s="175">
        <v>-139.21</v>
      </c>
      <c r="C343" s="175">
        <v>90.06</v>
      </c>
      <c r="D343" s="175"/>
      <c r="E343" s="176">
        <f t="shared" si="6"/>
        <v>165.80177230657097</v>
      </c>
      <c r="F343" s="177" t="s">
        <v>735</v>
      </c>
      <c r="G343" s="178" t="s">
        <v>738</v>
      </c>
      <c r="H343" s="122"/>
      <c r="I343" s="122"/>
      <c r="J343" s="122"/>
      <c r="K343" s="122"/>
      <c r="L343" s="93"/>
      <c r="M343" s="93"/>
      <c r="N343" s="123"/>
      <c r="R343" s="123">
        <f>W326</f>
        <v>0</v>
      </c>
      <c r="X343" s="122"/>
      <c r="Y343" s="122"/>
      <c r="Z343" s="122"/>
      <c r="AA343" s="122"/>
      <c r="AB343" s="122"/>
      <c r="AC343" s="122"/>
      <c r="GH343" s="122"/>
    </row>
    <row r="344" spans="1:190" s="5" customFormat="1" ht="15" thickTop="1">
      <c r="A344" s="134" t="s">
        <v>289</v>
      </c>
      <c r="B344" s="135">
        <v>-1167.2413790000001</v>
      </c>
      <c r="C344" s="135">
        <v>1074.1034480000001</v>
      </c>
      <c r="D344" s="135"/>
      <c r="E344" s="136">
        <f t="shared" ref="E344:E356" si="7">SQRT(B344^2+C344^2)</f>
        <v>1586.2378932100037</v>
      </c>
      <c r="F344" s="137" t="s">
        <v>742</v>
      </c>
      <c r="G344" s="138" t="s">
        <v>738</v>
      </c>
      <c r="H344" s="4"/>
      <c r="I344" s="4"/>
      <c r="J344" s="4"/>
      <c r="K344" s="124"/>
      <c r="AE344" s="4"/>
      <c r="AF344" s="4"/>
      <c r="AG344" s="4"/>
      <c r="AH344" s="4"/>
      <c r="GH344" s="4"/>
    </row>
    <row r="345" spans="1:190">
      <c r="A345" s="139" t="s">
        <v>297</v>
      </c>
      <c r="B345" s="140">
        <v>-897.862832618026</v>
      </c>
      <c r="C345" s="140">
        <v>1031.7478969957101</v>
      </c>
      <c r="D345" s="140"/>
      <c r="E345" s="141">
        <f>SQRT(B345^2+C345^2)</f>
        <v>1367.7212395630681</v>
      </c>
      <c r="F345" s="142" t="s">
        <v>742</v>
      </c>
      <c r="G345" s="143" t="s">
        <v>738</v>
      </c>
    </row>
    <row r="346" spans="1:190">
      <c r="A346" s="97" t="s">
        <v>341</v>
      </c>
      <c r="B346" s="144">
        <v>-51.77703339</v>
      </c>
      <c r="C346" s="144">
        <v>-415.29448109999998</v>
      </c>
      <c r="D346" s="28"/>
      <c r="E346" s="145">
        <f t="shared" si="7"/>
        <v>418.50969787901863</v>
      </c>
      <c r="F346" s="146" t="s">
        <v>735</v>
      </c>
      <c r="G346" s="147" t="s">
        <v>738</v>
      </c>
    </row>
    <row r="347" spans="1:190">
      <c r="A347" s="97" t="s">
        <v>344</v>
      </c>
      <c r="B347" s="144">
        <v>91.985530710000006</v>
      </c>
      <c r="C347" s="144">
        <v>-412.0156331</v>
      </c>
      <c r="D347" s="28"/>
      <c r="E347" s="145">
        <f t="shared" si="7"/>
        <v>422.15899822080559</v>
      </c>
      <c r="F347" s="146" t="s">
        <v>735</v>
      </c>
      <c r="G347" s="147" t="s">
        <v>738</v>
      </c>
    </row>
    <row r="348" spans="1:190">
      <c r="A348" s="97" t="s">
        <v>377</v>
      </c>
      <c r="B348" s="144">
        <v>223.64859709999999</v>
      </c>
      <c r="C348" s="144">
        <v>-257.76352170000001</v>
      </c>
      <c r="D348" s="28"/>
      <c r="E348" s="145">
        <f t="shared" si="7"/>
        <v>341.26342919214841</v>
      </c>
      <c r="F348" s="146" t="s">
        <v>735</v>
      </c>
      <c r="G348" s="147" t="s">
        <v>738</v>
      </c>
      <c r="M348" s="70"/>
    </row>
    <row r="349" spans="1:190">
      <c r="A349" s="97" t="s">
        <v>408</v>
      </c>
      <c r="B349" s="144">
        <v>107.88</v>
      </c>
      <c r="C349" s="144">
        <v>-270.16000000000003</v>
      </c>
      <c r="D349" s="28"/>
      <c r="E349" s="145">
        <f t="shared" si="7"/>
        <v>290.90293913950063</v>
      </c>
      <c r="F349" s="146" t="s">
        <v>735</v>
      </c>
      <c r="G349" s="147" t="s">
        <v>738</v>
      </c>
    </row>
    <row r="350" spans="1:190">
      <c r="A350" s="97" t="s">
        <v>469</v>
      </c>
      <c r="B350" s="144">
        <v>-27.222762107731999</v>
      </c>
      <c r="C350" s="144">
        <v>-297.67237117010302</v>
      </c>
      <c r="D350" s="28"/>
      <c r="E350" s="145">
        <f t="shared" si="7"/>
        <v>298.91456862255097</v>
      </c>
      <c r="F350" s="146" t="s">
        <v>735</v>
      </c>
      <c r="G350" s="147" t="s">
        <v>738</v>
      </c>
    </row>
    <row r="351" spans="1:190">
      <c r="A351" s="97" t="s">
        <v>472</v>
      </c>
      <c r="B351" s="144">
        <v>309.29139364303199</v>
      </c>
      <c r="C351" s="144">
        <v>-772.81070904645503</v>
      </c>
      <c r="D351" s="28"/>
      <c r="E351" s="145">
        <f t="shared" si="7"/>
        <v>832.40468415220585</v>
      </c>
      <c r="F351" s="146" t="s">
        <v>735</v>
      </c>
      <c r="G351" s="147" t="s">
        <v>738</v>
      </c>
      <c r="L351" s="70"/>
      <c r="M351" s="96"/>
      <c r="N351" s="96"/>
    </row>
    <row r="352" spans="1:190">
      <c r="A352" s="97" t="s">
        <v>480</v>
      </c>
      <c r="B352" s="28">
        <v>62</v>
      </c>
      <c r="C352" s="28">
        <v>-151</v>
      </c>
      <c r="D352" s="28"/>
      <c r="E352" s="145">
        <f t="shared" si="7"/>
        <v>163.23296235748464</v>
      </c>
      <c r="F352" s="146" t="s">
        <v>735</v>
      </c>
      <c r="G352" s="147" t="s">
        <v>738</v>
      </c>
    </row>
    <row r="353" spans="1:190">
      <c r="A353" s="97" t="s">
        <v>511</v>
      </c>
      <c r="B353" s="28">
        <v>378</v>
      </c>
      <c r="C353" s="28">
        <v>-600</v>
      </c>
      <c r="D353" s="28"/>
      <c r="E353" s="145">
        <f t="shared" si="7"/>
        <v>709.14314492914616</v>
      </c>
      <c r="F353" s="146" t="s">
        <v>735</v>
      </c>
      <c r="G353" s="147" t="s">
        <v>738</v>
      </c>
    </row>
    <row r="354" spans="1:190">
      <c r="A354" s="97" t="s">
        <v>523</v>
      </c>
      <c r="B354" s="144">
        <v>201.41182810368301</v>
      </c>
      <c r="C354" s="144">
        <v>-500.93532060027297</v>
      </c>
      <c r="D354" s="28"/>
      <c r="E354" s="145">
        <f t="shared" si="7"/>
        <v>539.91010355888488</v>
      </c>
      <c r="F354" s="146" t="s">
        <v>735</v>
      </c>
      <c r="G354" s="147" t="s">
        <v>738</v>
      </c>
      <c r="L354" s="70"/>
      <c r="M354" s="96"/>
      <c r="N354" s="96"/>
    </row>
    <row r="355" spans="1:190">
      <c r="A355" s="97" t="s">
        <v>527</v>
      </c>
      <c r="B355" s="144">
        <v>16.929047099999998</v>
      </c>
      <c r="C355" s="144">
        <v>-577.01998149999997</v>
      </c>
      <c r="D355" s="28"/>
      <c r="E355" s="145">
        <f t="shared" si="7"/>
        <v>577.26826665422584</v>
      </c>
      <c r="F355" s="146" t="s">
        <v>735</v>
      </c>
      <c r="G355" s="147" t="s">
        <v>738</v>
      </c>
    </row>
    <row r="356" spans="1:190" s="127" customFormat="1">
      <c r="A356" s="129" t="s">
        <v>743</v>
      </c>
      <c r="B356" s="130">
        <f>B391</f>
        <v>-150</v>
      </c>
      <c r="C356" s="130">
        <f>C391</f>
        <v>-950</v>
      </c>
      <c r="D356" s="131" t="s">
        <v>230</v>
      </c>
      <c r="E356" s="132">
        <f t="shared" si="7"/>
        <v>961.76920308356728</v>
      </c>
      <c r="F356" s="133" t="s">
        <v>741</v>
      </c>
      <c r="G356" s="133" t="s">
        <v>738</v>
      </c>
      <c r="H356" s="128"/>
      <c r="I356" s="128"/>
      <c r="J356" s="128"/>
      <c r="K356" s="128"/>
      <c r="AE356" s="128"/>
      <c r="AF356" s="128"/>
      <c r="AG356" s="128"/>
      <c r="AH356" s="128"/>
      <c r="GH356" s="128"/>
    </row>
    <row r="357" spans="1:190">
      <c r="E357" s="1"/>
      <c r="F357" s="14"/>
      <c r="G357" s="14"/>
      <c r="K357" s="2"/>
      <c r="L357" s="41"/>
      <c r="S357" s="12"/>
      <c r="T357" s="11"/>
      <c r="Y357" s="12"/>
      <c r="Z357" s="11"/>
      <c r="AE357"/>
      <c r="AI357" s="2"/>
    </row>
    <row r="358" spans="1:190">
      <c r="A358" t="s">
        <v>253</v>
      </c>
      <c r="E358" s="8"/>
      <c r="F358" s="42"/>
      <c r="G358" s="42"/>
      <c r="H358" s="6"/>
      <c r="I358" s="6"/>
      <c r="J358" s="6"/>
      <c r="K358" s="6"/>
      <c r="L358" s="41"/>
      <c r="M358" s="6"/>
      <c r="N358" s="7"/>
      <c r="O358" s="7"/>
      <c r="P358" s="7"/>
      <c r="T358" s="3"/>
      <c r="U358" s="13"/>
      <c r="Z358" s="3"/>
      <c r="AA358" s="13"/>
      <c r="AE358"/>
      <c r="AI358" s="2"/>
    </row>
    <row r="359" spans="1:190">
      <c r="B359" s="1" t="s">
        <v>0</v>
      </c>
      <c r="C359" s="1" t="s">
        <v>1</v>
      </c>
      <c r="E359" s="42"/>
      <c r="F359" s="42"/>
      <c r="G359" s="42"/>
      <c r="H359" s="20"/>
      <c r="I359" s="20"/>
      <c r="J359" s="20"/>
      <c r="K359" s="20"/>
      <c r="L359" s="42"/>
      <c r="M359" s="20"/>
      <c r="N359" s="20"/>
      <c r="O359" s="20"/>
      <c r="P359" s="20"/>
      <c r="U359" s="3"/>
      <c r="V359" s="13"/>
      <c r="AA359" s="3"/>
      <c r="AB359" s="13"/>
      <c r="AE359"/>
      <c r="AI359" s="2"/>
    </row>
    <row r="360" spans="1:190">
      <c r="A360" t="s">
        <v>260</v>
      </c>
      <c r="B360" s="1">
        <v>0</v>
      </c>
      <c r="C360" s="1">
        <v>-1050</v>
      </c>
      <c r="E360" s="17"/>
      <c r="F360" s="87"/>
      <c r="G360" s="87"/>
      <c r="H360" s="17"/>
      <c r="I360" s="17"/>
      <c r="J360" s="17"/>
      <c r="K360" s="17"/>
      <c r="L360" s="17"/>
      <c r="M360" s="17"/>
      <c r="N360" s="17"/>
      <c r="O360" s="17"/>
      <c r="P360" s="17"/>
      <c r="AE360"/>
      <c r="AI360" s="2"/>
    </row>
    <row r="361" spans="1:190">
      <c r="A361" t="s">
        <v>261</v>
      </c>
      <c r="B361" s="1">
        <v>420</v>
      </c>
      <c r="C361" s="1">
        <v>-500</v>
      </c>
      <c r="E361" s="6"/>
      <c r="F361" s="20"/>
      <c r="G361" s="20"/>
      <c r="H361" s="17"/>
      <c r="I361" s="17"/>
      <c r="J361" s="17"/>
      <c r="K361" s="6"/>
      <c r="L361" s="6"/>
      <c r="M361" s="17"/>
      <c r="N361" s="17"/>
      <c r="O361" s="17"/>
      <c r="P361" s="6"/>
      <c r="AE361"/>
      <c r="AI361" s="2"/>
    </row>
    <row r="362" spans="1:190">
      <c r="A362" t="s">
        <v>262</v>
      </c>
      <c r="B362" s="1">
        <v>420</v>
      </c>
      <c r="C362" s="1">
        <v>350</v>
      </c>
      <c r="E362" s="6"/>
      <c r="F362" s="20"/>
      <c r="G362" s="20"/>
      <c r="H362" s="17"/>
      <c r="I362" s="17"/>
      <c r="J362" s="17"/>
      <c r="K362" s="6"/>
      <c r="L362" s="6"/>
      <c r="M362" s="17"/>
      <c r="N362" s="17"/>
      <c r="O362" s="17"/>
      <c r="P362" s="6"/>
      <c r="AE362"/>
      <c r="AI362" s="2"/>
    </row>
    <row r="363" spans="1:190">
      <c r="A363" t="s">
        <v>263</v>
      </c>
      <c r="B363" s="1">
        <v>420</v>
      </c>
      <c r="C363" s="1">
        <v>800</v>
      </c>
      <c r="E363" s="6"/>
      <c r="F363" s="20"/>
      <c r="G363" s="20"/>
      <c r="H363" s="17"/>
      <c r="I363" s="17"/>
      <c r="J363" s="17"/>
      <c r="K363" s="6"/>
      <c r="L363" s="6"/>
      <c r="M363" s="17"/>
      <c r="N363" s="17"/>
      <c r="O363" s="17"/>
      <c r="P363" s="6"/>
      <c r="AE363"/>
      <c r="AI363" s="2"/>
    </row>
    <row r="364" spans="1:190">
      <c r="A364" t="s">
        <v>264</v>
      </c>
      <c r="B364" s="1">
        <v>420</v>
      </c>
      <c r="C364" s="1">
        <v>975</v>
      </c>
      <c r="E364" s="6"/>
      <c r="F364" s="20"/>
      <c r="G364" s="20"/>
      <c r="H364" s="17"/>
      <c r="I364" s="17"/>
      <c r="J364" s="17"/>
      <c r="K364" s="6"/>
      <c r="L364" s="6"/>
      <c r="M364" s="17"/>
      <c r="N364" s="17"/>
      <c r="O364" s="17"/>
      <c r="P364" s="6"/>
      <c r="AE364"/>
      <c r="AI364" s="2"/>
    </row>
    <row r="365" spans="1:190">
      <c r="A365" t="s">
        <v>265</v>
      </c>
      <c r="B365" s="1">
        <v>420</v>
      </c>
      <c r="C365" s="1">
        <v>1120</v>
      </c>
      <c r="E365" s="6"/>
      <c r="F365" s="20"/>
      <c r="G365" s="20"/>
      <c r="H365" s="17"/>
      <c r="I365" s="17"/>
      <c r="J365" s="17"/>
      <c r="K365" s="6"/>
      <c r="L365" s="6"/>
      <c r="M365" s="17"/>
      <c r="N365" s="17"/>
      <c r="O365" s="17"/>
      <c r="P365" s="6"/>
      <c r="AE365"/>
      <c r="AI365" s="2"/>
    </row>
    <row r="366" spans="1:190">
      <c r="A366" t="s">
        <v>266</v>
      </c>
      <c r="B366" s="1">
        <v>200</v>
      </c>
      <c r="C366" s="1">
        <v>1120</v>
      </c>
      <c r="E366" s="6"/>
      <c r="F366" s="20"/>
      <c r="G366" s="20"/>
      <c r="H366" s="17"/>
      <c r="I366" s="17"/>
      <c r="J366" s="17"/>
      <c r="K366" s="6"/>
      <c r="L366" s="6"/>
      <c r="M366" s="17"/>
      <c r="N366" s="17"/>
      <c r="O366" s="17"/>
      <c r="P366" s="6"/>
      <c r="AE366"/>
      <c r="AI366" s="2"/>
    </row>
    <row r="367" spans="1:190">
      <c r="A367" t="s">
        <v>267</v>
      </c>
      <c r="B367" s="1">
        <v>-200</v>
      </c>
      <c r="C367" s="1">
        <v>1120</v>
      </c>
      <c r="E367" s="6"/>
      <c r="F367" s="20"/>
      <c r="G367" s="20"/>
      <c r="H367" s="17"/>
      <c r="I367" s="17"/>
      <c r="J367" s="17"/>
      <c r="K367" s="6"/>
      <c r="L367" s="6"/>
      <c r="M367" s="17"/>
      <c r="N367" s="17"/>
      <c r="O367" s="17"/>
      <c r="P367" s="6"/>
      <c r="AE367"/>
      <c r="AI367" s="2"/>
    </row>
    <row r="368" spans="1:190">
      <c r="A368" t="s">
        <v>268</v>
      </c>
      <c r="B368" s="1">
        <v>-400</v>
      </c>
      <c r="C368" s="1">
        <v>1120</v>
      </c>
      <c r="E368" s="6"/>
      <c r="F368" s="20"/>
      <c r="G368" s="20"/>
      <c r="H368" s="17"/>
      <c r="I368" s="17"/>
      <c r="J368" s="17"/>
      <c r="K368" s="6"/>
      <c r="L368" s="6"/>
      <c r="M368" s="17"/>
      <c r="N368" s="17"/>
      <c r="O368" s="17"/>
      <c r="P368" s="6"/>
      <c r="AE368"/>
      <c r="AI368" s="2"/>
    </row>
    <row r="369" spans="1:35">
      <c r="A369" t="s">
        <v>269</v>
      </c>
      <c r="B369" s="1">
        <v>-550</v>
      </c>
      <c r="C369" s="1">
        <v>1120</v>
      </c>
      <c r="E369" s="6"/>
      <c r="F369" s="20"/>
      <c r="G369" s="20"/>
      <c r="H369" s="17"/>
      <c r="I369" s="17"/>
      <c r="J369" s="17"/>
      <c r="K369" s="6"/>
      <c r="L369" s="6"/>
      <c r="M369" s="17"/>
      <c r="N369" s="17"/>
      <c r="O369" s="17"/>
      <c r="P369" s="6"/>
      <c r="AE369"/>
      <c r="AI369" s="2"/>
    </row>
    <row r="370" spans="1:35">
      <c r="A370" t="s">
        <v>270</v>
      </c>
      <c r="B370" s="1">
        <v>-850</v>
      </c>
      <c r="C370" s="1">
        <v>1120</v>
      </c>
      <c r="E370" s="6"/>
      <c r="F370" s="20"/>
      <c r="G370" s="20"/>
      <c r="H370" s="17"/>
      <c r="I370" s="17"/>
      <c r="J370" s="17"/>
      <c r="K370" s="6"/>
      <c r="L370" s="6"/>
      <c r="M370" s="17"/>
      <c r="N370" s="17"/>
      <c r="O370" s="17"/>
      <c r="P370" s="6"/>
      <c r="R370" s="1"/>
      <c r="AE370"/>
      <c r="AI370" s="2"/>
    </row>
    <row r="371" spans="1:35">
      <c r="A371" t="s">
        <v>271</v>
      </c>
      <c r="B371" s="1">
        <v>-1250</v>
      </c>
      <c r="C371" s="1">
        <v>1120</v>
      </c>
      <c r="E371" s="6"/>
      <c r="F371" s="20"/>
      <c r="G371" s="20"/>
      <c r="H371" s="17"/>
      <c r="I371" s="17"/>
      <c r="J371" s="17"/>
      <c r="K371" s="6"/>
      <c r="L371" s="6"/>
      <c r="M371" s="17"/>
      <c r="N371" s="17"/>
      <c r="O371" s="17"/>
      <c r="P371" s="6"/>
      <c r="AE371"/>
      <c r="AI371" s="2"/>
    </row>
    <row r="372" spans="1:35">
      <c r="A372" t="s">
        <v>272</v>
      </c>
      <c r="B372" s="1">
        <v>-1200</v>
      </c>
      <c r="C372" s="1">
        <v>575</v>
      </c>
      <c r="E372" s="6"/>
      <c r="F372" s="20"/>
      <c r="G372" s="20"/>
      <c r="H372" s="17"/>
      <c r="I372" s="17"/>
      <c r="J372" s="17"/>
      <c r="K372" s="6"/>
      <c r="L372" s="6"/>
      <c r="M372" s="17"/>
      <c r="N372" s="17"/>
      <c r="O372" s="17"/>
      <c r="P372" s="6"/>
      <c r="AE372"/>
      <c r="AI372" s="2"/>
    </row>
    <row r="373" spans="1:35">
      <c r="A373" t="s">
        <v>639</v>
      </c>
      <c r="B373" s="1">
        <v>-1200</v>
      </c>
      <c r="C373" s="1">
        <v>-950</v>
      </c>
      <c r="E373" s="6"/>
      <c r="F373" s="20"/>
      <c r="G373" s="20"/>
      <c r="H373" s="17"/>
      <c r="I373" s="17"/>
      <c r="J373" s="17"/>
      <c r="K373" s="6"/>
      <c r="L373" s="6"/>
      <c r="M373" s="17"/>
      <c r="N373" s="17"/>
      <c r="O373" s="17"/>
      <c r="P373" s="6"/>
      <c r="AE373"/>
      <c r="AI373" s="2"/>
    </row>
    <row r="374" spans="1:35">
      <c r="A374" t="s">
        <v>640</v>
      </c>
      <c r="B374" s="1">
        <v>-1350</v>
      </c>
      <c r="C374" s="1">
        <v>-900</v>
      </c>
      <c r="E374" s="6"/>
      <c r="F374" s="20"/>
      <c r="G374" s="20"/>
      <c r="H374" s="17"/>
      <c r="I374" s="17"/>
      <c r="J374" s="17"/>
      <c r="K374" s="6"/>
      <c r="L374" s="6"/>
      <c r="M374" s="6"/>
      <c r="N374" s="6"/>
      <c r="O374" s="6"/>
      <c r="P374" s="6"/>
      <c r="AE374"/>
      <c r="AI374" s="2"/>
    </row>
    <row r="376" spans="1:35">
      <c r="A376" t="s">
        <v>254</v>
      </c>
    </row>
    <row r="377" spans="1:35">
      <c r="A377" t="s">
        <v>255</v>
      </c>
      <c r="B377" s="1">
        <v>-153.19999999999999</v>
      </c>
      <c r="C377" s="1">
        <v>-711</v>
      </c>
    </row>
    <row r="378" spans="1:35">
      <c r="A378" t="s">
        <v>256</v>
      </c>
      <c r="B378" s="1">
        <f>B377</f>
        <v>-153.19999999999999</v>
      </c>
      <c r="C378" s="1">
        <f>C377+440</f>
        <v>-271</v>
      </c>
    </row>
    <row r="379" spans="1:35">
      <c r="A379" t="s">
        <v>255</v>
      </c>
      <c r="B379" s="1">
        <f>B377</f>
        <v>-153.19999999999999</v>
      </c>
      <c r="C379" s="1">
        <f>C377</f>
        <v>-711</v>
      </c>
    </row>
    <row r="380" spans="1:35">
      <c r="A380" t="s">
        <v>257</v>
      </c>
      <c r="B380" s="1">
        <f>B377+220</f>
        <v>66.800000000000011</v>
      </c>
      <c r="C380" s="1">
        <f>C377</f>
        <v>-711</v>
      </c>
    </row>
    <row r="381" spans="1:35">
      <c r="A381" t="s">
        <v>258</v>
      </c>
      <c r="B381" s="1">
        <f>B377-220</f>
        <v>-373.2</v>
      </c>
      <c r="C381" s="1">
        <f>C377</f>
        <v>-711</v>
      </c>
    </row>
    <row r="382" spans="1:35">
      <c r="A382" t="s">
        <v>259</v>
      </c>
      <c r="B382" s="1">
        <v>-250</v>
      </c>
      <c r="C382" s="1">
        <v>-840</v>
      </c>
      <c r="E382" s="8"/>
      <c r="F382" s="42"/>
      <c r="G382" s="42"/>
      <c r="H382" s="6"/>
      <c r="I382" s="6"/>
      <c r="J382" s="6"/>
      <c r="K382" s="6"/>
      <c r="L382" s="8"/>
      <c r="M382" s="6"/>
      <c r="N382" s="6"/>
      <c r="O382" s="6"/>
      <c r="P382" s="6"/>
      <c r="U382" s="3"/>
      <c r="V382" s="13"/>
      <c r="AA382" s="3"/>
      <c r="AB382" s="13"/>
      <c r="AE382"/>
      <c r="AI382" s="2"/>
    </row>
    <row r="383" spans="1:35">
      <c r="A383" t="s">
        <v>716</v>
      </c>
      <c r="B383" s="1">
        <v>4</v>
      </c>
      <c r="C383" s="1">
        <v>-120</v>
      </c>
      <c r="E383" s="8"/>
      <c r="F383" s="42"/>
      <c r="G383" s="42"/>
      <c r="H383" s="6"/>
      <c r="I383" s="6"/>
      <c r="J383" s="6"/>
      <c r="K383" s="6"/>
      <c r="L383" s="8"/>
      <c r="M383" s="6"/>
      <c r="N383" s="6"/>
      <c r="O383" s="6"/>
      <c r="P383" s="6"/>
      <c r="U383" s="3"/>
      <c r="V383" s="13"/>
      <c r="AA383" s="3"/>
      <c r="AB383" s="13"/>
      <c r="AE383"/>
      <c r="AI383" s="2"/>
    </row>
    <row r="385" spans="1:229">
      <c r="A385" t="s">
        <v>650</v>
      </c>
    </row>
    <row r="386" spans="1:229">
      <c r="A386" t="s">
        <v>647</v>
      </c>
      <c r="B386" s="1">
        <v>-330</v>
      </c>
      <c r="C386" s="1">
        <v>5</v>
      </c>
    </row>
    <row r="387" spans="1:229">
      <c r="A387" t="s">
        <v>648</v>
      </c>
      <c r="B387" s="1">
        <v>-525</v>
      </c>
      <c r="C387" s="1">
        <v>374</v>
      </c>
    </row>
    <row r="388" spans="1:229">
      <c r="A388" t="s">
        <v>649</v>
      </c>
      <c r="B388" s="1">
        <v>-675</v>
      </c>
      <c r="C388" s="1">
        <v>350</v>
      </c>
    </row>
    <row r="389" spans="1:229">
      <c r="A389" t="s">
        <v>651</v>
      </c>
      <c r="B389" s="1">
        <v>-400</v>
      </c>
      <c r="C389" s="1">
        <v>-425</v>
      </c>
    </row>
    <row r="390" spans="1:229">
      <c r="A390" t="s">
        <v>717</v>
      </c>
      <c r="B390" s="1">
        <v>100</v>
      </c>
      <c r="C390" s="1">
        <v>-125</v>
      </c>
    </row>
    <row r="391" spans="1:229">
      <c r="A391" t="s">
        <v>741</v>
      </c>
      <c r="B391" s="1">
        <v>-150</v>
      </c>
      <c r="C391" s="1">
        <v>-950</v>
      </c>
    </row>
    <row r="393" spans="1:229">
      <c r="A393" t="s">
        <v>641</v>
      </c>
      <c r="D393"/>
      <c r="E393"/>
      <c r="F393" s="10"/>
      <c r="G393" s="10"/>
    </row>
    <row r="394" spans="1:229">
      <c r="A394" t="s">
        <v>646</v>
      </c>
      <c r="D394"/>
      <c r="E394"/>
      <c r="F394" s="10"/>
      <c r="G394" s="10"/>
      <c r="H394" s="2" t="s">
        <v>715</v>
      </c>
    </row>
    <row r="395" spans="1:229">
      <c r="A395" s="10" t="s">
        <v>644</v>
      </c>
      <c r="B395" s="14" t="s">
        <v>645</v>
      </c>
      <c r="C395" s="14" t="s">
        <v>642</v>
      </c>
      <c r="D395" s="10" t="s">
        <v>643</v>
      </c>
      <c r="E395" s="10" t="s">
        <v>652</v>
      </c>
      <c r="F395" s="10"/>
      <c r="G395" s="10"/>
      <c r="H395" s="77" t="s">
        <v>260</v>
      </c>
      <c r="I395" s="19"/>
      <c r="J395" s="2" t="s">
        <v>261</v>
      </c>
      <c r="L395" t="s">
        <v>262</v>
      </c>
      <c r="N395" t="s">
        <v>263</v>
      </c>
      <c r="P395" t="s">
        <v>264</v>
      </c>
      <c r="R395" t="s">
        <v>265</v>
      </c>
      <c r="T395" t="s">
        <v>266</v>
      </c>
      <c r="V395" t="s">
        <v>267</v>
      </c>
      <c r="X395" t="s">
        <v>268</v>
      </c>
      <c r="Z395" t="s">
        <v>269</v>
      </c>
      <c r="AB395" t="s">
        <v>270</v>
      </c>
      <c r="AD395" t="s">
        <v>271</v>
      </c>
      <c r="AF395" t="s">
        <v>272</v>
      </c>
      <c r="AH395" t="s">
        <v>639</v>
      </c>
      <c r="AJ395" t="s">
        <v>640</v>
      </c>
      <c r="AL395" t="s">
        <v>289</v>
      </c>
      <c r="AN395" t="s">
        <v>297</v>
      </c>
      <c r="AP395" t="s">
        <v>341</v>
      </c>
      <c r="AR395" t="s">
        <v>344</v>
      </c>
      <c r="AT395" t="s">
        <v>377</v>
      </c>
      <c r="AV395" t="s">
        <v>408</v>
      </c>
      <c r="AX395" t="s">
        <v>469</v>
      </c>
      <c r="AZ395" t="s">
        <v>472</v>
      </c>
      <c r="BB395" t="s">
        <v>480</v>
      </c>
      <c r="BD395" t="s">
        <v>511</v>
      </c>
      <c r="BF395" t="s">
        <v>523</v>
      </c>
      <c r="BH395" t="s">
        <v>527</v>
      </c>
      <c r="BJ395" t="s">
        <v>569</v>
      </c>
      <c r="BL395" t="s">
        <v>570</v>
      </c>
      <c r="BN395" t="s">
        <v>571</v>
      </c>
      <c r="BP395" t="s">
        <v>572</v>
      </c>
      <c r="BR395" t="s">
        <v>573</v>
      </c>
      <c r="BT395" t="s">
        <v>574</v>
      </c>
      <c r="BV395" t="s">
        <v>575</v>
      </c>
      <c r="BX395" t="s">
        <v>576</v>
      </c>
      <c r="BZ395" t="s">
        <v>577</v>
      </c>
      <c r="CB395" t="s">
        <v>578</v>
      </c>
      <c r="CD395" t="s">
        <v>579</v>
      </c>
      <c r="CF395" t="s">
        <v>580</v>
      </c>
      <c r="CH395" t="s">
        <v>581</v>
      </c>
      <c r="CJ395" t="s">
        <v>582</v>
      </c>
      <c r="CL395" t="s">
        <v>583</v>
      </c>
      <c r="CN395" t="s">
        <v>584</v>
      </c>
      <c r="CP395" t="s">
        <v>585</v>
      </c>
      <c r="CR395" t="s">
        <v>586</v>
      </c>
      <c r="CT395" t="s">
        <v>587</v>
      </c>
      <c r="CV395" t="s">
        <v>588</v>
      </c>
      <c r="CX395" t="s">
        <v>589</v>
      </c>
      <c r="CZ395" t="s">
        <v>590</v>
      </c>
      <c r="DB395" t="s">
        <v>591</v>
      </c>
      <c r="DD395" t="s">
        <v>592</v>
      </c>
      <c r="DF395" t="s">
        <v>593</v>
      </c>
      <c r="DH395" t="s">
        <v>594</v>
      </c>
      <c r="DJ395" t="s">
        <v>595</v>
      </c>
      <c r="DL395" t="s">
        <v>596</v>
      </c>
      <c r="DN395" t="s">
        <v>597</v>
      </c>
      <c r="DP395" t="s">
        <v>598</v>
      </c>
      <c r="DR395" t="s">
        <v>599</v>
      </c>
      <c r="DT395" t="s">
        <v>600</v>
      </c>
      <c r="DV395" t="s">
        <v>601</v>
      </c>
      <c r="DX395" t="s">
        <v>602</v>
      </c>
      <c r="DZ395" t="s">
        <v>603</v>
      </c>
      <c r="EB395" t="s">
        <v>604</v>
      </c>
      <c r="ED395" t="s">
        <v>605</v>
      </c>
      <c r="EF395" t="s">
        <v>606</v>
      </c>
      <c r="EH395" t="s">
        <v>607</v>
      </c>
      <c r="EJ395" t="s">
        <v>608</v>
      </c>
      <c r="EL395" t="s">
        <v>609</v>
      </c>
      <c r="EN395" t="s">
        <v>610</v>
      </c>
      <c r="EP395" t="s">
        <v>611</v>
      </c>
      <c r="ER395" t="s">
        <v>612</v>
      </c>
      <c r="ET395" t="s">
        <v>613</v>
      </c>
      <c r="EV395" t="s">
        <v>614</v>
      </c>
      <c r="EX395" t="s">
        <v>615</v>
      </c>
      <c r="EZ395" t="s">
        <v>616</v>
      </c>
      <c r="FB395" t="s">
        <v>617</v>
      </c>
      <c r="FD395" t="s">
        <v>618</v>
      </c>
      <c r="FF395" t="s">
        <v>619</v>
      </c>
      <c r="FH395" t="s">
        <v>620</v>
      </c>
      <c r="FJ395" t="s">
        <v>621</v>
      </c>
      <c r="FL395" t="s">
        <v>622</v>
      </c>
      <c r="FN395" t="s">
        <v>623</v>
      </c>
      <c r="FP395" t="s">
        <v>624</v>
      </c>
      <c r="FR395" t="s">
        <v>625</v>
      </c>
      <c r="FT395" t="s">
        <v>626</v>
      </c>
      <c r="FV395" t="s">
        <v>627</v>
      </c>
      <c r="FX395" t="s">
        <v>628</v>
      </c>
      <c r="FZ395" t="s">
        <v>629</v>
      </c>
      <c r="GB395" t="s">
        <v>630</v>
      </c>
      <c r="GD395" t="s">
        <v>631</v>
      </c>
      <c r="GF395" t="s">
        <v>632</v>
      </c>
      <c r="GH395" s="2" t="s">
        <v>724</v>
      </c>
    </row>
    <row r="396" spans="1:229">
      <c r="A396" s="56"/>
      <c r="B396" s="58" t="str">
        <f t="shared" ref="B396:D397" si="8">A288</f>
        <v>LWA-299</v>
      </c>
      <c r="C396" s="58">
        <f t="shared" si="8"/>
        <v>347.32</v>
      </c>
      <c r="D396" s="58">
        <f t="shared" si="8"/>
        <v>-357.63</v>
      </c>
      <c r="E396" s="57"/>
      <c r="F396" s="102"/>
      <c r="G396" s="102"/>
      <c r="H396" s="15"/>
      <c r="I396" s="15">
        <f>H396*$E396</f>
        <v>0</v>
      </c>
      <c r="K396" s="15">
        <f t="shared" ref="K396:K425" si="9">J396*$E396</f>
        <v>0</v>
      </c>
      <c r="M396" s="15">
        <f t="shared" ref="M396:M425" si="10">L396*$E396</f>
        <v>0</v>
      </c>
      <c r="O396" s="15">
        <f t="shared" ref="O396:O425" si="11">N396*$E396</f>
        <v>0</v>
      </c>
      <c r="Q396" s="15">
        <f t="shared" ref="Q396:Q425" si="12">P396*$E396</f>
        <v>0</v>
      </c>
      <c r="S396" s="15">
        <f t="shared" ref="S396:S425" si="13">R396*$E396</f>
        <v>0</v>
      </c>
      <c r="U396" s="15">
        <f t="shared" ref="U396:U425" si="14">T396*$E396</f>
        <v>0</v>
      </c>
      <c r="W396" s="15">
        <f t="shared" ref="W396:W425" si="15">V396*$E396</f>
        <v>0</v>
      </c>
      <c r="Y396" s="15">
        <f t="shared" ref="Y396:Y425" si="16">X396*$E396</f>
        <v>0</v>
      </c>
      <c r="AA396" s="15">
        <f t="shared" ref="AA396:AA425" si="17">Z396*$E396</f>
        <v>0</v>
      </c>
      <c r="AC396" s="15">
        <f t="shared" ref="AC396:AC425" si="18">AB396*$E396</f>
        <v>0</v>
      </c>
      <c r="AE396" s="15">
        <f t="shared" ref="AE396:AE425" si="19">AD396*$E396</f>
        <v>0</v>
      </c>
      <c r="AF396"/>
      <c r="AG396" s="15">
        <f t="shared" ref="AG396:AG425" si="20">AF396*$E396</f>
        <v>0</v>
      </c>
      <c r="AI396" s="15">
        <f>AH396*$E396</f>
        <v>0</v>
      </c>
      <c r="AK396" s="15">
        <f>AJ396*$E396</f>
        <v>0</v>
      </c>
      <c r="AM396" s="15">
        <f>AL396*$E396</f>
        <v>0</v>
      </c>
      <c r="AO396" s="15">
        <f>AN396*$E396</f>
        <v>0</v>
      </c>
      <c r="AQ396" s="15">
        <f>AP396*$E396</f>
        <v>0</v>
      </c>
      <c r="AS396" s="15">
        <f>AR396*$E396</f>
        <v>0</v>
      </c>
      <c r="AU396" s="15">
        <f>AT396*$E396</f>
        <v>0</v>
      </c>
      <c r="AW396" s="15">
        <f>AV396*$E396</f>
        <v>0</v>
      </c>
      <c r="AY396" s="15">
        <f>AX396*$E396</f>
        <v>0</v>
      </c>
      <c r="BA396" s="15">
        <f>AZ396*$E396</f>
        <v>0</v>
      </c>
      <c r="BC396" s="15">
        <f>BB396*$E396</f>
        <v>0</v>
      </c>
      <c r="BD396" s="2"/>
      <c r="BE396" s="15">
        <f>BD396*$E396</f>
        <v>0</v>
      </c>
      <c r="BG396" s="15">
        <f>BF396*$E396</f>
        <v>0</v>
      </c>
      <c r="BI396" s="15">
        <f>BH396*$E396</f>
        <v>0</v>
      </c>
      <c r="BK396" s="15">
        <f>BJ396*$E396</f>
        <v>0</v>
      </c>
      <c r="BM396" s="15">
        <f>BL396*$E396</f>
        <v>0</v>
      </c>
      <c r="BO396" s="15">
        <f>BN396*$E396</f>
        <v>0</v>
      </c>
      <c r="BQ396" s="15">
        <f>BP396*$E396</f>
        <v>0</v>
      </c>
      <c r="BS396" s="15">
        <f>BR396*$E396</f>
        <v>0</v>
      </c>
      <c r="BU396" s="15">
        <f>BT396*$E396</f>
        <v>0</v>
      </c>
      <c r="BW396" s="15">
        <f>BV396*$E396</f>
        <v>0</v>
      </c>
      <c r="BY396" s="15">
        <f>BX396*$E396</f>
        <v>0</v>
      </c>
      <c r="CA396" s="15">
        <f>BZ396*$E396</f>
        <v>0</v>
      </c>
      <c r="CB396" s="2"/>
      <c r="CC396" s="15">
        <f>CB396*$E396</f>
        <v>0</v>
      </c>
      <c r="CE396" s="15">
        <f>CD396*$E396</f>
        <v>0</v>
      </c>
      <c r="CG396" s="15">
        <f>CF396*$E396</f>
        <v>0</v>
      </c>
      <c r="CI396" s="15">
        <f>CH396*$E396</f>
        <v>0</v>
      </c>
      <c r="CK396" s="15">
        <f>CJ396*$E396</f>
        <v>0</v>
      </c>
      <c r="CM396" s="15">
        <f>CL396*$E396</f>
        <v>0</v>
      </c>
      <c r="CO396" s="15">
        <f>CN396*$E396</f>
        <v>0</v>
      </c>
      <c r="CQ396" s="15">
        <f>CP396*$E396</f>
        <v>0</v>
      </c>
      <c r="CS396" s="15">
        <f>CR396*$E396</f>
        <v>0</v>
      </c>
      <c r="CU396" s="15">
        <f>CT396*$E396</f>
        <v>0</v>
      </c>
      <c r="CW396" s="15">
        <f>CV396*$E396</f>
        <v>0</v>
      </c>
      <c r="CY396" s="15">
        <f>CX396*$E396</f>
        <v>0</v>
      </c>
      <c r="CZ396" s="2"/>
      <c r="DA396" s="15">
        <f>CZ396*$E396</f>
        <v>0</v>
      </c>
      <c r="DC396" s="15">
        <f>DB396*$E396</f>
        <v>0</v>
      </c>
      <c r="DE396" s="15">
        <f>DD396*$E396</f>
        <v>0</v>
      </c>
      <c r="DG396" s="15">
        <f>DF396*$E396</f>
        <v>0</v>
      </c>
      <c r="DI396" s="15">
        <f>DH396*$E396</f>
        <v>0</v>
      </c>
      <c r="DK396" s="15">
        <f>DJ396*$E396</f>
        <v>0</v>
      </c>
      <c r="DM396" s="15">
        <f>DL396*$E396</f>
        <v>0</v>
      </c>
      <c r="DO396" s="15">
        <f>DN396*$E396</f>
        <v>0</v>
      </c>
      <c r="DP396" s="2"/>
      <c r="DQ396" s="15">
        <f>DP396*$E396</f>
        <v>0</v>
      </c>
      <c r="DS396" s="15">
        <f>DR396*$E396</f>
        <v>0</v>
      </c>
      <c r="DU396" s="15">
        <f>DT396*$E396</f>
        <v>0</v>
      </c>
      <c r="DW396" s="15">
        <f>DV396*$E396</f>
        <v>0</v>
      </c>
      <c r="DY396" s="15">
        <f>DX396*$E396</f>
        <v>0</v>
      </c>
      <c r="EA396" s="15">
        <f>DZ396*$E396</f>
        <v>0</v>
      </c>
      <c r="EC396" s="15">
        <f>EB396*$E396</f>
        <v>0</v>
      </c>
      <c r="EE396" s="15">
        <f>ED396*$E396</f>
        <v>0</v>
      </c>
      <c r="EG396" s="15">
        <f>EF396*$E396</f>
        <v>0</v>
      </c>
      <c r="EI396" s="15">
        <f>EH396*$E396</f>
        <v>0</v>
      </c>
      <c r="EK396" s="15">
        <f>EJ396*$E396</f>
        <v>0</v>
      </c>
      <c r="EM396" s="15">
        <f>EL396*$E396</f>
        <v>0</v>
      </c>
      <c r="EN396" s="2"/>
      <c r="EO396" s="15">
        <f t="shared" ref="EO396:EO425" si="21">EN396*$E396</f>
        <v>0</v>
      </c>
      <c r="EQ396" s="15">
        <f t="shared" ref="EQ396:EQ425" si="22">EP396*$E396</f>
        <v>0</v>
      </c>
      <c r="ES396" s="15">
        <f>ER396*$E396</f>
        <v>0</v>
      </c>
      <c r="EU396" s="15">
        <f>ET396*$E396</f>
        <v>0</v>
      </c>
      <c r="EW396" s="15">
        <f>EV396*$E396</f>
        <v>0</v>
      </c>
      <c r="EY396" s="15">
        <f>EX396*$E396</f>
        <v>0</v>
      </c>
      <c r="FA396" s="15">
        <f>EZ396*$E396</f>
        <v>0</v>
      </c>
      <c r="FC396" s="15">
        <f>FB396*$E396</f>
        <v>0</v>
      </c>
      <c r="FD396" s="2"/>
      <c r="FE396" s="15">
        <f>FD396*$E396</f>
        <v>0</v>
      </c>
      <c r="FG396" s="15">
        <f>FF396*$E396</f>
        <v>0</v>
      </c>
      <c r="FI396" s="15">
        <f>FH396*$E396</f>
        <v>0</v>
      </c>
      <c r="FK396" s="15">
        <f>FJ396*$E396</f>
        <v>0</v>
      </c>
      <c r="FM396" s="15">
        <f>FL396*$E396</f>
        <v>0</v>
      </c>
      <c r="FO396" s="15">
        <f>FN396*$E396</f>
        <v>0</v>
      </c>
      <c r="FQ396" s="15">
        <f>FP396*$E396</f>
        <v>0</v>
      </c>
      <c r="FS396" s="15">
        <f>FR396*$E396</f>
        <v>0</v>
      </c>
      <c r="FU396" s="15">
        <f>FT396*$E396</f>
        <v>0</v>
      </c>
      <c r="FW396" s="15">
        <f>FV396*$E396</f>
        <v>0</v>
      </c>
      <c r="FY396" s="15">
        <f>FX396*$E396</f>
        <v>0</v>
      </c>
      <c r="GA396" s="15">
        <f>FZ396*$E396</f>
        <v>0</v>
      </c>
      <c r="GB396" s="2"/>
      <c r="GC396" s="15">
        <f t="shared" ref="GC396:GC425" si="23">GB396*$E396</f>
        <v>0</v>
      </c>
      <c r="GE396" s="15">
        <f t="shared" ref="GE396:GE425" si="24">GD396*$E396</f>
        <v>0</v>
      </c>
      <c r="GF396" s="2"/>
      <c r="GG396" s="15">
        <f t="shared" ref="GG396:GG425" si="25">GF396*$E396</f>
        <v>0</v>
      </c>
      <c r="GH396" s="2">
        <f>H396+J396+L396+N396+P396+R396+T396+V396+X396+Z396+AB396+AD396+AF396+AH396+AJ396+AL396+AN396+AP396+AR396+AT396+AV396+AX396+AZ396+BB396+BD396+BF396+BH396+CH396+CJ396+CL396+CN396+CP396+CR396+CT396+CV396+CX396+CZ396+DB396+DD396+DF396+DH396+DJ396+DL396+DN396+DP396+DR396+DT396+DV396+DX396+DZ396+EB396+ED396+EF396+EH396+EJ396+EL396+EN396+EP396+ER396+ET396+EV396+EX396+EZ396+FB396+FD396+FF396+FH396+FJ396+FL396+FN396+FP396+FR396+FT396+FV396+FX396+FZ396+GB396+GD396+GF396</f>
        <v>0</v>
      </c>
      <c r="GI396" s="15"/>
      <c r="GK396" s="15"/>
      <c r="GM396" s="15"/>
      <c r="GO396" s="15"/>
      <c r="GQ396" s="15"/>
      <c r="GS396" s="15"/>
      <c r="GU396" s="15"/>
      <c r="GV396" s="2"/>
      <c r="GW396" s="15"/>
      <c r="GY396" s="15"/>
      <c r="HA396" s="15"/>
      <c r="HC396" s="15"/>
      <c r="HE396" s="15"/>
      <c r="HG396" s="15"/>
      <c r="HI396" s="15"/>
      <c r="HK396" s="15"/>
      <c r="HM396" s="15"/>
      <c r="HO396" s="15"/>
      <c r="HQ396" s="15"/>
      <c r="HS396" s="15"/>
      <c r="HT396" s="2"/>
      <c r="HU396" s="15"/>
    </row>
    <row r="397" spans="1:229">
      <c r="A397" s="56" t="s">
        <v>653</v>
      </c>
      <c r="B397" s="58" t="str">
        <f t="shared" si="8"/>
        <v>LWA-300</v>
      </c>
      <c r="C397" s="58">
        <f t="shared" si="8"/>
        <v>395.989376635219</v>
      </c>
      <c r="D397" s="58">
        <f t="shared" si="8"/>
        <v>-213.759324597118</v>
      </c>
      <c r="E397" s="57">
        <f>SQRT((C397-C396)^2+(D397-D396)^2)</f>
        <v>151.87981914310484</v>
      </c>
      <c r="F397" s="102"/>
      <c r="G397" s="102"/>
      <c r="H397" s="15"/>
      <c r="I397" s="15">
        <f t="shared" ref="I397:I448" si="26">H397*$E397</f>
        <v>0</v>
      </c>
      <c r="K397" s="15">
        <f t="shared" si="9"/>
        <v>0</v>
      </c>
      <c r="M397" s="15">
        <f t="shared" si="10"/>
        <v>0</v>
      </c>
      <c r="O397" s="15">
        <f t="shared" si="11"/>
        <v>0</v>
      </c>
      <c r="Q397" s="15">
        <f t="shared" si="12"/>
        <v>0</v>
      </c>
      <c r="S397" s="15">
        <f t="shared" si="13"/>
        <v>0</v>
      </c>
      <c r="U397" s="15">
        <f t="shared" si="14"/>
        <v>0</v>
      </c>
      <c r="W397" s="15">
        <f t="shared" si="15"/>
        <v>0</v>
      </c>
      <c r="Y397" s="15">
        <f t="shared" si="16"/>
        <v>0</v>
      </c>
      <c r="AA397" s="15">
        <f t="shared" si="17"/>
        <v>0</v>
      </c>
      <c r="AC397" s="15">
        <f t="shared" si="18"/>
        <v>0</v>
      </c>
      <c r="AE397" s="15">
        <f t="shared" si="19"/>
        <v>0</v>
      </c>
      <c r="AF397"/>
      <c r="AG397" s="15">
        <f t="shared" si="20"/>
        <v>0</v>
      </c>
      <c r="AI397" s="15">
        <f t="shared" ref="AI397:AI448" si="27">AH397*$E397</f>
        <v>0</v>
      </c>
      <c r="AK397" s="15">
        <f t="shared" ref="AK397:AK448" si="28">AJ397*$E397</f>
        <v>0</v>
      </c>
      <c r="AM397" s="15">
        <f t="shared" ref="AM397:AM448" si="29">AL397*$E397</f>
        <v>0</v>
      </c>
      <c r="AO397" s="15">
        <f t="shared" ref="AO397:AO448" si="30">AN397*$E397</f>
        <v>0</v>
      </c>
      <c r="AQ397" s="15">
        <f t="shared" ref="AQ397:AQ448" si="31">AP397*$E397</f>
        <v>0</v>
      </c>
      <c r="AS397" s="15">
        <f t="shared" ref="AS397:AS448" si="32">AR397*$E397</f>
        <v>0</v>
      </c>
      <c r="AU397" s="15">
        <f t="shared" ref="AU397:AU448" si="33">AT397*$E397</f>
        <v>0</v>
      </c>
      <c r="AW397" s="15">
        <f t="shared" ref="AW397:AW448" si="34">AV397*$E397</f>
        <v>0</v>
      </c>
      <c r="AY397" s="15">
        <f t="shared" ref="AY397:AY448" si="35">AX397*$E397</f>
        <v>0</v>
      </c>
      <c r="BA397" s="15">
        <f t="shared" ref="BA397:BA448" si="36">AZ397*$E397</f>
        <v>0</v>
      </c>
      <c r="BC397" s="15">
        <f t="shared" ref="BC397:BC448" si="37">BB397*$E397</f>
        <v>0</v>
      </c>
      <c r="BD397" s="2"/>
      <c r="BE397" s="15">
        <f t="shared" ref="BE397:BE448" si="38">BD397*$E397</f>
        <v>0</v>
      </c>
      <c r="BG397" s="15">
        <f t="shared" ref="BG397:BG448" si="39">BF397*$E397</f>
        <v>0</v>
      </c>
      <c r="BI397" s="15">
        <f t="shared" ref="BI397:BI448" si="40">BH397*$E397</f>
        <v>0</v>
      </c>
      <c r="BK397" s="15">
        <f t="shared" ref="BK397:BK398" si="41">BJ397*$E397</f>
        <v>0</v>
      </c>
      <c r="BM397" s="15">
        <f t="shared" ref="BM397:BM398" si="42">BL397*$E397</f>
        <v>0</v>
      </c>
      <c r="BO397" s="15">
        <f t="shared" ref="BO397:BO398" si="43">BN397*$E397</f>
        <v>0</v>
      </c>
      <c r="BQ397" s="15">
        <f t="shared" ref="BQ397:BQ398" si="44">BP397*$E397</f>
        <v>0</v>
      </c>
      <c r="BS397" s="15">
        <f t="shared" ref="BS397:BS398" si="45">BR397*$E397</f>
        <v>0</v>
      </c>
      <c r="BU397" s="15">
        <f t="shared" ref="BU397:BU398" si="46">BT397*$E397</f>
        <v>0</v>
      </c>
      <c r="BW397" s="15">
        <f t="shared" ref="BW397:BW398" si="47">BV397*$E397</f>
        <v>0</v>
      </c>
      <c r="BY397" s="15">
        <f t="shared" ref="BY397:BY398" si="48">BX397*$E397</f>
        <v>0</v>
      </c>
      <c r="CA397" s="15">
        <f t="shared" ref="CA397:CA398" si="49">BZ397*$E397</f>
        <v>0</v>
      </c>
      <c r="CB397" s="2"/>
      <c r="CC397" s="15">
        <f t="shared" ref="CC397:CC398" si="50">CB397*$E397</f>
        <v>0</v>
      </c>
      <c r="CD397">
        <v>1</v>
      </c>
      <c r="CE397" s="15">
        <f t="shared" ref="CE397:CG398" si="51">CD397*$E397</f>
        <v>151.87981914310484</v>
      </c>
      <c r="CF397">
        <v>1</v>
      </c>
      <c r="CG397" s="15">
        <f t="shared" si="51"/>
        <v>151.87981914310484</v>
      </c>
      <c r="CI397" s="15">
        <f t="shared" ref="CI397:CI448" si="52">CH397*$E397</f>
        <v>0</v>
      </c>
      <c r="CK397" s="15">
        <f t="shared" ref="CK397:CK448" si="53">CJ397*$E397</f>
        <v>0</v>
      </c>
      <c r="CM397" s="15">
        <f t="shared" ref="CM397:CM448" si="54">CL397*$E397</f>
        <v>0</v>
      </c>
      <c r="CO397" s="15">
        <f t="shared" ref="CO397:CO448" si="55">CN397*$E397</f>
        <v>0</v>
      </c>
      <c r="CQ397" s="15">
        <f t="shared" ref="CQ397:CQ448" si="56">CP397*$E397</f>
        <v>0</v>
      </c>
      <c r="CS397" s="15">
        <f t="shared" ref="CS397:CS448" si="57">CR397*$E397</f>
        <v>0</v>
      </c>
      <c r="CU397" s="15">
        <f t="shared" ref="CU397:CU448" si="58">CT397*$E397</f>
        <v>0</v>
      </c>
      <c r="CW397" s="15">
        <f t="shared" ref="CW397:CW448" si="59">CV397*$E397</f>
        <v>0</v>
      </c>
      <c r="CY397" s="15">
        <f t="shared" ref="CY397:CY448" si="60">CX397*$E397</f>
        <v>0</v>
      </c>
      <c r="CZ397" s="2"/>
      <c r="DA397" s="15">
        <f t="shared" ref="DA397:DC448" si="61">CZ397*$E397</f>
        <v>0</v>
      </c>
      <c r="DC397" s="15">
        <f t="shared" si="61"/>
        <v>0</v>
      </c>
      <c r="DE397" s="15">
        <f t="shared" ref="DE397:DE448" si="62">DD397*$E397</f>
        <v>0</v>
      </c>
      <c r="DG397" s="15">
        <f t="shared" ref="DG397:DG448" si="63">DF397*$E397</f>
        <v>0</v>
      </c>
      <c r="DI397" s="15">
        <f t="shared" ref="DI397:DI448" si="64">DH397*$E397</f>
        <v>0</v>
      </c>
      <c r="DK397" s="15">
        <f t="shared" ref="DK397:DK448" si="65">DJ397*$E397</f>
        <v>0</v>
      </c>
      <c r="DM397" s="15">
        <f t="shared" ref="DM397:DM448" si="66">DL397*$E397</f>
        <v>0</v>
      </c>
      <c r="DO397" s="15">
        <f t="shared" ref="DO397:DO448" si="67">DN397*$E397</f>
        <v>0</v>
      </c>
      <c r="DP397" s="2"/>
      <c r="DQ397" s="15">
        <f t="shared" ref="DQ397:DQ448" si="68">DP397*$E397</f>
        <v>0</v>
      </c>
      <c r="DS397" s="15">
        <f t="shared" ref="DS397:DS448" si="69">DR397*$E397</f>
        <v>0</v>
      </c>
      <c r="DU397" s="15">
        <f t="shared" ref="DU397:DU448" si="70">DT397*$E397</f>
        <v>0</v>
      </c>
      <c r="DW397" s="15">
        <f t="shared" ref="DW397:DW448" si="71">DV397*$E397</f>
        <v>0</v>
      </c>
      <c r="DY397" s="15">
        <f t="shared" ref="DY397:DY448" si="72">DX397*$E397</f>
        <v>0</v>
      </c>
      <c r="EA397" s="15">
        <f t="shared" ref="EA397:EA448" si="73">DZ397*$E397</f>
        <v>0</v>
      </c>
      <c r="EC397" s="15">
        <f t="shared" ref="EC397:EC448" si="74">EB397*$E397</f>
        <v>0</v>
      </c>
      <c r="EE397" s="15">
        <f t="shared" ref="EE397:EE448" si="75">ED397*$E397</f>
        <v>0</v>
      </c>
      <c r="EG397" s="15">
        <f t="shared" ref="EG397:EG448" si="76">EF397*$E397</f>
        <v>0</v>
      </c>
      <c r="EI397" s="15">
        <f t="shared" ref="EI397:EI448" si="77">EH397*$E397</f>
        <v>0</v>
      </c>
      <c r="EK397" s="15">
        <f t="shared" ref="EK397:EK448" si="78">EJ397*$E397</f>
        <v>0</v>
      </c>
      <c r="EM397" s="15">
        <f t="shared" ref="EM397:EM448" si="79">EL397*$E397</f>
        <v>0</v>
      </c>
      <c r="EN397" s="2"/>
      <c r="EO397" s="15">
        <f t="shared" si="21"/>
        <v>0</v>
      </c>
      <c r="EQ397" s="15">
        <f t="shared" si="22"/>
        <v>0</v>
      </c>
      <c r="ES397" s="15">
        <f t="shared" ref="ES397:ES448" si="80">ER397*$E397</f>
        <v>0</v>
      </c>
      <c r="EU397" s="15">
        <f t="shared" ref="EU397:EU448" si="81">ET397*$E397</f>
        <v>0</v>
      </c>
      <c r="EW397" s="15">
        <f t="shared" ref="EW397:EW448" si="82">EV397*$E397</f>
        <v>0</v>
      </c>
      <c r="EY397" s="15">
        <f t="shared" ref="EY397:EY448" si="83">EX397*$E397</f>
        <v>0</v>
      </c>
      <c r="FA397" s="15">
        <f t="shared" ref="FA397:FA448" si="84">EZ397*$E397</f>
        <v>0</v>
      </c>
      <c r="FC397" s="15">
        <f t="shared" ref="FC397:FC448" si="85">FB397*$E397</f>
        <v>0</v>
      </c>
      <c r="FD397" s="2"/>
      <c r="FE397" s="15">
        <f t="shared" ref="FE397:FE448" si="86">FD397*$E397</f>
        <v>0</v>
      </c>
      <c r="FG397" s="15">
        <f t="shared" ref="FG397:FG448" si="87">FF397*$E397</f>
        <v>0</v>
      </c>
      <c r="FI397" s="15">
        <f t="shared" ref="FI397:FI448" si="88">FH397*$E397</f>
        <v>0</v>
      </c>
      <c r="FK397" s="15">
        <f t="shared" ref="FK397:FK448" si="89">FJ397*$E397</f>
        <v>0</v>
      </c>
      <c r="FM397" s="15">
        <f t="shared" ref="FM397:FM448" si="90">FL397*$E397</f>
        <v>0</v>
      </c>
      <c r="FO397" s="15">
        <f t="shared" ref="FO397:FO448" si="91">FN397*$E397</f>
        <v>0</v>
      </c>
      <c r="FQ397" s="15">
        <f t="shared" ref="FQ397:FQ448" si="92">FP397*$E397</f>
        <v>0</v>
      </c>
      <c r="FS397" s="15">
        <f t="shared" ref="FS397:FS448" si="93">FR397*$E397</f>
        <v>0</v>
      </c>
      <c r="FU397" s="15">
        <f t="shared" ref="FU397:FU448" si="94">FT397*$E397</f>
        <v>0</v>
      </c>
      <c r="FW397" s="15">
        <f t="shared" ref="FW397:FW448" si="95">FV397*$E397</f>
        <v>0</v>
      </c>
      <c r="FY397" s="15">
        <f t="shared" ref="FY397:FY448" si="96">FX397*$E397</f>
        <v>0</v>
      </c>
      <c r="GA397" s="15">
        <f t="shared" ref="GA397:GA448" si="97">FZ397*$E397</f>
        <v>0</v>
      </c>
      <c r="GB397" s="2"/>
      <c r="GC397" s="15">
        <f t="shared" si="23"/>
        <v>0</v>
      </c>
      <c r="GE397" s="15">
        <f t="shared" si="24"/>
        <v>0</v>
      </c>
      <c r="GF397" s="2"/>
      <c r="GG397" s="15">
        <f t="shared" si="25"/>
        <v>0</v>
      </c>
      <c r="GH397" s="2">
        <f>H397+J397+L397+N397+P397+R397+T397+V397+X397+Z397+AB397+AD397+AF397+AH397+AJ397+AL397+AN397+AP397+AR397+AT397+AV397+AX397+AZ397+BB397+BD397+BF397+BH397+CH397+CJ397+CL397+CN397+CP397+CR397+CT397+CV397+CX397+CZ397+DB397+DD397+DF397+DH397+DJ397+DL397+DN397+DP397+DR397+DT397+DV397+DX397+DZ397+EB397+ED397+EF397+EH397+EJ397+EL397+EN397+EP397+ER397+ET397+EV397+EX397+EZ397+FB397+FD397+FF397+FH397+FJ397+FL397+FN397+FP397+FR397+FT397+FV397+FX397+FZ397+GB397+GD397+GF397</f>
        <v>0</v>
      </c>
      <c r="GI397" s="15"/>
      <c r="GK397" s="15"/>
      <c r="GM397" s="15"/>
      <c r="GO397" s="15"/>
      <c r="GQ397" s="15"/>
      <c r="GS397" s="15"/>
      <c r="GU397" s="15"/>
      <c r="GV397" s="2"/>
      <c r="GW397" s="15"/>
      <c r="GY397" s="15"/>
      <c r="HA397" s="15"/>
      <c r="HC397" s="15"/>
      <c r="HE397" s="15"/>
      <c r="HG397" s="15"/>
      <c r="HI397" s="15"/>
      <c r="HK397" s="15"/>
      <c r="HM397" s="15"/>
      <c r="HO397" s="15"/>
      <c r="HQ397" s="15"/>
      <c r="HS397" s="15"/>
      <c r="HT397" s="2"/>
      <c r="HU397" s="15"/>
    </row>
    <row r="398" spans="1:229">
      <c r="A398" s="56" t="s">
        <v>654</v>
      </c>
      <c r="B398" s="58" t="str">
        <f>A253</f>
        <v>LWA-262</v>
      </c>
      <c r="C398" s="58">
        <f>B253</f>
        <v>151.31129361798958</v>
      </c>
      <c r="D398" s="58">
        <f>C253</f>
        <v>-80.177617566888586</v>
      </c>
      <c r="E398" s="57">
        <f>SQRT((C398-C397)^2+(D398-D397)^2)</f>
        <v>278.76771111822876</v>
      </c>
      <c r="F398" s="102"/>
      <c r="G398" s="102"/>
      <c r="H398" s="15"/>
      <c r="I398" s="15">
        <f t="shared" si="26"/>
        <v>0</v>
      </c>
      <c r="K398" s="15">
        <f t="shared" si="9"/>
        <v>0</v>
      </c>
      <c r="M398" s="15">
        <f t="shared" si="10"/>
        <v>0</v>
      </c>
      <c r="O398" s="15">
        <f t="shared" si="11"/>
        <v>0</v>
      </c>
      <c r="Q398" s="15">
        <f t="shared" si="12"/>
        <v>0</v>
      </c>
      <c r="S398" s="15">
        <f t="shared" si="13"/>
        <v>0</v>
      </c>
      <c r="U398" s="15">
        <f t="shared" si="14"/>
        <v>0</v>
      </c>
      <c r="W398" s="15">
        <f t="shared" si="15"/>
        <v>0</v>
      </c>
      <c r="Y398" s="15">
        <f t="shared" si="16"/>
        <v>0</v>
      </c>
      <c r="AA398" s="15">
        <f t="shared" si="17"/>
        <v>0</v>
      </c>
      <c r="AC398" s="15">
        <f t="shared" si="18"/>
        <v>0</v>
      </c>
      <c r="AE398" s="15">
        <f t="shared" si="19"/>
        <v>0</v>
      </c>
      <c r="AF398"/>
      <c r="AG398" s="15">
        <f t="shared" si="20"/>
        <v>0</v>
      </c>
      <c r="AI398" s="15">
        <f t="shared" si="27"/>
        <v>0</v>
      </c>
      <c r="AK398" s="15">
        <f t="shared" si="28"/>
        <v>0</v>
      </c>
      <c r="AM398" s="15">
        <f t="shared" si="29"/>
        <v>0</v>
      </c>
      <c r="AO398" s="15">
        <f t="shared" si="30"/>
        <v>0</v>
      </c>
      <c r="AQ398" s="15">
        <f t="shared" si="31"/>
        <v>0</v>
      </c>
      <c r="AS398" s="15">
        <f t="shared" si="32"/>
        <v>0</v>
      </c>
      <c r="AU398" s="15">
        <f t="shared" si="33"/>
        <v>0</v>
      </c>
      <c r="AW398" s="15">
        <f t="shared" si="34"/>
        <v>0</v>
      </c>
      <c r="AY398" s="15">
        <f t="shared" si="35"/>
        <v>0</v>
      </c>
      <c r="BA398" s="15">
        <f t="shared" si="36"/>
        <v>0</v>
      </c>
      <c r="BC398" s="15">
        <f t="shared" si="37"/>
        <v>0</v>
      </c>
      <c r="BD398" s="2"/>
      <c r="BE398" s="15">
        <f t="shared" si="38"/>
        <v>0</v>
      </c>
      <c r="BG398" s="15">
        <f t="shared" si="39"/>
        <v>0</v>
      </c>
      <c r="BI398" s="15">
        <f t="shared" si="40"/>
        <v>0</v>
      </c>
      <c r="BK398" s="15">
        <f t="shared" si="41"/>
        <v>0</v>
      </c>
      <c r="BM398" s="15">
        <f t="shared" si="42"/>
        <v>0</v>
      </c>
      <c r="BO398" s="15">
        <f t="shared" si="43"/>
        <v>0</v>
      </c>
      <c r="BQ398" s="15">
        <f t="shared" si="44"/>
        <v>0</v>
      </c>
      <c r="BS398" s="15">
        <f t="shared" si="45"/>
        <v>0</v>
      </c>
      <c r="BU398" s="15">
        <f t="shared" si="46"/>
        <v>0</v>
      </c>
      <c r="BW398" s="15">
        <f t="shared" si="47"/>
        <v>0</v>
      </c>
      <c r="BY398" s="15">
        <f t="shared" si="48"/>
        <v>0</v>
      </c>
      <c r="CA398" s="15">
        <f t="shared" si="49"/>
        <v>0</v>
      </c>
      <c r="CB398" s="2"/>
      <c r="CC398" s="15">
        <f t="shared" si="50"/>
        <v>0</v>
      </c>
      <c r="CD398">
        <v>1</v>
      </c>
      <c r="CE398" s="15">
        <f t="shared" si="51"/>
        <v>278.76771111822876</v>
      </c>
      <c r="CG398" s="15">
        <f t="shared" si="51"/>
        <v>0</v>
      </c>
      <c r="CI398" s="15">
        <f t="shared" si="52"/>
        <v>0</v>
      </c>
      <c r="CK398" s="15">
        <f t="shared" si="53"/>
        <v>0</v>
      </c>
      <c r="CM398" s="15">
        <f t="shared" si="54"/>
        <v>0</v>
      </c>
      <c r="CO398" s="15">
        <f t="shared" si="55"/>
        <v>0</v>
      </c>
      <c r="CQ398" s="15">
        <f t="shared" si="56"/>
        <v>0</v>
      </c>
      <c r="CS398" s="15">
        <f t="shared" si="57"/>
        <v>0</v>
      </c>
      <c r="CU398" s="15">
        <f t="shared" si="58"/>
        <v>0</v>
      </c>
      <c r="CW398" s="15">
        <f t="shared" si="59"/>
        <v>0</v>
      </c>
      <c r="CY398" s="15">
        <f t="shared" si="60"/>
        <v>0</v>
      </c>
      <c r="CZ398" s="2"/>
      <c r="DA398" s="15">
        <f t="shared" si="61"/>
        <v>0</v>
      </c>
      <c r="DC398" s="15">
        <f t="shared" si="61"/>
        <v>0</v>
      </c>
      <c r="DE398" s="15">
        <f t="shared" si="62"/>
        <v>0</v>
      </c>
      <c r="DG398" s="15">
        <f t="shared" si="63"/>
        <v>0</v>
      </c>
      <c r="DI398" s="15">
        <f t="shared" si="64"/>
        <v>0</v>
      </c>
      <c r="DK398" s="15">
        <f t="shared" si="65"/>
        <v>0</v>
      </c>
      <c r="DM398" s="15">
        <f t="shared" si="66"/>
        <v>0</v>
      </c>
      <c r="DO398" s="15">
        <f t="shared" si="67"/>
        <v>0</v>
      </c>
      <c r="DP398" s="2"/>
      <c r="DQ398" s="15">
        <f t="shared" si="68"/>
        <v>0</v>
      </c>
      <c r="DS398" s="15">
        <f t="shared" si="69"/>
        <v>0</v>
      </c>
      <c r="DU398" s="15">
        <f t="shared" si="70"/>
        <v>0</v>
      </c>
      <c r="DW398" s="15">
        <f t="shared" si="71"/>
        <v>0</v>
      </c>
      <c r="DY398" s="15">
        <f t="shared" si="72"/>
        <v>0</v>
      </c>
      <c r="EA398" s="15">
        <f t="shared" si="73"/>
        <v>0</v>
      </c>
      <c r="EC398" s="15">
        <f t="shared" si="74"/>
        <v>0</v>
      </c>
      <c r="EE398" s="15">
        <f t="shared" si="75"/>
        <v>0</v>
      </c>
      <c r="EG398" s="15">
        <f t="shared" si="76"/>
        <v>0</v>
      </c>
      <c r="EI398" s="15">
        <f t="shared" si="77"/>
        <v>0</v>
      </c>
      <c r="EK398" s="15">
        <f t="shared" si="78"/>
        <v>0</v>
      </c>
      <c r="EM398" s="15">
        <f t="shared" si="79"/>
        <v>0</v>
      </c>
      <c r="EN398" s="2"/>
      <c r="EO398" s="15">
        <f t="shared" si="21"/>
        <v>0</v>
      </c>
      <c r="EQ398" s="15">
        <f t="shared" si="22"/>
        <v>0</v>
      </c>
      <c r="ES398" s="15">
        <f t="shared" si="80"/>
        <v>0</v>
      </c>
      <c r="EU398" s="15">
        <f t="shared" si="81"/>
        <v>0</v>
      </c>
      <c r="EW398" s="15">
        <f t="shared" si="82"/>
        <v>0</v>
      </c>
      <c r="EY398" s="15">
        <f t="shared" si="83"/>
        <v>0</v>
      </c>
      <c r="FA398" s="15">
        <f t="shared" si="84"/>
        <v>0</v>
      </c>
      <c r="FC398" s="15">
        <f t="shared" si="85"/>
        <v>0</v>
      </c>
      <c r="FD398" s="2"/>
      <c r="FE398" s="15">
        <f t="shared" si="86"/>
        <v>0</v>
      </c>
      <c r="FG398" s="15">
        <f t="shared" si="87"/>
        <v>0</v>
      </c>
      <c r="FI398" s="15">
        <f t="shared" si="88"/>
        <v>0</v>
      </c>
      <c r="FK398" s="15">
        <f t="shared" si="89"/>
        <v>0</v>
      </c>
      <c r="FM398" s="15">
        <f t="shared" si="90"/>
        <v>0</v>
      </c>
      <c r="FO398" s="15">
        <f t="shared" si="91"/>
        <v>0</v>
      </c>
      <c r="FQ398" s="15">
        <f t="shared" si="92"/>
        <v>0</v>
      </c>
      <c r="FS398" s="15">
        <f t="shared" si="93"/>
        <v>0</v>
      </c>
      <c r="FU398" s="15">
        <f t="shared" si="94"/>
        <v>0</v>
      </c>
      <c r="FW398" s="15">
        <f t="shared" si="95"/>
        <v>0</v>
      </c>
      <c r="FY398" s="15">
        <f t="shared" si="96"/>
        <v>0</v>
      </c>
      <c r="GA398" s="15">
        <f t="shared" si="97"/>
        <v>0</v>
      </c>
      <c r="GB398" s="2"/>
      <c r="GC398" s="15">
        <f t="shared" si="23"/>
        <v>0</v>
      </c>
      <c r="GE398" s="15">
        <f t="shared" si="24"/>
        <v>0</v>
      </c>
      <c r="GF398" s="2"/>
      <c r="GG398" s="15">
        <f t="shared" si="25"/>
        <v>0</v>
      </c>
      <c r="GH398" s="2">
        <f>H398+J398+L398+N398+P398+R398+T398+V398+X398+Z398+AB398+AD398+AF398+AH398+AJ398+AL398+AN398+AP398+AR398+AT398+AV398+AX398+AZ398+BB398+BD398+BF398+BH398+CH398+CJ398+CL398+CN398+CP398+CR398+CT398+CV398+CX398+CZ398+DB398+DD398+DF398+DH398+DJ398+DL398+DN398+DP398+DR398+DT398+DV398+DX398+DZ398+EB398+ED398+EF398+EH398+EJ398+EL398+EN398+EP398+ER398+ET398+EV398+EX398+EZ398+FB398+FD398+FF398+FH398+FJ398+FL398+FN398+FP398+FR398+FT398+FV398+FX398+FZ398+GB398+GD398+GF398</f>
        <v>0</v>
      </c>
      <c r="GI398" s="15"/>
      <c r="GK398" s="15"/>
      <c r="GM398" s="15"/>
      <c r="GO398" s="15"/>
      <c r="GQ398" s="15"/>
      <c r="GS398" s="15"/>
      <c r="GU398" s="15"/>
      <c r="GV398" s="2"/>
      <c r="GW398" s="15"/>
      <c r="GY398" s="15"/>
      <c r="HA398" s="15"/>
      <c r="HC398" s="15"/>
      <c r="HE398" s="15"/>
      <c r="HG398" s="15"/>
      <c r="HI398" s="15"/>
      <c r="HK398" s="15"/>
      <c r="HM398" s="15"/>
      <c r="HO398" s="15"/>
      <c r="HQ398" s="15"/>
      <c r="HS398" s="15"/>
      <c r="HT398" s="2"/>
      <c r="HU398" s="15"/>
    </row>
    <row r="399" spans="1:229">
      <c r="A399" s="88"/>
      <c r="B399" s="89"/>
      <c r="C399" s="89"/>
      <c r="D399" s="89"/>
      <c r="E399" s="90"/>
      <c r="F399" s="103"/>
      <c r="G399" s="103"/>
      <c r="H399" s="15"/>
      <c r="I399" s="15">
        <f t="shared" si="26"/>
        <v>0</v>
      </c>
      <c r="K399" s="15">
        <f t="shared" ref="K399" si="98">J399*$E399</f>
        <v>0</v>
      </c>
      <c r="M399" s="15">
        <f t="shared" ref="M399" si="99">L399*$E399</f>
        <v>0</v>
      </c>
      <c r="O399" s="15">
        <f t="shared" ref="O399" si="100">N399*$E399</f>
        <v>0</v>
      </c>
      <c r="Q399" s="15">
        <f t="shared" ref="Q399" si="101">P399*$E399</f>
        <v>0</v>
      </c>
      <c r="S399" s="15">
        <f t="shared" ref="S399" si="102">R399*$E399</f>
        <v>0</v>
      </c>
      <c r="U399" s="15">
        <f t="shared" ref="U399" si="103">T399*$E399</f>
        <v>0</v>
      </c>
      <c r="W399" s="15">
        <f t="shared" ref="W399" si="104">V399*$E399</f>
        <v>0</v>
      </c>
      <c r="Y399" s="15">
        <f t="shared" ref="Y399" si="105">X399*$E399</f>
        <v>0</v>
      </c>
      <c r="AA399" s="15">
        <f t="shared" ref="AA399" si="106">Z399*$E399</f>
        <v>0</v>
      </c>
      <c r="AC399" s="15">
        <f t="shared" ref="AC399" si="107">AB399*$E399</f>
        <v>0</v>
      </c>
      <c r="AE399" s="15">
        <f t="shared" ref="AE399" si="108">AD399*$E399</f>
        <v>0</v>
      </c>
      <c r="AF399"/>
      <c r="AG399" s="15">
        <f t="shared" ref="AG399" si="109">AF399*$E399</f>
        <v>0</v>
      </c>
      <c r="AI399" s="15">
        <f t="shared" ref="AI399" si="110">AH399*$E399</f>
        <v>0</v>
      </c>
      <c r="AK399" s="15">
        <f t="shared" ref="AK399" si="111">AJ399*$E399</f>
        <v>0</v>
      </c>
      <c r="AM399" s="15">
        <f t="shared" ref="AM399" si="112">AL399*$E399</f>
        <v>0</v>
      </c>
      <c r="AO399" s="15">
        <f t="shared" ref="AO399:AO400" si="113">AN399*$E399</f>
        <v>0</v>
      </c>
      <c r="AQ399" s="15">
        <f t="shared" ref="AQ399:AQ400" si="114">AP399*$E399</f>
        <v>0</v>
      </c>
      <c r="AS399" s="15">
        <f t="shared" ref="AS399:AS400" si="115">AR399*$E399</f>
        <v>0</v>
      </c>
      <c r="AU399" s="15">
        <f t="shared" ref="AU399:AU400" si="116">AT399*$E399</f>
        <v>0</v>
      </c>
      <c r="AW399" s="15">
        <f t="shared" ref="AW399" si="117">AV399*$E399</f>
        <v>0</v>
      </c>
      <c r="AY399" s="15">
        <f t="shared" ref="AY399" si="118">AX399*$E399</f>
        <v>0</v>
      </c>
      <c r="BA399" s="15">
        <f t="shared" ref="BA399" si="119">AZ399*$E399</f>
        <v>0</v>
      </c>
      <c r="BC399" s="15">
        <f t="shared" ref="BC399" si="120">BB399*$E399</f>
        <v>0</v>
      </c>
      <c r="BD399" s="2"/>
      <c r="BE399" s="15">
        <f t="shared" ref="BE399" si="121">BD399*$E399</f>
        <v>0</v>
      </c>
      <c r="BG399" s="15">
        <f t="shared" ref="BG399" si="122">BF399*$E399</f>
        <v>0</v>
      </c>
      <c r="BI399" s="15">
        <f t="shared" ref="BI399" si="123">BH399*$E399</f>
        <v>0</v>
      </c>
      <c r="BK399" s="15">
        <f t="shared" ref="BK399" si="124">BJ399*$E399</f>
        <v>0</v>
      </c>
      <c r="BM399" s="15">
        <f t="shared" ref="BM399" si="125">BL399*$E399</f>
        <v>0</v>
      </c>
      <c r="BO399" s="15">
        <f t="shared" ref="BO399" si="126">BN399*$E399</f>
        <v>0</v>
      </c>
      <c r="BQ399" s="15">
        <f t="shared" ref="BQ399" si="127">BP399*$E399</f>
        <v>0</v>
      </c>
      <c r="BS399" s="15">
        <f t="shared" ref="BS399" si="128">BR399*$E399</f>
        <v>0</v>
      </c>
      <c r="BU399" s="15">
        <f t="shared" ref="BU399" si="129">BT399*$E399</f>
        <v>0</v>
      </c>
      <c r="BW399" s="15">
        <f t="shared" ref="BW399" si="130">BV399*$E399</f>
        <v>0</v>
      </c>
      <c r="BY399" s="15">
        <f t="shared" ref="BY399" si="131">BX399*$E399</f>
        <v>0</v>
      </c>
      <c r="CA399" s="15">
        <f t="shared" ref="CA399" si="132">BZ399*$E399</f>
        <v>0</v>
      </c>
      <c r="CB399" s="2"/>
      <c r="CC399" s="15">
        <f t="shared" ref="CC399" si="133">CB399*$E399</f>
        <v>0</v>
      </c>
      <c r="CE399" s="15">
        <f t="shared" ref="CE399:CG399" si="134">CD399*$E399</f>
        <v>0</v>
      </c>
      <c r="CG399" s="15">
        <f t="shared" si="134"/>
        <v>0</v>
      </c>
      <c r="CI399" s="15">
        <f t="shared" ref="CI399" si="135">CH399*$E399</f>
        <v>0</v>
      </c>
      <c r="CK399" s="15">
        <f t="shared" ref="CK399" si="136">CJ399*$E399</f>
        <v>0</v>
      </c>
      <c r="CM399" s="15">
        <f t="shared" ref="CM399" si="137">CL399*$E399</f>
        <v>0</v>
      </c>
      <c r="CO399" s="15">
        <f t="shared" ref="CO399" si="138">CN399*$E399</f>
        <v>0</v>
      </c>
      <c r="CQ399" s="15">
        <f t="shared" ref="CQ399" si="139">CP399*$E399</f>
        <v>0</v>
      </c>
      <c r="CS399" s="15">
        <f t="shared" ref="CS399" si="140">CR399*$E399</f>
        <v>0</v>
      </c>
      <c r="CU399" s="15">
        <f t="shared" ref="CU399" si="141">CT399*$E399</f>
        <v>0</v>
      </c>
      <c r="CW399" s="15">
        <f t="shared" ref="CW399" si="142">CV399*$E399</f>
        <v>0</v>
      </c>
      <c r="CY399" s="15">
        <f t="shared" ref="CY399" si="143">CX399*$E399</f>
        <v>0</v>
      </c>
      <c r="CZ399" s="2"/>
      <c r="DA399" s="15">
        <f t="shared" ref="DA399" si="144">CZ399*$E399</f>
        <v>0</v>
      </c>
      <c r="DC399" s="15">
        <f t="shared" ref="DC399" si="145">DB399*$E399</f>
        <v>0</v>
      </c>
      <c r="DE399" s="15">
        <f t="shared" ref="DE399" si="146">DD399*$E399</f>
        <v>0</v>
      </c>
      <c r="DG399" s="15">
        <f t="shared" ref="DG399" si="147">DF399*$E399</f>
        <v>0</v>
      </c>
      <c r="DI399" s="15">
        <f t="shared" ref="DI399" si="148">DH399*$E399</f>
        <v>0</v>
      </c>
      <c r="DK399" s="15">
        <f t="shared" ref="DK399" si="149">DJ399*$E399</f>
        <v>0</v>
      </c>
      <c r="DM399" s="15">
        <f t="shared" ref="DM399" si="150">DL399*$E399</f>
        <v>0</v>
      </c>
      <c r="DO399" s="15">
        <f t="shared" ref="DO399" si="151">DN399*$E399</f>
        <v>0</v>
      </c>
      <c r="DP399" s="2"/>
      <c r="DQ399" s="15">
        <f t="shared" ref="DQ399" si="152">DP399*$E399</f>
        <v>0</v>
      </c>
      <c r="DS399" s="15">
        <f t="shared" ref="DS399" si="153">DR399*$E399</f>
        <v>0</v>
      </c>
      <c r="DU399" s="15">
        <f t="shared" ref="DU399" si="154">DT399*$E399</f>
        <v>0</v>
      </c>
      <c r="DW399" s="15">
        <f t="shared" ref="DW399" si="155">DV399*$E399</f>
        <v>0</v>
      </c>
      <c r="DY399" s="15">
        <f t="shared" ref="DY399" si="156">DX399*$E399</f>
        <v>0</v>
      </c>
      <c r="EA399" s="15">
        <f t="shared" ref="EA399" si="157">DZ399*$E399</f>
        <v>0</v>
      </c>
      <c r="EC399" s="15">
        <f t="shared" ref="EC399" si="158">EB399*$E399</f>
        <v>0</v>
      </c>
      <c r="EE399" s="15">
        <f t="shared" ref="EE399" si="159">ED399*$E399</f>
        <v>0</v>
      </c>
      <c r="EG399" s="15">
        <f t="shared" ref="EG399" si="160">EF399*$E399</f>
        <v>0</v>
      </c>
      <c r="EI399" s="15">
        <f t="shared" ref="EI399" si="161">EH399*$E399</f>
        <v>0</v>
      </c>
      <c r="EK399" s="15">
        <f t="shared" ref="EK399" si="162">EJ399*$E399</f>
        <v>0</v>
      </c>
      <c r="EM399" s="15">
        <f t="shared" ref="EM399" si="163">EL399*$E399</f>
        <v>0</v>
      </c>
      <c r="EN399" s="2"/>
      <c r="EO399" s="15">
        <f t="shared" ref="EO399" si="164">EN399*$E399</f>
        <v>0</v>
      </c>
      <c r="EQ399" s="15">
        <f t="shared" ref="EQ399" si="165">EP399*$E399</f>
        <v>0</v>
      </c>
      <c r="ES399" s="15">
        <f t="shared" ref="ES399" si="166">ER399*$E399</f>
        <v>0</v>
      </c>
      <c r="EU399" s="15">
        <f t="shared" ref="EU399" si="167">ET399*$E399</f>
        <v>0</v>
      </c>
      <c r="EW399" s="15">
        <f t="shared" ref="EW399" si="168">EV399*$E399</f>
        <v>0</v>
      </c>
      <c r="EY399" s="15">
        <f t="shared" ref="EY399" si="169">EX399*$E399</f>
        <v>0</v>
      </c>
      <c r="FA399" s="15">
        <f t="shared" ref="FA399" si="170">EZ399*$E399</f>
        <v>0</v>
      </c>
      <c r="FC399" s="15">
        <f t="shared" ref="FC399" si="171">FB399*$E399</f>
        <v>0</v>
      </c>
      <c r="FD399" s="2"/>
      <c r="FE399" s="15">
        <f t="shared" ref="FE399" si="172">FD399*$E399</f>
        <v>0</v>
      </c>
      <c r="FG399" s="15">
        <f t="shared" ref="FG399" si="173">FF399*$E399</f>
        <v>0</v>
      </c>
      <c r="FI399" s="15">
        <f t="shared" ref="FI399" si="174">FH399*$E399</f>
        <v>0</v>
      </c>
      <c r="FK399" s="15">
        <f t="shared" ref="FK399" si="175">FJ399*$E399</f>
        <v>0</v>
      </c>
      <c r="FM399" s="15">
        <f t="shared" ref="FM399" si="176">FL399*$E399</f>
        <v>0</v>
      </c>
      <c r="FO399" s="15">
        <f t="shared" ref="FO399" si="177">FN399*$E399</f>
        <v>0</v>
      </c>
      <c r="FQ399" s="15">
        <f t="shared" ref="FQ399" si="178">FP399*$E399</f>
        <v>0</v>
      </c>
      <c r="FS399" s="15">
        <f t="shared" ref="FS399" si="179">FR399*$E399</f>
        <v>0</v>
      </c>
      <c r="FU399" s="15">
        <f t="shared" ref="FU399" si="180">FT399*$E399</f>
        <v>0</v>
      </c>
      <c r="FW399" s="15">
        <f t="shared" ref="FW399" si="181">FV399*$E399</f>
        <v>0</v>
      </c>
      <c r="FY399" s="15">
        <f t="shared" ref="FY399" si="182">FX399*$E399</f>
        <v>0</v>
      </c>
      <c r="GA399" s="15">
        <f t="shared" ref="GA399" si="183">FZ399*$E399</f>
        <v>0</v>
      </c>
      <c r="GB399" s="2"/>
      <c r="GC399" s="15">
        <f t="shared" ref="GC399" si="184">GB399*$E399</f>
        <v>0</v>
      </c>
      <c r="GE399" s="15">
        <f t="shared" ref="GE399" si="185">GD399*$E399</f>
        <v>0</v>
      </c>
      <c r="GF399" s="2"/>
      <c r="GG399" s="15">
        <f t="shared" ref="GG399" si="186">GF399*$E399</f>
        <v>0</v>
      </c>
      <c r="GH399" s="2">
        <f>H399+J399+L399+N399+P399+R399+T399+V399+X399+Z399+AB399+AD399+AF399+AH399+AJ399+AL399+AN399+AP399+AR399+AT399+AV399+AX399+AZ399+BB399+BD399+BF399+BH399+CH399+CJ399+CL399+CN399+CP399+CR399+CT399+CV399+CX399+CZ399+DB399+DD399+DF399+DH399+DJ399+DL399+DN399+DP399+DR399+DT399+DV399+DX399+DZ399+EB399+ED399+EF399+EH399+EJ399+EL399+EN399+EP399+ER399+ET399+EV399+EX399+EZ399+FB399+FD399+FF399+FH399+FJ399+FL399+FN399+FP399+FR399+FT399+FV399+FX399+FZ399+GB399+GD399+GF399</f>
        <v>0</v>
      </c>
      <c r="GI399" s="15"/>
      <c r="GK399" s="15"/>
      <c r="GM399" s="15"/>
      <c r="GO399" s="15"/>
      <c r="GQ399" s="15"/>
      <c r="GS399" s="15"/>
      <c r="GU399" s="15"/>
      <c r="GV399" s="2"/>
      <c r="GW399" s="15"/>
      <c r="GY399" s="15"/>
      <c r="HA399" s="15"/>
      <c r="HC399" s="15"/>
      <c r="HE399" s="15"/>
      <c r="HG399" s="15"/>
      <c r="HI399" s="15"/>
      <c r="HK399" s="15"/>
      <c r="HM399" s="15"/>
      <c r="HO399" s="15"/>
      <c r="HQ399" s="15"/>
      <c r="HS399" s="15"/>
      <c r="HT399" s="2"/>
      <c r="HU399" s="15"/>
    </row>
    <row r="400" spans="1:229">
      <c r="A400" s="56"/>
      <c r="B400" s="58" t="str">
        <f>A309</f>
        <v>LWA-324</v>
      </c>
      <c r="C400" s="58">
        <f>B309</f>
        <v>275.19717329999997</v>
      </c>
      <c r="D400" s="58">
        <f>C309</f>
        <v>26.211429290000002</v>
      </c>
      <c r="E400" s="57"/>
      <c r="F400" s="102"/>
      <c r="G400" s="102"/>
      <c r="H400" s="15"/>
      <c r="I400" s="15">
        <f t="shared" si="26"/>
        <v>0</v>
      </c>
      <c r="K400" s="15">
        <f t="shared" si="9"/>
        <v>0</v>
      </c>
      <c r="M400" s="15">
        <f t="shared" si="10"/>
        <v>0</v>
      </c>
      <c r="O400" s="15">
        <f t="shared" si="11"/>
        <v>0</v>
      </c>
      <c r="Q400" s="15">
        <f t="shared" si="12"/>
        <v>0</v>
      </c>
      <c r="S400" s="15">
        <f t="shared" si="13"/>
        <v>0</v>
      </c>
      <c r="U400" s="15">
        <f t="shared" si="14"/>
        <v>0</v>
      </c>
      <c r="W400" s="15">
        <f t="shared" si="15"/>
        <v>0</v>
      </c>
      <c r="Y400" s="15">
        <f t="shared" si="16"/>
        <v>0</v>
      </c>
      <c r="AA400" s="15">
        <f t="shared" si="17"/>
        <v>0</v>
      </c>
      <c r="AC400" s="15">
        <f t="shared" si="18"/>
        <v>0</v>
      </c>
      <c r="AE400" s="15">
        <f t="shared" si="19"/>
        <v>0</v>
      </c>
      <c r="AF400"/>
      <c r="AG400" s="15">
        <f t="shared" si="20"/>
        <v>0</v>
      </c>
      <c r="AI400" s="15">
        <f t="shared" si="27"/>
        <v>0</v>
      </c>
      <c r="AK400" s="15">
        <f t="shared" si="28"/>
        <v>0</v>
      </c>
      <c r="AM400" s="15">
        <f t="shared" si="29"/>
        <v>0</v>
      </c>
      <c r="AO400" s="15">
        <f t="shared" si="113"/>
        <v>0</v>
      </c>
      <c r="AQ400" s="15">
        <f t="shared" si="114"/>
        <v>0</v>
      </c>
      <c r="AS400" s="15">
        <f t="shared" si="115"/>
        <v>0</v>
      </c>
      <c r="AU400" s="15">
        <f t="shared" si="116"/>
        <v>0</v>
      </c>
      <c r="AW400" s="15">
        <f t="shared" si="34"/>
        <v>0</v>
      </c>
      <c r="AY400" s="15">
        <f t="shared" si="35"/>
        <v>0</v>
      </c>
      <c r="BA400" s="15">
        <f t="shared" si="36"/>
        <v>0</v>
      </c>
      <c r="BC400" s="15">
        <f t="shared" si="37"/>
        <v>0</v>
      </c>
      <c r="BD400" s="2"/>
      <c r="BE400" s="15">
        <f t="shared" si="38"/>
        <v>0</v>
      </c>
      <c r="BG400" s="15">
        <f t="shared" si="39"/>
        <v>0</v>
      </c>
      <c r="BI400" s="15">
        <f t="shared" si="40"/>
        <v>0</v>
      </c>
      <c r="BK400" s="15">
        <f t="shared" ref="BK400:BK463" si="187">BJ400*$E400</f>
        <v>0</v>
      </c>
      <c r="BM400" s="15">
        <f t="shared" ref="BM400:BM463" si="188">BL400*$E400</f>
        <v>0</v>
      </c>
      <c r="BO400" s="15">
        <f t="shared" ref="BO400:BO463" si="189">BN400*$E400</f>
        <v>0</v>
      </c>
      <c r="BQ400" s="15">
        <f t="shared" ref="BQ400:BQ463" si="190">BP400*$E400</f>
        <v>0</v>
      </c>
      <c r="BS400" s="15">
        <f t="shared" ref="BS400:BS463" si="191">BR400*$E400</f>
        <v>0</v>
      </c>
      <c r="BU400" s="15">
        <f t="shared" ref="BU400:BU463" si="192">BT400*$E400</f>
        <v>0</v>
      </c>
      <c r="BW400" s="15">
        <f t="shared" ref="BW400:BW463" si="193">BV400*$E400</f>
        <v>0</v>
      </c>
      <c r="BY400" s="15">
        <f t="shared" ref="BY400:BY463" si="194">BX400*$E400</f>
        <v>0</v>
      </c>
      <c r="CA400" s="15">
        <f t="shared" ref="CA400:CA463" si="195">BZ400*$E400</f>
        <v>0</v>
      </c>
      <c r="CB400" s="2"/>
      <c r="CC400" s="15">
        <f t="shared" ref="CC400:CC463" si="196">CB400*$E400</f>
        <v>0</v>
      </c>
      <c r="CE400" s="15">
        <f t="shared" ref="CE400:CG463" si="197">CD400*$E400</f>
        <v>0</v>
      </c>
      <c r="CG400" s="15">
        <f t="shared" si="197"/>
        <v>0</v>
      </c>
      <c r="CI400" s="15">
        <f t="shared" si="52"/>
        <v>0</v>
      </c>
      <c r="CK400" s="15">
        <f t="shared" si="53"/>
        <v>0</v>
      </c>
      <c r="CM400" s="15">
        <f t="shared" si="54"/>
        <v>0</v>
      </c>
      <c r="CO400" s="15">
        <f t="shared" si="55"/>
        <v>0</v>
      </c>
      <c r="CQ400" s="15">
        <f t="shared" si="56"/>
        <v>0</v>
      </c>
      <c r="CS400" s="15">
        <f t="shared" si="57"/>
        <v>0</v>
      </c>
      <c r="CU400" s="15">
        <f t="shared" si="58"/>
        <v>0</v>
      </c>
      <c r="CW400" s="15">
        <f t="shared" si="59"/>
        <v>0</v>
      </c>
      <c r="CY400" s="15">
        <f t="shared" si="60"/>
        <v>0</v>
      </c>
      <c r="CZ400" s="2"/>
      <c r="DA400" s="15">
        <f t="shared" si="61"/>
        <v>0</v>
      </c>
      <c r="DC400" s="15">
        <f t="shared" si="61"/>
        <v>0</v>
      </c>
      <c r="DE400" s="15">
        <f t="shared" si="62"/>
        <v>0</v>
      </c>
      <c r="DG400" s="15">
        <f t="shared" si="63"/>
        <v>0</v>
      </c>
      <c r="DI400" s="15">
        <f t="shared" si="64"/>
        <v>0</v>
      </c>
      <c r="DK400" s="15">
        <f t="shared" si="65"/>
        <v>0</v>
      </c>
      <c r="DM400" s="15">
        <f t="shared" si="66"/>
        <v>0</v>
      </c>
      <c r="DO400" s="15">
        <f t="shared" si="67"/>
        <v>0</v>
      </c>
      <c r="DP400" s="2"/>
      <c r="DQ400" s="15">
        <f t="shared" si="68"/>
        <v>0</v>
      </c>
      <c r="DS400" s="15">
        <f t="shared" si="69"/>
        <v>0</v>
      </c>
      <c r="DU400" s="15">
        <f t="shared" si="70"/>
        <v>0</v>
      </c>
      <c r="DW400" s="15">
        <f t="shared" si="71"/>
        <v>0</v>
      </c>
      <c r="DY400" s="15">
        <f t="shared" si="72"/>
        <v>0</v>
      </c>
      <c r="EA400" s="15">
        <f t="shared" si="73"/>
        <v>0</v>
      </c>
      <c r="EC400" s="15">
        <f t="shared" si="74"/>
        <v>0</v>
      </c>
      <c r="EE400" s="15">
        <f t="shared" si="75"/>
        <v>0</v>
      </c>
      <c r="EG400" s="15">
        <f t="shared" si="76"/>
        <v>0</v>
      </c>
      <c r="EI400" s="15">
        <f t="shared" si="77"/>
        <v>0</v>
      </c>
      <c r="EK400" s="15">
        <f t="shared" si="78"/>
        <v>0</v>
      </c>
      <c r="EM400" s="15">
        <f t="shared" si="79"/>
        <v>0</v>
      </c>
      <c r="EN400" s="2"/>
      <c r="EO400" s="15">
        <f t="shared" si="21"/>
        <v>0</v>
      </c>
      <c r="EQ400" s="15">
        <f t="shared" si="22"/>
        <v>0</v>
      </c>
      <c r="ES400" s="15">
        <f t="shared" si="80"/>
        <v>0</v>
      </c>
      <c r="EU400" s="15">
        <f t="shared" si="81"/>
        <v>0</v>
      </c>
      <c r="EW400" s="15">
        <f t="shared" si="82"/>
        <v>0</v>
      </c>
      <c r="EY400" s="15">
        <f t="shared" si="83"/>
        <v>0</v>
      </c>
      <c r="FA400" s="15">
        <f t="shared" si="84"/>
        <v>0</v>
      </c>
      <c r="FC400" s="15">
        <f t="shared" si="85"/>
        <v>0</v>
      </c>
      <c r="FD400" s="2"/>
      <c r="FE400" s="15">
        <f t="shared" si="86"/>
        <v>0</v>
      </c>
      <c r="FG400" s="15">
        <f t="shared" si="87"/>
        <v>0</v>
      </c>
      <c r="FI400" s="15">
        <f t="shared" si="88"/>
        <v>0</v>
      </c>
      <c r="FK400" s="15">
        <f t="shared" si="89"/>
        <v>0</v>
      </c>
      <c r="FM400" s="15">
        <f t="shared" si="90"/>
        <v>0</v>
      </c>
      <c r="FO400" s="15">
        <f t="shared" si="91"/>
        <v>0</v>
      </c>
      <c r="FQ400" s="15">
        <f t="shared" si="92"/>
        <v>0</v>
      </c>
      <c r="FS400" s="15">
        <f t="shared" si="93"/>
        <v>0</v>
      </c>
      <c r="FU400" s="15">
        <f t="shared" si="94"/>
        <v>0</v>
      </c>
      <c r="FW400" s="15">
        <f t="shared" si="95"/>
        <v>0</v>
      </c>
      <c r="FY400" s="15">
        <f t="shared" si="96"/>
        <v>0</v>
      </c>
      <c r="GA400" s="15">
        <f t="shared" si="97"/>
        <v>0</v>
      </c>
      <c r="GB400" s="2"/>
      <c r="GC400" s="15">
        <f t="shared" si="23"/>
        <v>0</v>
      </c>
      <c r="GE400" s="15">
        <f t="shared" si="24"/>
        <v>0</v>
      </c>
      <c r="GF400" s="2"/>
      <c r="GG400" s="15">
        <f t="shared" si="25"/>
        <v>0</v>
      </c>
      <c r="GH400" s="2">
        <f>H400+J400+L400+N400+P400+R400+T400+V400+X400+Z400+AB400+AD400+AF400+AH400+AJ400+AL400+AN400+AP400+AR400+AT400+AV400+AX400+AZ400+BB400+BD400+BF400+BH400+CH400+CJ400+CL400+CN400+CP400+CR400+CT400+CV400+CX400+CZ400+DB400+DD400+DF400+DH400+DJ400+DL400+DN400+DP400+DR400+DT400+DV400+DX400+DZ400+EB400+ED400+EF400+EH400+EJ400+EL400+EN400+EP400+ER400+ET400+EV400+EX400+EZ400+FB400+FD400+FF400+FH400+FJ400+FL400+FN400+FP400+FR400+FT400+FV400+FX400+FZ400+GB400+GD400+GF400</f>
        <v>0</v>
      </c>
      <c r="GI400" s="15"/>
      <c r="GK400" s="15"/>
      <c r="GM400" s="15"/>
      <c r="GO400" s="15"/>
      <c r="GQ400" s="15"/>
      <c r="GS400" s="15"/>
      <c r="GU400" s="15"/>
      <c r="GV400" s="2"/>
      <c r="GW400" s="15"/>
      <c r="GY400" s="15"/>
      <c r="HA400" s="15"/>
      <c r="HC400" s="15"/>
      <c r="HE400" s="15"/>
      <c r="HG400" s="15"/>
      <c r="HI400" s="15"/>
      <c r="HK400" s="15"/>
      <c r="HM400" s="15"/>
      <c r="HO400" s="15"/>
      <c r="HQ400" s="15"/>
      <c r="HS400" s="15"/>
      <c r="HT400" s="2"/>
      <c r="HU400" s="15"/>
    </row>
    <row r="401" spans="1:229">
      <c r="A401" s="56" t="s">
        <v>744</v>
      </c>
      <c r="B401" s="58" t="str">
        <f>A265</f>
        <v>LWA-274</v>
      </c>
      <c r="C401" s="58">
        <f>B265</f>
        <v>147.31386398343247</v>
      </c>
      <c r="D401" s="58">
        <f>C265</f>
        <v>100.02141976453242</v>
      </c>
      <c r="E401" s="57">
        <f>SQRT((C401-C400)^2+(D401-D400)^2)</f>
        <v>147.65519122471599</v>
      </c>
      <c r="F401" s="102"/>
      <c r="G401" s="102"/>
      <c r="H401" s="15"/>
      <c r="I401" s="15">
        <f t="shared" si="26"/>
        <v>0</v>
      </c>
      <c r="K401" s="15">
        <f t="shared" si="9"/>
        <v>0</v>
      </c>
      <c r="M401" s="15">
        <f t="shared" si="10"/>
        <v>0</v>
      </c>
      <c r="O401" s="15">
        <f t="shared" si="11"/>
        <v>0</v>
      </c>
      <c r="Q401" s="15">
        <f t="shared" si="12"/>
        <v>0</v>
      </c>
      <c r="S401" s="15">
        <f t="shared" si="13"/>
        <v>0</v>
      </c>
      <c r="U401" s="15">
        <f t="shared" si="14"/>
        <v>0</v>
      </c>
      <c r="W401" s="15">
        <f t="shared" si="15"/>
        <v>0</v>
      </c>
      <c r="Y401" s="15">
        <f t="shared" si="16"/>
        <v>0</v>
      </c>
      <c r="AA401" s="15">
        <f t="shared" si="17"/>
        <v>0</v>
      </c>
      <c r="AC401" s="15">
        <f t="shared" si="18"/>
        <v>0</v>
      </c>
      <c r="AE401" s="15">
        <f t="shared" si="19"/>
        <v>0</v>
      </c>
      <c r="AF401"/>
      <c r="AG401" s="15">
        <f t="shared" si="20"/>
        <v>0</v>
      </c>
      <c r="AI401" s="15">
        <f t="shared" si="27"/>
        <v>0</v>
      </c>
      <c r="AK401" s="15">
        <f t="shared" si="28"/>
        <v>0</v>
      </c>
      <c r="AM401" s="15">
        <f t="shared" si="29"/>
        <v>0</v>
      </c>
      <c r="AO401" s="15">
        <f t="shared" si="30"/>
        <v>0</v>
      </c>
      <c r="AQ401" s="15">
        <f t="shared" si="31"/>
        <v>0</v>
      </c>
      <c r="AS401" s="15">
        <f t="shared" si="32"/>
        <v>0</v>
      </c>
      <c r="AU401" s="15">
        <f t="shared" si="33"/>
        <v>0</v>
      </c>
      <c r="AW401" s="15">
        <f t="shared" si="34"/>
        <v>0</v>
      </c>
      <c r="AY401" s="15">
        <f t="shared" si="35"/>
        <v>0</v>
      </c>
      <c r="BA401" s="15">
        <f t="shared" si="36"/>
        <v>0</v>
      </c>
      <c r="BC401" s="15">
        <f t="shared" si="37"/>
        <v>0</v>
      </c>
      <c r="BD401" s="2"/>
      <c r="BE401" s="15">
        <f t="shared" si="38"/>
        <v>0</v>
      </c>
      <c r="BG401" s="15">
        <f t="shared" si="39"/>
        <v>0</v>
      </c>
      <c r="BI401" s="15">
        <f t="shared" si="40"/>
        <v>0</v>
      </c>
      <c r="BK401" s="15">
        <f t="shared" si="187"/>
        <v>0</v>
      </c>
      <c r="BM401" s="15">
        <f t="shared" si="188"/>
        <v>0</v>
      </c>
      <c r="BO401" s="15">
        <f t="shared" si="189"/>
        <v>0</v>
      </c>
      <c r="BQ401" s="15">
        <f t="shared" si="190"/>
        <v>0</v>
      </c>
      <c r="BS401" s="15">
        <f t="shared" si="191"/>
        <v>0</v>
      </c>
      <c r="BU401" s="15">
        <f t="shared" si="192"/>
        <v>0</v>
      </c>
      <c r="BW401" s="15">
        <f t="shared" si="193"/>
        <v>0</v>
      </c>
      <c r="BY401" s="15">
        <f t="shared" si="194"/>
        <v>0</v>
      </c>
      <c r="CA401" s="15">
        <f t="shared" si="195"/>
        <v>0</v>
      </c>
      <c r="CB401" s="2"/>
      <c r="CC401" s="15">
        <f t="shared" si="196"/>
        <v>0</v>
      </c>
      <c r="CE401" s="15">
        <f t="shared" si="197"/>
        <v>0</v>
      </c>
      <c r="CG401" s="15">
        <f t="shared" si="197"/>
        <v>0</v>
      </c>
      <c r="CI401" s="15">
        <f t="shared" si="52"/>
        <v>0</v>
      </c>
      <c r="CK401" s="15">
        <f t="shared" si="53"/>
        <v>0</v>
      </c>
      <c r="CM401" s="15">
        <f t="shared" si="54"/>
        <v>0</v>
      </c>
      <c r="CO401" s="15">
        <f t="shared" si="55"/>
        <v>0</v>
      </c>
      <c r="CQ401" s="15">
        <f t="shared" si="56"/>
        <v>0</v>
      </c>
      <c r="CS401" s="15">
        <f t="shared" si="57"/>
        <v>0</v>
      </c>
      <c r="CU401" s="15">
        <f t="shared" si="58"/>
        <v>0</v>
      </c>
      <c r="CW401" s="15">
        <f t="shared" si="59"/>
        <v>0</v>
      </c>
      <c r="CY401" s="15">
        <f t="shared" si="60"/>
        <v>0</v>
      </c>
      <c r="CZ401" s="2"/>
      <c r="DA401" s="15">
        <f t="shared" si="61"/>
        <v>0</v>
      </c>
      <c r="DC401" s="15">
        <f t="shared" si="61"/>
        <v>0</v>
      </c>
      <c r="DE401" s="15">
        <f t="shared" si="62"/>
        <v>0</v>
      </c>
      <c r="DG401" s="15">
        <f t="shared" si="63"/>
        <v>0</v>
      </c>
      <c r="DI401" s="15">
        <f t="shared" si="64"/>
        <v>0</v>
      </c>
      <c r="DK401" s="15">
        <f t="shared" si="65"/>
        <v>0</v>
      </c>
      <c r="DM401" s="15">
        <f t="shared" si="66"/>
        <v>0</v>
      </c>
      <c r="DO401" s="15">
        <f t="shared" si="67"/>
        <v>0</v>
      </c>
      <c r="DP401" s="2"/>
      <c r="DQ401" s="15">
        <f t="shared" si="68"/>
        <v>0</v>
      </c>
      <c r="DS401" s="15">
        <f t="shared" si="69"/>
        <v>0</v>
      </c>
      <c r="DU401" s="15">
        <f t="shared" si="70"/>
        <v>0</v>
      </c>
      <c r="DW401" s="15">
        <f t="shared" si="71"/>
        <v>0</v>
      </c>
      <c r="DY401" s="15">
        <f t="shared" si="72"/>
        <v>0</v>
      </c>
      <c r="EA401" s="15">
        <f t="shared" si="73"/>
        <v>0</v>
      </c>
      <c r="EB401">
        <v>1</v>
      </c>
      <c r="EC401" s="15">
        <f t="shared" si="74"/>
        <v>147.65519122471599</v>
      </c>
      <c r="EE401" s="15">
        <f t="shared" si="75"/>
        <v>0</v>
      </c>
      <c r="EG401" s="15">
        <f t="shared" si="76"/>
        <v>0</v>
      </c>
      <c r="EI401" s="15">
        <f t="shared" si="77"/>
        <v>0</v>
      </c>
      <c r="EK401" s="15">
        <f t="shared" si="78"/>
        <v>0</v>
      </c>
      <c r="EM401" s="15">
        <f t="shared" si="79"/>
        <v>0</v>
      </c>
      <c r="EN401" s="2"/>
      <c r="EO401" s="15">
        <f t="shared" si="21"/>
        <v>0</v>
      </c>
      <c r="EQ401" s="15">
        <f t="shared" si="22"/>
        <v>0</v>
      </c>
      <c r="ES401" s="15">
        <f t="shared" si="80"/>
        <v>0</v>
      </c>
      <c r="EU401" s="15">
        <f t="shared" si="81"/>
        <v>0</v>
      </c>
      <c r="EW401" s="15">
        <f t="shared" si="82"/>
        <v>0</v>
      </c>
      <c r="EY401" s="15">
        <f t="shared" si="83"/>
        <v>0</v>
      </c>
      <c r="FA401" s="15">
        <f t="shared" si="84"/>
        <v>0</v>
      </c>
      <c r="FC401" s="15">
        <f t="shared" si="85"/>
        <v>0</v>
      </c>
      <c r="FD401" s="2"/>
      <c r="FE401" s="15">
        <f t="shared" si="86"/>
        <v>0</v>
      </c>
      <c r="FG401" s="15">
        <f t="shared" si="87"/>
        <v>0</v>
      </c>
      <c r="FI401" s="15">
        <f t="shared" si="88"/>
        <v>0</v>
      </c>
      <c r="FK401" s="15">
        <f t="shared" si="89"/>
        <v>0</v>
      </c>
      <c r="FM401" s="15">
        <f t="shared" si="90"/>
        <v>0</v>
      </c>
      <c r="FO401" s="15">
        <f t="shared" si="91"/>
        <v>0</v>
      </c>
      <c r="FQ401" s="15">
        <f t="shared" si="92"/>
        <v>0</v>
      </c>
      <c r="FS401" s="15">
        <f t="shared" si="93"/>
        <v>0</v>
      </c>
      <c r="FU401" s="15">
        <f t="shared" si="94"/>
        <v>0</v>
      </c>
      <c r="FW401" s="15">
        <f t="shared" si="95"/>
        <v>0</v>
      </c>
      <c r="FY401" s="15">
        <f t="shared" si="96"/>
        <v>0</v>
      </c>
      <c r="GA401" s="15">
        <f t="shared" si="97"/>
        <v>0</v>
      </c>
      <c r="GB401" s="2"/>
      <c r="GC401" s="15">
        <f t="shared" si="23"/>
        <v>0</v>
      </c>
      <c r="GE401" s="15">
        <f t="shared" si="24"/>
        <v>0</v>
      </c>
      <c r="GF401" s="2"/>
      <c r="GG401" s="15">
        <f t="shared" si="25"/>
        <v>0</v>
      </c>
      <c r="GH401" s="2">
        <f>H401+J401+L401+N401+P401+R401+T401+V401+X401+Z401+AB401+AD401+AF401+AH401+AJ401+AL401+AN401+AP401+AR401+AT401+AV401+AX401+AZ401+BB401+BD401+BF401+BH401+CH401+CJ401+CL401+CN401+CP401+CR401+CT401+CV401+CX401+CZ401+DB401+DD401+DF401+DH401+DJ401+DL401+DN401+DP401+DR401+DT401+DV401+DX401+DZ401+EB401+ED401+EF401+EH401+EJ401+EL401+EN401+EP401+ER401+ET401+EV401+EX401+EZ401+FB401+FD401+FF401+FH401+FJ401+FL401+FN401+FP401+FR401+FT401+FV401+FX401+FZ401+GB401+GD401+GF401</f>
        <v>1</v>
      </c>
      <c r="GI401" s="15"/>
      <c r="GK401" s="15"/>
      <c r="GM401" s="15"/>
      <c r="GO401" s="15"/>
      <c r="GQ401" s="15"/>
      <c r="GS401" s="15"/>
      <c r="GU401" s="15"/>
      <c r="GV401" s="2"/>
      <c r="GW401" s="15"/>
      <c r="GY401" s="15"/>
      <c r="HA401" s="15"/>
      <c r="HC401" s="15"/>
      <c r="HE401" s="15"/>
      <c r="HG401" s="15"/>
      <c r="HI401" s="15"/>
      <c r="HK401" s="15"/>
      <c r="HM401" s="15"/>
      <c r="HO401" s="15"/>
      <c r="HQ401" s="15"/>
      <c r="HS401" s="15"/>
      <c r="HT401" s="2"/>
      <c r="HU401" s="15"/>
    </row>
    <row r="402" spans="1:229">
      <c r="A402" s="56" t="s">
        <v>655</v>
      </c>
      <c r="B402" s="58" t="str">
        <f>A308</f>
        <v>LWA-323</v>
      </c>
      <c r="C402" s="58">
        <f>B308</f>
        <v>208.66</v>
      </c>
      <c r="D402" s="58">
        <f>C308</f>
        <v>203.49</v>
      </c>
      <c r="E402" s="57">
        <f>SQRT((C402-C401)^2+(D402-D401)^2)</f>
        <v>120.28755338814818</v>
      </c>
      <c r="F402" s="102"/>
      <c r="G402" s="102"/>
      <c r="H402" s="15"/>
      <c r="I402" s="15">
        <f t="shared" si="26"/>
        <v>0</v>
      </c>
      <c r="K402" s="15">
        <f t="shared" si="9"/>
        <v>0</v>
      </c>
      <c r="M402" s="15">
        <f t="shared" si="10"/>
        <v>0</v>
      </c>
      <c r="O402" s="15">
        <f t="shared" si="11"/>
        <v>0</v>
      </c>
      <c r="Q402" s="15">
        <f t="shared" si="12"/>
        <v>0</v>
      </c>
      <c r="S402" s="15">
        <f t="shared" si="13"/>
        <v>0</v>
      </c>
      <c r="U402" s="15">
        <f t="shared" si="14"/>
        <v>0</v>
      </c>
      <c r="W402" s="15">
        <f t="shared" si="15"/>
        <v>0</v>
      </c>
      <c r="Y402" s="15">
        <f t="shared" si="16"/>
        <v>0</v>
      </c>
      <c r="AA402" s="15">
        <f t="shared" si="17"/>
        <v>0</v>
      </c>
      <c r="AC402" s="15">
        <f t="shared" si="18"/>
        <v>0</v>
      </c>
      <c r="AE402" s="15">
        <f t="shared" si="19"/>
        <v>0</v>
      </c>
      <c r="AF402"/>
      <c r="AG402" s="15">
        <f t="shared" si="20"/>
        <v>0</v>
      </c>
      <c r="AI402" s="15">
        <f t="shared" si="27"/>
        <v>0</v>
      </c>
      <c r="AK402" s="15">
        <f t="shared" si="28"/>
        <v>0</v>
      </c>
      <c r="AM402" s="15">
        <f t="shared" si="29"/>
        <v>0</v>
      </c>
      <c r="AO402" s="15">
        <f t="shared" si="30"/>
        <v>0</v>
      </c>
      <c r="AQ402" s="15">
        <f t="shared" si="31"/>
        <v>0</v>
      </c>
      <c r="AS402" s="15">
        <f t="shared" si="32"/>
        <v>0</v>
      </c>
      <c r="AU402" s="15">
        <f t="shared" si="33"/>
        <v>0</v>
      </c>
      <c r="AW402" s="15">
        <f t="shared" si="34"/>
        <v>0</v>
      </c>
      <c r="AY402" s="15">
        <f t="shared" si="35"/>
        <v>0</v>
      </c>
      <c r="BA402" s="15">
        <f t="shared" si="36"/>
        <v>0</v>
      </c>
      <c r="BC402" s="15">
        <f t="shared" si="37"/>
        <v>0</v>
      </c>
      <c r="BD402" s="2"/>
      <c r="BE402" s="15">
        <f t="shared" si="38"/>
        <v>0</v>
      </c>
      <c r="BG402" s="15">
        <f t="shared" si="39"/>
        <v>0</v>
      </c>
      <c r="BI402" s="15">
        <f t="shared" si="40"/>
        <v>0</v>
      </c>
      <c r="BK402" s="15">
        <f t="shared" si="187"/>
        <v>0</v>
      </c>
      <c r="BM402" s="15">
        <f t="shared" si="188"/>
        <v>0</v>
      </c>
      <c r="BO402" s="15">
        <f t="shared" si="189"/>
        <v>0</v>
      </c>
      <c r="BQ402" s="15">
        <f t="shared" si="190"/>
        <v>0</v>
      </c>
      <c r="BS402" s="15">
        <f t="shared" si="191"/>
        <v>0</v>
      </c>
      <c r="BU402" s="15">
        <f t="shared" si="192"/>
        <v>0</v>
      </c>
      <c r="BW402" s="15">
        <f t="shared" si="193"/>
        <v>0</v>
      </c>
      <c r="BY402" s="15">
        <f t="shared" si="194"/>
        <v>0</v>
      </c>
      <c r="CA402" s="15">
        <f t="shared" si="195"/>
        <v>0</v>
      </c>
      <c r="CB402" s="2"/>
      <c r="CC402" s="15">
        <f t="shared" si="196"/>
        <v>0</v>
      </c>
      <c r="CE402" s="15">
        <f t="shared" si="197"/>
        <v>0</v>
      </c>
      <c r="CG402" s="15">
        <f t="shared" si="197"/>
        <v>0</v>
      </c>
      <c r="CI402" s="15">
        <f t="shared" si="52"/>
        <v>0</v>
      </c>
      <c r="CK402" s="15">
        <f t="shared" si="53"/>
        <v>0</v>
      </c>
      <c r="CM402" s="15">
        <f t="shared" si="54"/>
        <v>0</v>
      </c>
      <c r="CO402" s="15">
        <f t="shared" si="55"/>
        <v>0</v>
      </c>
      <c r="CQ402" s="15">
        <f t="shared" si="56"/>
        <v>0</v>
      </c>
      <c r="CS402" s="15">
        <f t="shared" si="57"/>
        <v>0</v>
      </c>
      <c r="CU402" s="15">
        <f t="shared" si="58"/>
        <v>0</v>
      </c>
      <c r="CW402" s="15">
        <f t="shared" si="59"/>
        <v>0</v>
      </c>
      <c r="CY402" s="15">
        <f t="shared" si="60"/>
        <v>0</v>
      </c>
      <c r="CZ402" s="2"/>
      <c r="DA402" s="15">
        <f t="shared" si="61"/>
        <v>0</v>
      </c>
      <c r="DC402" s="15">
        <f t="shared" si="61"/>
        <v>0</v>
      </c>
      <c r="DE402" s="15">
        <f t="shared" si="62"/>
        <v>0</v>
      </c>
      <c r="DG402" s="15">
        <f t="shared" si="63"/>
        <v>0</v>
      </c>
      <c r="DI402" s="15">
        <f t="shared" si="64"/>
        <v>0</v>
      </c>
      <c r="DK402" s="15">
        <f t="shared" si="65"/>
        <v>0</v>
      </c>
      <c r="DM402" s="15">
        <f t="shared" si="66"/>
        <v>0</v>
      </c>
      <c r="DO402" s="15">
        <f t="shared" si="67"/>
        <v>0</v>
      </c>
      <c r="DP402" s="2"/>
      <c r="DQ402" s="15">
        <f t="shared" si="68"/>
        <v>0</v>
      </c>
      <c r="DS402" s="15">
        <f t="shared" si="69"/>
        <v>0</v>
      </c>
      <c r="DU402" s="15">
        <f t="shared" si="70"/>
        <v>0</v>
      </c>
      <c r="DW402" s="15">
        <f t="shared" si="71"/>
        <v>0</v>
      </c>
      <c r="DY402" s="15">
        <f t="shared" si="72"/>
        <v>0</v>
      </c>
      <c r="DZ402">
        <v>1</v>
      </c>
      <c r="EA402" s="15">
        <f t="shared" si="73"/>
        <v>120.28755338814818</v>
      </c>
      <c r="EC402" s="15">
        <f t="shared" si="74"/>
        <v>0</v>
      </c>
      <c r="EE402" s="15">
        <f t="shared" si="75"/>
        <v>0</v>
      </c>
      <c r="EG402" s="15">
        <f t="shared" si="76"/>
        <v>0</v>
      </c>
      <c r="EI402" s="15">
        <f t="shared" si="77"/>
        <v>0</v>
      </c>
      <c r="EK402" s="15">
        <f t="shared" si="78"/>
        <v>0</v>
      </c>
      <c r="EM402" s="15">
        <f t="shared" si="79"/>
        <v>0</v>
      </c>
      <c r="EN402" s="2"/>
      <c r="EO402" s="15">
        <f t="shared" si="21"/>
        <v>0</v>
      </c>
      <c r="EQ402" s="15">
        <f t="shared" si="22"/>
        <v>0</v>
      </c>
      <c r="ES402" s="15">
        <f t="shared" si="80"/>
        <v>0</v>
      </c>
      <c r="EU402" s="15">
        <f t="shared" si="81"/>
        <v>0</v>
      </c>
      <c r="EW402" s="15">
        <f t="shared" si="82"/>
        <v>0</v>
      </c>
      <c r="EY402" s="15">
        <f t="shared" si="83"/>
        <v>0</v>
      </c>
      <c r="FA402" s="15">
        <f t="shared" si="84"/>
        <v>0</v>
      </c>
      <c r="FC402" s="15">
        <f t="shared" si="85"/>
        <v>0</v>
      </c>
      <c r="FD402" s="2"/>
      <c r="FE402" s="15">
        <f t="shared" si="86"/>
        <v>0</v>
      </c>
      <c r="FG402" s="15">
        <f t="shared" si="87"/>
        <v>0</v>
      </c>
      <c r="FI402" s="15">
        <f t="shared" si="88"/>
        <v>0</v>
      </c>
      <c r="FK402" s="15">
        <f t="shared" si="89"/>
        <v>0</v>
      </c>
      <c r="FM402" s="15">
        <f t="shared" si="90"/>
        <v>0</v>
      </c>
      <c r="FO402" s="15">
        <f t="shared" si="91"/>
        <v>0</v>
      </c>
      <c r="FQ402" s="15">
        <f t="shared" si="92"/>
        <v>0</v>
      </c>
      <c r="FS402" s="15">
        <f t="shared" si="93"/>
        <v>0</v>
      </c>
      <c r="FU402" s="15">
        <f t="shared" si="94"/>
        <v>0</v>
      </c>
      <c r="FW402" s="15">
        <f t="shared" si="95"/>
        <v>0</v>
      </c>
      <c r="FY402" s="15">
        <f t="shared" si="96"/>
        <v>0</v>
      </c>
      <c r="GA402" s="15">
        <f t="shared" si="97"/>
        <v>0</v>
      </c>
      <c r="GB402" s="2"/>
      <c r="GC402" s="15">
        <f t="shared" si="23"/>
        <v>0</v>
      </c>
      <c r="GE402" s="15">
        <f t="shared" si="24"/>
        <v>0</v>
      </c>
      <c r="GF402" s="2"/>
      <c r="GG402" s="15">
        <f t="shared" si="25"/>
        <v>0</v>
      </c>
      <c r="GH402" s="2">
        <f>H402+J402+L402+N402+P402+R402+T402+V402+X402+Z402+AB402+AD402+AF402+AH402+AJ402+AL402+AN402+AP402+AR402+AT402+AV402+AX402+AZ402+BB402+BD402+BF402+BH402+CH402+CJ402+CL402+CN402+CP402+CR402+CT402+CV402+CX402+CZ402+DB402+DD402+DF402+DH402+DJ402+DL402+DN402+DP402+DR402+DT402+DV402+DX402+DZ402+EB402+ED402+EF402+EH402+EJ402+EL402+EN402+EP402+ER402+ET402+EV402+EX402+EZ402+FB402+FD402+FF402+FH402+FJ402+FL402+FN402+FP402+FR402+FT402+FV402+FX402+FZ402+GB402+GD402+GF402</f>
        <v>1</v>
      </c>
      <c r="GI402" s="15"/>
      <c r="GK402" s="15"/>
      <c r="GM402" s="15"/>
      <c r="GO402" s="15"/>
      <c r="GQ402" s="15"/>
      <c r="GS402" s="15"/>
      <c r="GU402" s="15"/>
      <c r="GV402" s="2"/>
      <c r="GW402" s="15"/>
      <c r="GY402" s="15"/>
      <c r="HA402" s="15"/>
      <c r="HC402" s="15"/>
      <c r="HE402" s="15"/>
      <c r="HG402" s="15"/>
      <c r="HI402" s="15"/>
      <c r="HK402" s="15"/>
      <c r="HM402" s="15"/>
      <c r="HO402" s="15"/>
      <c r="HQ402" s="15"/>
      <c r="HS402" s="15"/>
      <c r="HT402" s="2"/>
      <c r="HU402" s="15"/>
    </row>
    <row r="403" spans="1:229" s="70" customFormat="1">
      <c r="B403" s="71"/>
      <c r="C403" s="71"/>
      <c r="D403" s="15"/>
      <c r="E403" s="15"/>
      <c r="F403" s="104"/>
      <c r="G403" s="104"/>
      <c r="H403" s="15"/>
      <c r="I403" s="15">
        <f t="shared" si="26"/>
        <v>0</v>
      </c>
      <c r="J403" s="15"/>
      <c r="K403" s="15">
        <f t="shared" si="9"/>
        <v>0</v>
      </c>
      <c r="M403" s="15">
        <f t="shared" si="10"/>
        <v>0</v>
      </c>
      <c r="O403" s="15">
        <f t="shared" si="11"/>
        <v>0</v>
      </c>
      <c r="Q403" s="15">
        <f t="shared" si="12"/>
        <v>0</v>
      </c>
      <c r="S403" s="15">
        <f t="shared" si="13"/>
        <v>0</v>
      </c>
      <c r="U403" s="15">
        <f t="shared" si="14"/>
        <v>0</v>
      </c>
      <c r="W403" s="15">
        <f t="shared" si="15"/>
        <v>0</v>
      </c>
      <c r="Y403" s="15">
        <f t="shared" si="16"/>
        <v>0</v>
      </c>
      <c r="AA403" s="15">
        <f t="shared" si="17"/>
        <v>0</v>
      </c>
      <c r="AC403" s="15">
        <f t="shared" si="18"/>
        <v>0</v>
      </c>
      <c r="AE403" s="15">
        <f t="shared" si="19"/>
        <v>0</v>
      </c>
      <c r="AG403" s="15">
        <f t="shared" si="20"/>
        <v>0</v>
      </c>
      <c r="AH403" s="15"/>
      <c r="AI403" s="15">
        <f t="shared" si="27"/>
        <v>0</v>
      </c>
      <c r="AK403" s="15">
        <f t="shared" si="28"/>
        <v>0</v>
      </c>
      <c r="AM403" s="15">
        <f t="shared" si="29"/>
        <v>0</v>
      </c>
      <c r="AO403" s="15">
        <f t="shared" si="30"/>
        <v>0</v>
      </c>
      <c r="AQ403" s="15">
        <f t="shared" si="31"/>
        <v>0</v>
      </c>
      <c r="AS403" s="15">
        <f t="shared" si="32"/>
        <v>0</v>
      </c>
      <c r="AU403" s="15">
        <f t="shared" si="33"/>
        <v>0</v>
      </c>
      <c r="AW403" s="15">
        <f t="shared" si="34"/>
        <v>0</v>
      </c>
      <c r="AY403" s="15">
        <f t="shared" si="35"/>
        <v>0</v>
      </c>
      <c r="BA403" s="15">
        <f t="shared" si="36"/>
        <v>0</v>
      </c>
      <c r="BC403" s="15">
        <f t="shared" si="37"/>
        <v>0</v>
      </c>
      <c r="BD403" s="15"/>
      <c r="BE403" s="15">
        <f t="shared" si="38"/>
        <v>0</v>
      </c>
      <c r="BG403" s="15">
        <f t="shared" si="39"/>
        <v>0</v>
      </c>
      <c r="BI403" s="15">
        <f t="shared" si="40"/>
        <v>0</v>
      </c>
      <c r="BK403" s="15">
        <f t="shared" si="187"/>
        <v>0</v>
      </c>
      <c r="BM403" s="15">
        <f t="shared" si="188"/>
        <v>0</v>
      </c>
      <c r="BO403" s="15">
        <f t="shared" si="189"/>
        <v>0</v>
      </c>
      <c r="BQ403" s="15">
        <f t="shared" si="190"/>
        <v>0</v>
      </c>
      <c r="BS403" s="15">
        <f t="shared" si="191"/>
        <v>0</v>
      </c>
      <c r="BU403" s="15">
        <f t="shared" si="192"/>
        <v>0</v>
      </c>
      <c r="BW403" s="15">
        <f t="shared" si="193"/>
        <v>0</v>
      </c>
      <c r="BY403" s="15">
        <f t="shared" si="194"/>
        <v>0</v>
      </c>
      <c r="CA403" s="15">
        <f t="shared" si="195"/>
        <v>0</v>
      </c>
      <c r="CB403" s="15"/>
      <c r="CC403" s="15">
        <f t="shared" si="196"/>
        <v>0</v>
      </c>
      <c r="CE403" s="15">
        <f t="shared" si="197"/>
        <v>0</v>
      </c>
      <c r="CG403" s="15">
        <f t="shared" si="197"/>
        <v>0</v>
      </c>
      <c r="CI403" s="15">
        <f t="shared" si="52"/>
        <v>0</v>
      </c>
      <c r="CK403" s="15">
        <f t="shared" si="53"/>
        <v>0</v>
      </c>
      <c r="CM403" s="15">
        <f t="shared" si="54"/>
        <v>0</v>
      </c>
      <c r="CO403" s="15">
        <f t="shared" si="55"/>
        <v>0</v>
      </c>
      <c r="CQ403" s="15">
        <f t="shared" si="56"/>
        <v>0</v>
      </c>
      <c r="CS403" s="15">
        <f t="shared" si="57"/>
        <v>0</v>
      </c>
      <c r="CU403" s="15">
        <f t="shared" si="58"/>
        <v>0</v>
      </c>
      <c r="CW403" s="15">
        <f t="shared" si="59"/>
        <v>0</v>
      </c>
      <c r="CY403" s="15">
        <f t="shared" si="60"/>
        <v>0</v>
      </c>
      <c r="CZ403" s="15"/>
      <c r="DA403" s="15">
        <f t="shared" si="61"/>
        <v>0</v>
      </c>
      <c r="DC403" s="15">
        <f t="shared" si="61"/>
        <v>0</v>
      </c>
      <c r="DE403" s="15">
        <f t="shared" si="62"/>
        <v>0</v>
      </c>
      <c r="DG403" s="15">
        <f t="shared" si="63"/>
        <v>0</v>
      </c>
      <c r="DI403" s="15">
        <f t="shared" si="64"/>
        <v>0</v>
      </c>
      <c r="DK403" s="15">
        <f t="shared" si="65"/>
        <v>0</v>
      </c>
      <c r="DM403" s="15">
        <f t="shared" si="66"/>
        <v>0</v>
      </c>
      <c r="DO403" s="15">
        <f t="shared" si="67"/>
        <v>0</v>
      </c>
      <c r="DP403" s="15"/>
      <c r="DQ403" s="15">
        <f t="shared" si="68"/>
        <v>0</v>
      </c>
      <c r="DS403" s="15">
        <f t="shared" si="69"/>
        <v>0</v>
      </c>
      <c r="DU403" s="15">
        <f t="shared" si="70"/>
        <v>0</v>
      </c>
      <c r="DW403" s="15">
        <f t="shared" si="71"/>
        <v>0</v>
      </c>
      <c r="DY403" s="15">
        <f t="shared" si="72"/>
        <v>0</v>
      </c>
      <c r="EA403" s="15">
        <f t="shared" si="73"/>
        <v>0</v>
      </c>
      <c r="EC403" s="15">
        <f t="shared" si="74"/>
        <v>0</v>
      </c>
      <c r="EE403" s="15">
        <f t="shared" si="75"/>
        <v>0</v>
      </c>
      <c r="EG403" s="15">
        <f t="shared" si="76"/>
        <v>0</v>
      </c>
      <c r="EI403" s="15">
        <f t="shared" si="77"/>
        <v>0</v>
      </c>
      <c r="EK403" s="15">
        <f t="shared" si="78"/>
        <v>0</v>
      </c>
      <c r="EM403" s="15">
        <f t="shared" si="79"/>
        <v>0</v>
      </c>
      <c r="EN403" s="15"/>
      <c r="EO403" s="15">
        <f t="shared" si="21"/>
        <v>0</v>
      </c>
      <c r="EQ403" s="15">
        <f t="shared" si="22"/>
        <v>0</v>
      </c>
      <c r="ES403" s="15">
        <f t="shared" si="80"/>
        <v>0</v>
      </c>
      <c r="EU403" s="15">
        <f t="shared" si="81"/>
        <v>0</v>
      </c>
      <c r="EW403" s="15">
        <f t="shared" si="82"/>
        <v>0</v>
      </c>
      <c r="EY403" s="15">
        <f t="shared" si="83"/>
        <v>0</v>
      </c>
      <c r="FA403" s="15">
        <f t="shared" si="84"/>
        <v>0</v>
      </c>
      <c r="FC403" s="15">
        <f t="shared" si="85"/>
        <v>0</v>
      </c>
      <c r="FD403" s="15"/>
      <c r="FE403" s="15">
        <f t="shared" si="86"/>
        <v>0</v>
      </c>
      <c r="FG403" s="15">
        <f t="shared" si="87"/>
        <v>0</v>
      </c>
      <c r="FI403" s="15">
        <f t="shared" si="88"/>
        <v>0</v>
      </c>
      <c r="FK403" s="15">
        <f t="shared" si="89"/>
        <v>0</v>
      </c>
      <c r="FM403" s="15">
        <f t="shared" si="90"/>
        <v>0</v>
      </c>
      <c r="FO403" s="15">
        <f t="shared" si="91"/>
        <v>0</v>
      </c>
      <c r="FQ403" s="15">
        <f t="shared" si="92"/>
        <v>0</v>
      </c>
      <c r="FS403" s="15">
        <f t="shared" si="93"/>
        <v>0</v>
      </c>
      <c r="FU403" s="15">
        <f t="shared" si="94"/>
        <v>0</v>
      </c>
      <c r="FW403" s="15">
        <f t="shared" si="95"/>
        <v>0</v>
      </c>
      <c r="FY403" s="15">
        <f t="shared" si="96"/>
        <v>0</v>
      </c>
      <c r="GA403" s="15">
        <f t="shared" si="97"/>
        <v>0</v>
      </c>
      <c r="GB403" s="15"/>
      <c r="GC403" s="15">
        <f t="shared" si="23"/>
        <v>0</v>
      </c>
      <c r="GE403" s="15">
        <f t="shared" si="24"/>
        <v>0</v>
      </c>
      <c r="GF403" s="15"/>
      <c r="GG403" s="15">
        <f t="shared" si="25"/>
        <v>0</v>
      </c>
      <c r="GH403" s="2">
        <f>H403+J403+L403+N403+P403+R403+T403+V403+X403+Z403+AB403+AD403+AF403+AH403+AJ403+AL403+AN403+AP403+AR403+AT403+AV403+AX403+AZ403+BB403+BD403+BF403+BH403+CH403+CJ403+CL403+CN403+CP403+CR403+CT403+CV403+CX403+CZ403+DB403+DD403+DF403+DH403+DJ403+DL403+DN403+DP403+DR403+DT403+DV403+DX403+DZ403+EB403+ED403+EF403+EH403+EJ403+EL403+EN403+EP403+ER403+ET403+EV403+EX403+EZ403+FB403+FD403+FF403+FH403+FJ403+FL403+FN403+FP403+FR403+FT403+FV403+FX403+FZ403+GB403+GD403+GF403</f>
        <v>0</v>
      </c>
      <c r="GI403" s="15"/>
      <c r="GK403" s="15"/>
      <c r="GM403" s="15"/>
      <c r="GO403" s="15"/>
      <c r="GQ403" s="15"/>
      <c r="GS403" s="15"/>
      <c r="GU403" s="15"/>
      <c r="GV403" s="15"/>
      <c r="GW403" s="15"/>
      <c r="GY403" s="15"/>
      <c r="HA403" s="15"/>
      <c r="HC403" s="15"/>
      <c r="HE403" s="15"/>
      <c r="HG403" s="15"/>
      <c r="HI403" s="15"/>
      <c r="HK403" s="15"/>
      <c r="HM403" s="15"/>
      <c r="HO403" s="15"/>
      <c r="HQ403" s="15"/>
      <c r="HS403" s="15"/>
      <c r="HT403" s="15"/>
      <c r="HU403" s="15"/>
    </row>
    <row r="404" spans="1:229">
      <c r="A404" s="32"/>
      <c r="B404" s="31" t="str">
        <f t="shared" ref="B404:D405" si="198">A318</f>
        <v>LWA-333</v>
      </c>
      <c r="C404" s="31">
        <f t="shared" si="198"/>
        <v>413.13200787575801</v>
      </c>
      <c r="D404" s="31">
        <f t="shared" si="198"/>
        <v>155.813958674395</v>
      </c>
      <c r="E404" s="60"/>
      <c r="F404" s="105"/>
      <c r="G404" s="105"/>
      <c r="H404" s="15"/>
      <c r="I404" s="15">
        <f t="shared" si="26"/>
        <v>0</v>
      </c>
      <c r="K404" s="15">
        <f t="shared" si="9"/>
        <v>0</v>
      </c>
      <c r="M404" s="15">
        <f t="shared" si="10"/>
        <v>0</v>
      </c>
      <c r="O404" s="15">
        <f t="shared" si="11"/>
        <v>0</v>
      </c>
      <c r="Q404" s="15">
        <f t="shared" si="12"/>
        <v>0</v>
      </c>
      <c r="S404" s="15">
        <f t="shared" si="13"/>
        <v>0</v>
      </c>
      <c r="U404" s="15">
        <f t="shared" si="14"/>
        <v>0</v>
      </c>
      <c r="W404" s="15">
        <f t="shared" si="15"/>
        <v>0</v>
      </c>
      <c r="Y404" s="15">
        <f t="shared" si="16"/>
        <v>0</v>
      </c>
      <c r="AA404" s="15">
        <f t="shared" si="17"/>
        <v>0</v>
      </c>
      <c r="AC404" s="15">
        <f t="shared" si="18"/>
        <v>0</v>
      </c>
      <c r="AE404" s="15">
        <f t="shared" si="19"/>
        <v>0</v>
      </c>
      <c r="AF404"/>
      <c r="AG404" s="15">
        <f t="shared" si="20"/>
        <v>0</v>
      </c>
      <c r="AI404" s="15">
        <f t="shared" si="27"/>
        <v>0</v>
      </c>
      <c r="AK404" s="15">
        <f t="shared" si="28"/>
        <v>0</v>
      </c>
      <c r="AM404" s="15">
        <f t="shared" si="29"/>
        <v>0</v>
      </c>
      <c r="AO404" s="15">
        <f t="shared" si="30"/>
        <v>0</v>
      </c>
      <c r="AQ404" s="15">
        <f t="shared" si="31"/>
        <v>0</v>
      </c>
      <c r="AS404" s="15">
        <f t="shared" si="32"/>
        <v>0</v>
      </c>
      <c r="AU404" s="15">
        <f t="shared" si="33"/>
        <v>0</v>
      </c>
      <c r="AW404" s="15">
        <f t="shared" si="34"/>
        <v>0</v>
      </c>
      <c r="AY404" s="15">
        <f t="shared" si="35"/>
        <v>0</v>
      </c>
      <c r="BA404" s="15">
        <f t="shared" si="36"/>
        <v>0</v>
      </c>
      <c r="BC404" s="15">
        <f t="shared" si="37"/>
        <v>0</v>
      </c>
      <c r="BD404" s="2"/>
      <c r="BE404" s="15">
        <f t="shared" si="38"/>
        <v>0</v>
      </c>
      <c r="BG404" s="15">
        <f t="shared" si="39"/>
        <v>0</v>
      </c>
      <c r="BI404" s="15">
        <f t="shared" si="40"/>
        <v>0</v>
      </c>
      <c r="BK404" s="15">
        <f t="shared" si="187"/>
        <v>0</v>
      </c>
      <c r="BM404" s="15">
        <f t="shared" si="188"/>
        <v>0</v>
      </c>
      <c r="BO404" s="15">
        <f t="shared" si="189"/>
        <v>0</v>
      </c>
      <c r="BQ404" s="15">
        <f t="shared" si="190"/>
        <v>0</v>
      </c>
      <c r="BS404" s="15">
        <f t="shared" si="191"/>
        <v>0</v>
      </c>
      <c r="BU404" s="15">
        <f t="shared" si="192"/>
        <v>0</v>
      </c>
      <c r="BW404" s="15">
        <f t="shared" si="193"/>
        <v>0</v>
      </c>
      <c r="BY404" s="15">
        <f t="shared" si="194"/>
        <v>0</v>
      </c>
      <c r="CA404" s="15">
        <f t="shared" si="195"/>
        <v>0</v>
      </c>
      <c r="CB404" s="2"/>
      <c r="CC404" s="15">
        <f t="shared" si="196"/>
        <v>0</v>
      </c>
      <c r="CE404" s="15">
        <f t="shared" si="197"/>
        <v>0</v>
      </c>
      <c r="CG404" s="15">
        <f t="shared" si="197"/>
        <v>0</v>
      </c>
      <c r="CI404" s="15">
        <f t="shared" si="52"/>
        <v>0</v>
      </c>
      <c r="CK404" s="15">
        <f t="shared" si="53"/>
        <v>0</v>
      </c>
      <c r="CM404" s="15">
        <f t="shared" si="54"/>
        <v>0</v>
      </c>
      <c r="CO404" s="15">
        <f t="shared" si="55"/>
        <v>0</v>
      </c>
      <c r="CQ404" s="15">
        <f t="shared" si="56"/>
        <v>0</v>
      </c>
      <c r="CS404" s="15">
        <f t="shared" si="57"/>
        <v>0</v>
      </c>
      <c r="CU404" s="15">
        <f t="shared" si="58"/>
        <v>0</v>
      </c>
      <c r="CW404" s="15">
        <f t="shared" si="59"/>
        <v>0</v>
      </c>
      <c r="CY404" s="15">
        <f t="shared" si="60"/>
        <v>0</v>
      </c>
      <c r="CZ404" s="2"/>
      <c r="DA404" s="15">
        <f t="shared" si="61"/>
        <v>0</v>
      </c>
      <c r="DC404" s="15">
        <f t="shared" si="61"/>
        <v>0</v>
      </c>
      <c r="DE404" s="15">
        <f t="shared" si="62"/>
        <v>0</v>
      </c>
      <c r="DG404" s="15">
        <f t="shared" si="63"/>
        <v>0</v>
      </c>
      <c r="DI404" s="15">
        <f t="shared" si="64"/>
        <v>0</v>
      </c>
      <c r="DK404" s="15">
        <f t="shared" si="65"/>
        <v>0</v>
      </c>
      <c r="DM404" s="15">
        <f t="shared" si="66"/>
        <v>0</v>
      </c>
      <c r="DO404" s="15">
        <f t="shared" si="67"/>
        <v>0</v>
      </c>
      <c r="DP404" s="2"/>
      <c r="DQ404" s="15">
        <f t="shared" si="68"/>
        <v>0</v>
      </c>
      <c r="DS404" s="15">
        <f t="shared" si="69"/>
        <v>0</v>
      </c>
      <c r="DU404" s="15">
        <f t="shared" si="70"/>
        <v>0</v>
      </c>
      <c r="DW404" s="15">
        <f t="shared" si="71"/>
        <v>0</v>
      </c>
      <c r="DY404" s="15">
        <f t="shared" si="72"/>
        <v>0</v>
      </c>
      <c r="EA404" s="15">
        <f t="shared" si="73"/>
        <v>0</v>
      </c>
      <c r="EC404" s="15">
        <f t="shared" si="74"/>
        <v>0</v>
      </c>
      <c r="EE404" s="15">
        <f t="shared" si="75"/>
        <v>0</v>
      </c>
      <c r="EG404" s="15">
        <f t="shared" si="76"/>
        <v>0</v>
      </c>
      <c r="EI404" s="15">
        <f t="shared" si="77"/>
        <v>0</v>
      </c>
      <c r="EK404" s="15">
        <f t="shared" si="78"/>
        <v>0</v>
      </c>
      <c r="EM404" s="15">
        <f t="shared" si="79"/>
        <v>0</v>
      </c>
      <c r="EN404" s="2"/>
      <c r="EO404" s="15">
        <f t="shared" si="21"/>
        <v>0</v>
      </c>
      <c r="EQ404" s="15">
        <f t="shared" si="22"/>
        <v>0</v>
      </c>
      <c r="ES404" s="15">
        <f t="shared" si="80"/>
        <v>0</v>
      </c>
      <c r="EU404" s="15">
        <f t="shared" si="81"/>
        <v>0</v>
      </c>
      <c r="EW404" s="15">
        <f t="shared" si="82"/>
        <v>0</v>
      </c>
      <c r="EY404" s="15">
        <f t="shared" si="83"/>
        <v>0</v>
      </c>
      <c r="FA404" s="15">
        <f t="shared" si="84"/>
        <v>0</v>
      </c>
      <c r="FC404" s="15">
        <f t="shared" si="85"/>
        <v>0</v>
      </c>
      <c r="FD404" s="2"/>
      <c r="FE404" s="15">
        <f t="shared" si="86"/>
        <v>0</v>
      </c>
      <c r="FG404" s="15">
        <f t="shared" si="87"/>
        <v>0</v>
      </c>
      <c r="FI404" s="15">
        <f t="shared" si="88"/>
        <v>0</v>
      </c>
      <c r="FK404" s="15">
        <f t="shared" si="89"/>
        <v>0</v>
      </c>
      <c r="FM404" s="15">
        <f t="shared" si="90"/>
        <v>0</v>
      </c>
      <c r="FO404" s="15">
        <f t="shared" si="91"/>
        <v>0</v>
      </c>
      <c r="FQ404" s="15">
        <f t="shared" si="92"/>
        <v>0</v>
      </c>
      <c r="FS404" s="15">
        <f t="shared" si="93"/>
        <v>0</v>
      </c>
      <c r="FU404" s="15">
        <f t="shared" si="94"/>
        <v>0</v>
      </c>
      <c r="FW404" s="15">
        <f t="shared" si="95"/>
        <v>0</v>
      </c>
      <c r="FY404" s="15">
        <f t="shared" si="96"/>
        <v>0</v>
      </c>
      <c r="GA404" s="15">
        <f t="shared" si="97"/>
        <v>0</v>
      </c>
      <c r="GB404" s="2"/>
      <c r="GC404" s="15">
        <f t="shared" si="23"/>
        <v>0</v>
      </c>
      <c r="GE404" s="15">
        <f t="shared" si="24"/>
        <v>0</v>
      </c>
      <c r="GF404" s="2"/>
      <c r="GG404" s="15">
        <f t="shared" si="25"/>
        <v>0</v>
      </c>
      <c r="GH404" s="2">
        <f>H404+J404+L404+N404+P404+R404+T404+V404+X404+Z404+AB404+AD404+AF404+AH404+AJ404+AL404+AN404+AP404+AR404+AT404+AV404+AX404+AZ404+BB404+BD404+BF404+BH404+CH404+CJ404+CL404+CN404+CP404+CR404+CT404+CV404+CX404+CZ404+DB404+DD404+DF404+DH404+DJ404+DL404+DN404+DP404+DR404+DT404+DV404+DX404+DZ404+EB404+ED404+EF404+EH404+EJ404+EL404+EN404+EP404+ER404+ET404+EV404+EX404+EZ404+FB404+FD404+FF404+FH404+FJ404+FL404+FN404+FP404+FR404+FT404+FV404+FX404+FZ404+GB404+GD404+GF404</f>
        <v>0</v>
      </c>
      <c r="GI404" s="15"/>
      <c r="GK404" s="15"/>
      <c r="GM404" s="15"/>
      <c r="GO404" s="15"/>
      <c r="GQ404" s="15"/>
      <c r="GS404" s="15"/>
      <c r="GU404" s="15"/>
      <c r="GV404" s="2"/>
      <c r="GW404" s="15"/>
      <c r="GY404" s="15"/>
      <c r="HA404" s="15"/>
      <c r="HC404" s="15"/>
      <c r="HE404" s="15"/>
      <c r="HG404" s="15"/>
      <c r="HI404" s="15"/>
      <c r="HK404" s="15"/>
      <c r="HM404" s="15"/>
      <c r="HO404" s="15"/>
      <c r="HQ404" s="15"/>
      <c r="HS404" s="15"/>
      <c r="HT404" s="2"/>
      <c r="HU404" s="15"/>
    </row>
    <row r="405" spans="1:229">
      <c r="A405" s="32" t="s">
        <v>656</v>
      </c>
      <c r="B405" s="31" t="str">
        <f t="shared" si="198"/>
        <v>LWA-334</v>
      </c>
      <c r="C405" s="31">
        <f t="shared" si="198"/>
        <v>347.76</v>
      </c>
      <c r="D405" s="31">
        <f t="shared" si="198"/>
        <v>399.88</v>
      </c>
      <c r="E405" s="60">
        <f>SQRT((C405-C404)^2+(D405-D404)^2)</f>
        <v>252.66921447232167</v>
      </c>
      <c r="F405" s="105"/>
      <c r="G405" s="105"/>
      <c r="H405" s="15"/>
      <c r="I405" s="15">
        <f t="shared" si="26"/>
        <v>0</v>
      </c>
      <c r="K405" s="15">
        <f t="shared" si="9"/>
        <v>0</v>
      </c>
      <c r="M405" s="15">
        <f t="shared" si="10"/>
        <v>0</v>
      </c>
      <c r="O405" s="15">
        <f t="shared" si="11"/>
        <v>0</v>
      </c>
      <c r="Q405" s="15">
        <f t="shared" si="12"/>
        <v>0</v>
      </c>
      <c r="S405" s="15">
        <f t="shared" si="13"/>
        <v>0</v>
      </c>
      <c r="U405" s="15">
        <f t="shared" si="14"/>
        <v>0</v>
      </c>
      <c r="W405" s="15">
        <f t="shared" si="15"/>
        <v>0</v>
      </c>
      <c r="Y405" s="15">
        <f t="shared" si="16"/>
        <v>0</v>
      </c>
      <c r="AA405" s="15">
        <f t="shared" si="17"/>
        <v>0</v>
      </c>
      <c r="AC405" s="15">
        <f t="shared" si="18"/>
        <v>0</v>
      </c>
      <c r="AE405" s="15">
        <f t="shared" si="19"/>
        <v>0</v>
      </c>
      <c r="AF405"/>
      <c r="AG405" s="15">
        <f t="shared" si="20"/>
        <v>0</v>
      </c>
      <c r="AI405" s="15">
        <f t="shared" si="27"/>
        <v>0</v>
      </c>
      <c r="AK405" s="15">
        <f t="shared" si="28"/>
        <v>0</v>
      </c>
      <c r="AM405" s="15">
        <f t="shared" si="29"/>
        <v>0</v>
      </c>
      <c r="AO405" s="15">
        <f t="shared" si="30"/>
        <v>0</v>
      </c>
      <c r="AQ405" s="15">
        <f t="shared" si="31"/>
        <v>0</v>
      </c>
      <c r="AS405" s="15">
        <f t="shared" si="32"/>
        <v>0</v>
      </c>
      <c r="AU405" s="15">
        <f t="shared" si="33"/>
        <v>0</v>
      </c>
      <c r="AW405" s="15">
        <f t="shared" si="34"/>
        <v>0</v>
      </c>
      <c r="AY405" s="15">
        <f t="shared" si="35"/>
        <v>0</v>
      </c>
      <c r="BA405" s="15">
        <f t="shared" si="36"/>
        <v>0</v>
      </c>
      <c r="BC405" s="15">
        <f t="shared" si="37"/>
        <v>0</v>
      </c>
      <c r="BD405" s="2"/>
      <c r="BE405" s="15">
        <f t="shared" si="38"/>
        <v>0</v>
      </c>
      <c r="BG405" s="15">
        <f t="shared" si="39"/>
        <v>0</v>
      </c>
      <c r="BI405" s="15">
        <f t="shared" si="40"/>
        <v>0</v>
      </c>
      <c r="BK405" s="15">
        <f t="shared" si="187"/>
        <v>0</v>
      </c>
      <c r="BM405" s="15">
        <f t="shared" si="188"/>
        <v>0</v>
      </c>
      <c r="BO405" s="15">
        <f t="shared" si="189"/>
        <v>0</v>
      </c>
      <c r="BQ405" s="15">
        <f t="shared" si="190"/>
        <v>0</v>
      </c>
      <c r="BS405" s="15">
        <f t="shared" si="191"/>
        <v>0</v>
      </c>
      <c r="BU405" s="15">
        <f t="shared" si="192"/>
        <v>0</v>
      </c>
      <c r="BW405" s="15">
        <f t="shared" si="193"/>
        <v>0</v>
      </c>
      <c r="BY405" s="15">
        <f t="shared" si="194"/>
        <v>0</v>
      </c>
      <c r="CA405" s="15">
        <f t="shared" si="195"/>
        <v>0</v>
      </c>
      <c r="CB405" s="2"/>
      <c r="CC405" s="15">
        <f t="shared" si="196"/>
        <v>0</v>
      </c>
      <c r="CE405" s="15">
        <f t="shared" si="197"/>
        <v>0</v>
      </c>
      <c r="CG405" s="15">
        <f t="shared" si="197"/>
        <v>0</v>
      </c>
      <c r="CI405" s="15">
        <f t="shared" si="52"/>
        <v>0</v>
      </c>
      <c r="CK405" s="15">
        <f t="shared" si="53"/>
        <v>0</v>
      </c>
      <c r="CM405" s="15">
        <f t="shared" si="54"/>
        <v>0</v>
      </c>
      <c r="CO405" s="15">
        <f t="shared" si="55"/>
        <v>0</v>
      </c>
      <c r="CQ405" s="15">
        <f t="shared" si="56"/>
        <v>0</v>
      </c>
      <c r="CS405" s="15">
        <f t="shared" si="57"/>
        <v>0</v>
      </c>
      <c r="CU405" s="15">
        <f t="shared" si="58"/>
        <v>0</v>
      </c>
      <c r="CW405" s="15">
        <f t="shared" si="59"/>
        <v>0</v>
      </c>
      <c r="CY405" s="15">
        <f t="shared" si="60"/>
        <v>0</v>
      </c>
      <c r="CZ405" s="2"/>
      <c r="DA405" s="15">
        <f t="shared" si="61"/>
        <v>0</v>
      </c>
      <c r="DC405" s="15">
        <f t="shared" si="61"/>
        <v>0</v>
      </c>
      <c r="DE405" s="15">
        <f t="shared" si="62"/>
        <v>0</v>
      </c>
      <c r="DG405" s="15">
        <f t="shared" si="63"/>
        <v>0</v>
      </c>
      <c r="DI405" s="15">
        <f t="shared" si="64"/>
        <v>0</v>
      </c>
      <c r="DK405" s="15">
        <f t="shared" si="65"/>
        <v>0</v>
      </c>
      <c r="DM405" s="15">
        <f t="shared" si="66"/>
        <v>0</v>
      </c>
      <c r="DO405" s="15">
        <f t="shared" si="67"/>
        <v>0</v>
      </c>
      <c r="DP405" s="2"/>
      <c r="DQ405" s="15">
        <f t="shared" si="68"/>
        <v>0</v>
      </c>
      <c r="DS405" s="15">
        <f t="shared" si="69"/>
        <v>0</v>
      </c>
      <c r="DU405" s="15">
        <f t="shared" si="70"/>
        <v>0</v>
      </c>
      <c r="DW405" s="15">
        <f t="shared" si="71"/>
        <v>0</v>
      </c>
      <c r="DY405" s="15">
        <f t="shared" si="72"/>
        <v>0</v>
      </c>
      <c r="EA405" s="15">
        <f t="shared" si="73"/>
        <v>0</v>
      </c>
      <c r="EC405" s="15">
        <f t="shared" si="74"/>
        <v>0</v>
      </c>
      <c r="EE405" s="15">
        <f t="shared" si="75"/>
        <v>0</v>
      </c>
      <c r="EG405" s="15">
        <f t="shared" si="76"/>
        <v>0</v>
      </c>
      <c r="EI405" s="15">
        <f t="shared" si="77"/>
        <v>0</v>
      </c>
      <c r="EK405" s="15">
        <f t="shared" si="78"/>
        <v>0</v>
      </c>
      <c r="EM405" s="15">
        <f t="shared" si="79"/>
        <v>0</v>
      </c>
      <c r="EN405" s="2"/>
      <c r="EO405" s="15">
        <f t="shared" si="21"/>
        <v>0</v>
      </c>
      <c r="EQ405" s="15">
        <f t="shared" si="22"/>
        <v>0</v>
      </c>
      <c r="ES405" s="15">
        <f t="shared" si="80"/>
        <v>0</v>
      </c>
      <c r="ET405">
        <v>1</v>
      </c>
      <c r="EU405" s="15">
        <f t="shared" si="81"/>
        <v>252.66921447232167</v>
      </c>
      <c r="EW405" s="15">
        <f t="shared" si="82"/>
        <v>0</v>
      </c>
      <c r="EY405" s="15">
        <f t="shared" si="83"/>
        <v>0</v>
      </c>
      <c r="FA405" s="15">
        <f t="shared" si="84"/>
        <v>0</v>
      </c>
      <c r="FC405" s="15">
        <f t="shared" si="85"/>
        <v>0</v>
      </c>
      <c r="FD405" s="2"/>
      <c r="FE405" s="15">
        <f t="shared" si="86"/>
        <v>0</v>
      </c>
      <c r="FG405" s="15">
        <f t="shared" si="87"/>
        <v>0</v>
      </c>
      <c r="FI405" s="15">
        <f t="shared" si="88"/>
        <v>0</v>
      </c>
      <c r="FK405" s="15">
        <f t="shared" si="89"/>
        <v>0</v>
      </c>
      <c r="FM405" s="15">
        <f t="shared" si="90"/>
        <v>0</v>
      </c>
      <c r="FO405" s="15">
        <f t="shared" si="91"/>
        <v>0</v>
      </c>
      <c r="FQ405" s="15">
        <f t="shared" si="92"/>
        <v>0</v>
      </c>
      <c r="FS405" s="15">
        <f t="shared" si="93"/>
        <v>0</v>
      </c>
      <c r="FU405" s="15">
        <f t="shared" si="94"/>
        <v>0</v>
      </c>
      <c r="FW405" s="15">
        <f t="shared" si="95"/>
        <v>0</v>
      </c>
      <c r="FY405" s="15">
        <f t="shared" si="96"/>
        <v>0</v>
      </c>
      <c r="GA405" s="15">
        <f t="shared" si="97"/>
        <v>0</v>
      </c>
      <c r="GB405" s="2"/>
      <c r="GC405" s="15">
        <f t="shared" si="23"/>
        <v>0</v>
      </c>
      <c r="GE405" s="15">
        <f t="shared" si="24"/>
        <v>0</v>
      </c>
      <c r="GF405" s="2"/>
      <c r="GG405" s="15">
        <f t="shared" si="25"/>
        <v>0</v>
      </c>
      <c r="GH405" s="2">
        <f>H405+J405+L405+N405+P405+R405+T405+V405+X405+Z405+AB405+AD405+AF405+AH405+AJ405+AL405+AN405+AP405+AR405+AT405+AV405+AX405+AZ405+BB405+BD405+BF405+BH405+CH405+CJ405+CL405+CN405+CP405+CR405+CT405+CV405+CX405+CZ405+DB405+DD405+DF405+DH405+DJ405+DL405+DN405+DP405+DR405+DT405+DV405+DX405+DZ405+EB405+ED405+EF405+EH405+EJ405+EL405+EN405+EP405+ER405+ET405+EV405+EX405+EZ405+FB405+FD405+FF405+FH405+FJ405+FL405+FN405+FP405+FR405+FT405+FV405+FX405+FZ405+GB405+GD405+GF405</f>
        <v>1</v>
      </c>
      <c r="GI405" s="15"/>
      <c r="GK405" s="15"/>
      <c r="GM405" s="15"/>
      <c r="GO405" s="15"/>
      <c r="GQ405" s="15"/>
      <c r="GS405" s="15"/>
      <c r="GU405" s="15"/>
      <c r="GV405" s="2"/>
      <c r="GW405" s="15"/>
      <c r="GY405" s="15"/>
      <c r="HA405" s="15"/>
      <c r="HC405" s="15"/>
      <c r="HE405" s="15"/>
      <c r="HG405" s="15"/>
      <c r="HI405" s="15"/>
      <c r="HK405" s="15"/>
      <c r="HM405" s="15"/>
      <c r="HO405" s="15"/>
      <c r="HQ405" s="15"/>
      <c r="HS405" s="15"/>
      <c r="HT405" s="2"/>
      <c r="HU405" s="15"/>
    </row>
    <row r="406" spans="1:229">
      <c r="A406" s="32" t="s">
        <v>745</v>
      </c>
      <c r="B406" s="31" t="str">
        <f>A270</f>
        <v>LWA-279</v>
      </c>
      <c r="C406" s="31">
        <f>B270</f>
        <v>353.19740665646879</v>
      </c>
      <c r="D406" s="31">
        <f>C270</f>
        <v>542.82565532887213</v>
      </c>
      <c r="E406" s="60">
        <f>SQRT((C406-C405)^2+(D406-D405)^2)</f>
        <v>143.04903274244299</v>
      </c>
      <c r="F406" s="105"/>
      <c r="G406" s="105"/>
      <c r="H406" s="15"/>
      <c r="I406" s="15">
        <f t="shared" si="26"/>
        <v>0</v>
      </c>
      <c r="K406" s="15">
        <f t="shared" si="9"/>
        <v>0</v>
      </c>
      <c r="M406" s="15">
        <f t="shared" si="10"/>
        <v>0</v>
      </c>
      <c r="O406" s="15">
        <f t="shared" si="11"/>
        <v>0</v>
      </c>
      <c r="Q406" s="15">
        <f t="shared" si="12"/>
        <v>0</v>
      </c>
      <c r="S406" s="15">
        <f t="shared" si="13"/>
        <v>0</v>
      </c>
      <c r="U406" s="15">
        <f t="shared" si="14"/>
        <v>0</v>
      </c>
      <c r="W406" s="15">
        <f t="shared" si="15"/>
        <v>0</v>
      </c>
      <c r="Y406" s="15">
        <f t="shared" si="16"/>
        <v>0</v>
      </c>
      <c r="AA406" s="15">
        <f t="shared" si="17"/>
        <v>0</v>
      </c>
      <c r="AC406" s="15">
        <f t="shared" si="18"/>
        <v>0</v>
      </c>
      <c r="AE406" s="15">
        <f t="shared" si="19"/>
        <v>0</v>
      </c>
      <c r="AF406"/>
      <c r="AG406" s="15">
        <f t="shared" si="20"/>
        <v>0</v>
      </c>
      <c r="AI406" s="15">
        <f t="shared" si="27"/>
        <v>0</v>
      </c>
      <c r="AK406" s="15">
        <f t="shared" si="28"/>
        <v>0</v>
      </c>
      <c r="AM406" s="15">
        <f t="shared" si="29"/>
        <v>0</v>
      </c>
      <c r="AO406" s="15">
        <f t="shared" si="30"/>
        <v>0</v>
      </c>
      <c r="AQ406" s="15">
        <f t="shared" si="31"/>
        <v>0</v>
      </c>
      <c r="AS406" s="15">
        <f t="shared" si="32"/>
        <v>0</v>
      </c>
      <c r="AU406" s="15">
        <f t="shared" si="33"/>
        <v>0</v>
      </c>
      <c r="AW406" s="15">
        <f t="shared" si="34"/>
        <v>0</v>
      </c>
      <c r="AY406" s="15">
        <f t="shared" si="35"/>
        <v>0</v>
      </c>
      <c r="BA406" s="15">
        <f t="shared" si="36"/>
        <v>0</v>
      </c>
      <c r="BC406" s="15">
        <f t="shared" si="37"/>
        <v>0</v>
      </c>
      <c r="BD406" s="2"/>
      <c r="BE406" s="15">
        <f t="shared" si="38"/>
        <v>0</v>
      </c>
      <c r="BG406" s="15">
        <f t="shared" si="39"/>
        <v>0</v>
      </c>
      <c r="BI406" s="15">
        <f t="shared" si="40"/>
        <v>0</v>
      </c>
      <c r="BK406" s="15">
        <f t="shared" si="187"/>
        <v>0</v>
      </c>
      <c r="BM406" s="15">
        <f t="shared" si="188"/>
        <v>0</v>
      </c>
      <c r="BO406" s="15">
        <f t="shared" si="189"/>
        <v>0</v>
      </c>
      <c r="BQ406" s="15">
        <f t="shared" si="190"/>
        <v>0</v>
      </c>
      <c r="BS406" s="15">
        <f t="shared" si="191"/>
        <v>0</v>
      </c>
      <c r="BU406" s="15">
        <f t="shared" si="192"/>
        <v>0</v>
      </c>
      <c r="BW406" s="15">
        <f t="shared" si="193"/>
        <v>0</v>
      </c>
      <c r="BY406" s="15">
        <f t="shared" si="194"/>
        <v>0</v>
      </c>
      <c r="CA406" s="15">
        <f t="shared" si="195"/>
        <v>0</v>
      </c>
      <c r="CB406" s="2"/>
      <c r="CC406" s="15">
        <f t="shared" si="196"/>
        <v>0</v>
      </c>
      <c r="CE406" s="15">
        <f t="shared" si="197"/>
        <v>0</v>
      </c>
      <c r="CG406" s="15">
        <f t="shared" si="197"/>
        <v>0</v>
      </c>
      <c r="CI406" s="15">
        <f t="shared" si="52"/>
        <v>0</v>
      </c>
      <c r="CK406" s="15">
        <f t="shared" si="53"/>
        <v>0</v>
      </c>
      <c r="CM406" s="15">
        <f t="shared" si="54"/>
        <v>0</v>
      </c>
      <c r="CO406" s="15">
        <f t="shared" si="55"/>
        <v>0</v>
      </c>
      <c r="CQ406" s="15">
        <f t="shared" si="56"/>
        <v>0</v>
      </c>
      <c r="CS406" s="15">
        <f t="shared" si="57"/>
        <v>0</v>
      </c>
      <c r="CU406" s="15">
        <f t="shared" si="58"/>
        <v>0</v>
      </c>
      <c r="CW406" s="15">
        <f t="shared" si="59"/>
        <v>0</v>
      </c>
      <c r="CY406" s="15">
        <f t="shared" si="60"/>
        <v>0</v>
      </c>
      <c r="CZ406" s="2"/>
      <c r="DA406" s="15">
        <f t="shared" si="61"/>
        <v>0</v>
      </c>
      <c r="DC406" s="15">
        <f t="shared" si="61"/>
        <v>0</v>
      </c>
      <c r="DE406" s="15">
        <f t="shared" si="62"/>
        <v>0</v>
      </c>
      <c r="DG406" s="15">
        <f t="shared" si="63"/>
        <v>0</v>
      </c>
      <c r="DI406" s="15">
        <f t="shared" si="64"/>
        <v>0</v>
      </c>
      <c r="DK406" s="15">
        <f t="shared" si="65"/>
        <v>0</v>
      </c>
      <c r="DM406" s="15">
        <f t="shared" si="66"/>
        <v>0</v>
      </c>
      <c r="DO406" s="15">
        <f t="shared" si="67"/>
        <v>0</v>
      </c>
      <c r="DP406" s="2"/>
      <c r="DQ406" s="15">
        <f t="shared" si="68"/>
        <v>0</v>
      </c>
      <c r="DS406" s="15">
        <f t="shared" si="69"/>
        <v>0</v>
      </c>
      <c r="DU406" s="15">
        <f t="shared" si="70"/>
        <v>0</v>
      </c>
      <c r="DW406" s="15">
        <f t="shared" si="71"/>
        <v>0</v>
      </c>
      <c r="DY406" s="15">
        <f t="shared" si="72"/>
        <v>0</v>
      </c>
      <c r="EA406" s="15">
        <f t="shared" si="73"/>
        <v>0</v>
      </c>
      <c r="EC406" s="15">
        <f t="shared" si="74"/>
        <v>0</v>
      </c>
      <c r="EE406" s="15">
        <f t="shared" si="75"/>
        <v>0</v>
      </c>
      <c r="EG406" s="15">
        <f t="shared" si="76"/>
        <v>0</v>
      </c>
      <c r="EI406" s="15">
        <f t="shared" si="77"/>
        <v>0</v>
      </c>
      <c r="EK406" s="15">
        <f t="shared" si="78"/>
        <v>0</v>
      </c>
      <c r="EM406" s="15">
        <f t="shared" si="79"/>
        <v>0</v>
      </c>
      <c r="EN406" s="2"/>
      <c r="EO406" s="15">
        <f t="shared" si="21"/>
        <v>0</v>
      </c>
      <c r="EQ406" s="15">
        <f t="shared" si="22"/>
        <v>0</v>
      </c>
      <c r="ES406" s="15">
        <f t="shared" si="80"/>
        <v>0</v>
      </c>
      <c r="ET406">
        <v>1</v>
      </c>
      <c r="EU406" s="15">
        <f t="shared" si="81"/>
        <v>143.04903274244299</v>
      </c>
      <c r="EV406">
        <v>1</v>
      </c>
      <c r="EW406" s="15">
        <f t="shared" si="82"/>
        <v>143.04903274244299</v>
      </c>
      <c r="EY406" s="15">
        <f t="shared" si="83"/>
        <v>0</v>
      </c>
      <c r="FA406" s="15">
        <f t="shared" si="84"/>
        <v>0</v>
      </c>
      <c r="FC406" s="15">
        <f t="shared" si="85"/>
        <v>0</v>
      </c>
      <c r="FD406" s="2"/>
      <c r="FE406" s="15">
        <f t="shared" si="86"/>
        <v>0</v>
      </c>
      <c r="FG406" s="15">
        <f t="shared" si="87"/>
        <v>0</v>
      </c>
      <c r="FI406" s="15">
        <f t="shared" si="88"/>
        <v>0</v>
      </c>
      <c r="FK406" s="15">
        <f t="shared" si="89"/>
        <v>0</v>
      </c>
      <c r="FM406" s="15">
        <f t="shared" si="90"/>
        <v>0</v>
      </c>
      <c r="FO406" s="15">
        <f t="shared" si="91"/>
        <v>0</v>
      </c>
      <c r="FQ406" s="15">
        <f t="shared" si="92"/>
        <v>0</v>
      </c>
      <c r="FS406" s="15">
        <f t="shared" si="93"/>
        <v>0</v>
      </c>
      <c r="FU406" s="15">
        <f t="shared" si="94"/>
        <v>0</v>
      </c>
      <c r="FW406" s="15">
        <f t="shared" si="95"/>
        <v>0</v>
      </c>
      <c r="FY406" s="15">
        <f t="shared" si="96"/>
        <v>0</v>
      </c>
      <c r="GA406" s="15">
        <f t="shared" si="97"/>
        <v>0</v>
      </c>
      <c r="GB406" s="2"/>
      <c r="GC406" s="15">
        <f t="shared" si="23"/>
        <v>0</v>
      </c>
      <c r="GE406" s="15">
        <f t="shared" si="24"/>
        <v>0</v>
      </c>
      <c r="GF406" s="2"/>
      <c r="GG406" s="15">
        <f t="shared" si="25"/>
        <v>0</v>
      </c>
      <c r="GH406" s="2">
        <f>H406+J406+L406+N406+P406+R406+T406+V406+X406+Z406+AB406+AD406+AF406+AH406+AJ406+AL406+AN406+AP406+AR406+AT406+AV406+AX406+AZ406+BB406+BD406+BF406+BH406+CH406+CJ406+CL406+CN406+CP406+CR406+CT406+CV406+CX406+CZ406+DB406+DD406+DF406+DH406+DJ406+DL406+DN406+DP406+DR406+DT406+DV406+DX406+DZ406+EB406+ED406+EF406+EH406+EJ406+EL406+EN406+EP406+ER406+ET406+EV406+EX406+EZ406+FB406+FD406+FF406+FH406+FJ406+FL406+FN406+FP406+FR406+FT406+FV406+FX406+FZ406+GB406+GD406+GF406</f>
        <v>2</v>
      </c>
      <c r="GI406" s="15"/>
      <c r="GK406" s="15"/>
      <c r="GM406" s="15"/>
      <c r="GO406" s="15"/>
      <c r="GQ406" s="15"/>
      <c r="GS406" s="15"/>
      <c r="GU406" s="15"/>
      <c r="GV406" s="2"/>
      <c r="GW406" s="15"/>
      <c r="GY406" s="15"/>
      <c r="HA406" s="15"/>
      <c r="HC406" s="15"/>
      <c r="HE406" s="15"/>
      <c r="HG406" s="15"/>
      <c r="HI406" s="15"/>
      <c r="HK406" s="15"/>
      <c r="HM406" s="15"/>
      <c r="HO406" s="15"/>
      <c r="HQ406" s="15"/>
      <c r="HS406" s="15"/>
      <c r="HT406" s="2"/>
      <c r="HU406" s="15"/>
    </row>
    <row r="407" spans="1:229" s="70" customFormat="1">
      <c r="B407" s="71"/>
      <c r="C407" s="71"/>
      <c r="D407" s="15"/>
      <c r="E407" s="15"/>
      <c r="F407" s="104"/>
      <c r="G407" s="104"/>
      <c r="H407" s="15"/>
      <c r="I407" s="15">
        <f t="shared" si="26"/>
        <v>0</v>
      </c>
      <c r="J407" s="15"/>
      <c r="K407" s="15">
        <f t="shared" si="9"/>
        <v>0</v>
      </c>
      <c r="M407" s="15">
        <f t="shared" si="10"/>
        <v>0</v>
      </c>
      <c r="O407" s="15">
        <f t="shared" si="11"/>
        <v>0</v>
      </c>
      <c r="Q407" s="15">
        <f t="shared" si="12"/>
        <v>0</v>
      </c>
      <c r="S407" s="15">
        <f t="shared" si="13"/>
        <v>0</v>
      </c>
      <c r="U407" s="15">
        <f t="shared" si="14"/>
        <v>0</v>
      </c>
      <c r="W407" s="15">
        <f t="shared" si="15"/>
        <v>0</v>
      </c>
      <c r="Y407" s="15">
        <f t="shared" si="16"/>
        <v>0</v>
      </c>
      <c r="AA407" s="15">
        <f t="shared" si="17"/>
        <v>0</v>
      </c>
      <c r="AC407" s="15">
        <f t="shared" si="18"/>
        <v>0</v>
      </c>
      <c r="AE407" s="15">
        <f t="shared" si="19"/>
        <v>0</v>
      </c>
      <c r="AG407" s="15">
        <f t="shared" si="20"/>
        <v>0</v>
      </c>
      <c r="AH407" s="15"/>
      <c r="AI407" s="15">
        <f t="shared" si="27"/>
        <v>0</v>
      </c>
      <c r="AK407" s="15">
        <f t="shared" si="28"/>
        <v>0</v>
      </c>
      <c r="AM407" s="15">
        <f t="shared" si="29"/>
        <v>0</v>
      </c>
      <c r="AO407" s="15">
        <f t="shared" si="30"/>
        <v>0</v>
      </c>
      <c r="AQ407" s="15">
        <f t="shared" si="31"/>
        <v>0</v>
      </c>
      <c r="AS407" s="15">
        <f t="shared" si="32"/>
        <v>0</v>
      </c>
      <c r="AU407" s="15">
        <f t="shared" si="33"/>
        <v>0</v>
      </c>
      <c r="AW407" s="15">
        <f t="shared" si="34"/>
        <v>0</v>
      </c>
      <c r="AY407" s="15">
        <f t="shared" si="35"/>
        <v>0</v>
      </c>
      <c r="BA407" s="15">
        <f t="shared" si="36"/>
        <v>0</v>
      </c>
      <c r="BC407" s="15">
        <f t="shared" si="37"/>
        <v>0</v>
      </c>
      <c r="BD407" s="15"/>
      <c r="BE407" s="15">
        <f t="shared" si="38"/>
        <v>0</v>
      </c>
      <c r="BG407" s="15">
        <f t="shared" si="39"/>
        <v>0</v>
      </c>
      <c r="BI407" s="15">
        <f t="shared" si="40"/>
        <v>0</v>
      </c>
      <c r="BK407" s="15">
        <f t="shared" si="187"/>
        <v>0</v>
      </c>
      <c r="BM407" s="15">
        <f t="shared" si="188"/>
        <v>0</v>
      </c>
      <c r="BO407" s="15">
        <f t="shared" si="189"/>
        <v>0</v>
      </c>
      <c r="BQ407" s="15">
        <f t="shared" si="190"/>
        <v>0</v>
      </c>
      <c r="BS407" s="15">
        <f t="shared" si="191"/>
        <v>0</v>
      </c>
      <c r="BU407" s="15">
        <f t="shared" si="192"/>
        <v>0</v>
      </c>
      <c r="BW407" s="15">
        <f t="shared" si="193"/>
        <v>0</v>
      </c>
      <c r="BY407" s="15">
        <f t="shared" si="194"/>
        <v>0</v>
      </c>
      <c r="CA407" s="15">
        <f t="shared" si="195"/>
        <v>0</v>
      </c>
      <c r="CB407" s="15"/>
      <c r="CC407" s="15">
        <f t="shared" si="196"/>
        <v>0</v>
      </c>
      <c r="CE407" s="15">
        <f t="shared" si="197"/>
        <v>0</v>
      </c>
      <c r="CG407" s="15">
        <f t="shared" si="197"/>
        <v>0</v>
      </c>
      <c r="CI407" s="15">
        <f t="shared" si="52"/>
        <v>0</v>
      </c>
      <c r="CK407" s="15">
        <f t="shared" si="53"/>
        <v>0</v>
      </c>
      <c r="CM407" s="15">
        <f t="shared" si="54"/>
        <v>0</v>
      </c>
      <c r="CO407" s="15">
        <f t="shared" si="55"/>
        <v>0</v>
      </c>
      <c r="CQ407" s="15">
        <f t="shared" si="56"/>
        <v>0</v>
      </c>
      <c r="CS407" s="15">
        <f t="shared" si="57"/>
        <v>0</v>
      </c>
      <c r="CU407" s="15">
        <f t="shared" si="58"/>
        <v>0</v>
      </c>
      <c r="CW407" s="15">
        <f t="shared" si="59"/>
        <v>0</v>
      </c>
      <c r="CY407" s="15">
        <f t="shared" si="60"/>
        <v>0</v>
      </c>
      <c r="CZ407" s="15"/>
      <c r="DA407" s="15">
        <f t="shared" si="61"/>
        <v>0</v>
      </c>
      <c r="DC407" s="15">
        <f t="shared" si="61"/>
        <v>0</v>
      </c>
      <c r="DE407" s="15">
        <f t="shared" si="62"/>
        <v>0</v>
      </c>
      <c r="DG407" s="15">
        <f t="shared" si="63"/>
        <v>0</v>
      </c>
      <c r="DI407" s="15">
        <f t="shared" si="64"/>
        <v>0</v>
      </c>
      <c r="DK407" s="15">
        <f t="shared" si="65"/>
        <v>0</v>
      </c>
      <c r="DM407" s="15">
        <f t="shared" si="66"/>
        <v>0</v>
      </c>
      <c r="DO407" s="15">
        <f t="shared" si="67"/>
        <v>0</v>
      </c>
      <c r="DP407" s="15"/>
      <c r="DQ407" s="15">
        <f t="shared" si="68"/>
        <v>0</v>
      </c>
      <c r="DS407" s="15">
        <f t="shared" si="69"/>
        <v>0</v>
      </c>
      <c r="DU407" s="15">
        <f t="shared" si="70"/>
        <v>0</v>
      </c>
      <c r="DW407" s="15">
        <f t="shared" si="71"/>
        <v>0</v>
      </c>
      <c r="DY407" s="15">
        <f t="shared" si="72"/>
        <v>0</v>
      </c>
      <c r="EA407" s="15">
        <f t="shared" si="73"/>
        <v>0</v>
      </c>
      <c r="EC407" s="15">
        <f t="shared" si="74"/>
        <v>0</v>
      </c>
      <c r="EE407" s="15">
        <f t="shared" si="75"/>
        <v>0</v>
      </c>
      <c r="EG407" s="15">
        <f t="shared" si="76"/>
        <v>0</v>
      </c>
      <c r="EI407" s="15">
        <f t="shared" si="77"/>
        <v>0</v>
      </c>
      <c r="EK407" s="15">
        <f t="shared" si="78"/>
        <v>0</v>
      </c>
      <c r="EM407" s="15">
        <f t="shared" si="79"/>
        <v>0</v>
      </c>
      <c r="EN407" s="15"/>
      <c r="EO407" s="15">
        <f t="shared" si="21"/>
        <v>0</v>
      </c>
      <c r="EQ407" s="15">
        <f t="shared" si="22"/>
        <v>0</v>
      </c>
      <c r="ES407" s="15">
        <f t="shared" si="80"/>
        <v>0</v>
      </c>
      <c r="EU407" s="15">
        <f t="shared" si="81"/>
        <v>0</v>
      </c>
      <c r="EW407" s="15">
        <f t="shared" si="82"/>
        <v>0</v>
      </c>
      <c r="EY407" s="15">
        <f t="shared" si="83"/>
        <v>0</v>
      </c>
      <c r="FA407" s="15">
        <f t="shared" si="84"/>
        <v>0</v>
      </c>
      <c r="FC407" s="15">
        <f t="shared" si="85"/>
        <v>0</v>
      </c>
      <c r="FD407" s="15"/>
      <c r="FE407" s="15">
        <f t="shared" si="86"/>
        <v>0</v>
      </c>
      <c r="FG407" s="15">
        <f t="shared" si="87"/>
        <v>0</v>
      </c>
      <c r="FI407" s="15">
        <f t="shared" si="88"/>
        <v>0</v>
      </c>
      <c r="FK407" s="15">
        <f t="shared" si="89"/>
        <v>0</v>
      </c>
      <c r="FM407" s="15">
        <f t="shared" si="90"/>
        <v>0</v>
      </c>
      <c r="FO407" s="15">
        <f t="shared" si="91"/>
        <v>0</v>
      </c>
      <c r="FQ407" s="15">
        <f t="shared" si="92"/>
        <v>0</v>
      </c>
      <c r="FS407" s="15">
        <f t="shared" si="93"/>
        <v>0</v>
      </c>
      <c r="FU407" s="15">
        <f t="shared" si="94"/>
        <v>0</v>
      </c>
      <c r="FW407" s="15">
        <f t="shared" si="95"/>
        <v>0</v>
      </c>
      <c r="FY407" s="15">
        <f t="shared" si="96"/>
        <v>0</v>
      </c>
      <c r="GA407" s="15">
        <f t="shared" si="97"/>
        <v>0</v>
      </c>
      <c r="GB407" s="15"/>
      <c r="GC407" s="15">
        <f t="shared" si="23"/>
        <v>0</v>
      </c>
      <c r="GE407" s="15">
        <f t="shared" si="24"/>
        <v>0</v>
      </c>
      <c r="GF407" s="15"/>
      <c r="GG407" s="15">
        <f t="shared" si="25"/>
        <v>0</v>
      </c>
      <c r="GH407" s="2">
        <f>H407+J407+L407+N407+P407+R407+T407+V407+X407+Z407+AB407+AD407+AF407+AH407+AJ407+AL407+AN407+AP407+AR407+AT407+AV407+AX407+AZ407+BB407+BD407+BF407+BH407+CH407+CJ407+CL407+CN407+CP407+CR407+CT407+CV407+CX407+CZ407+DB407+DD407+DF407+DH407+DJ407+DL407+DN407+DP407+DR407+DT407+DV407+DX407+DZ407+EB407+ED407+EF407+EH407+EJ407+EL407+EN407+EP407+ER407+ET407+EV407+EX407+EZ407+FB407+FD407+FF407+FH407+FJ407+FL407+FN407+FP407+FR407+FT407+FV407+FX407+FZ407+GB407+GD407+GF407</f>
        <v>0</v>
      </c>
      <c r="GI407" s="15"/>
      <c r="GK407" s="15"/>
      <c r="GM407" s="15"/>
      <c r="GO407" s="15"/>
      <c r="GQ407" s="15"/>
      <c r="GS407" s="15"/>
      <c r="GU407" s="15"/>
      <c r="GV407" s="15"/>
      <c r="GW407" s="15"/>
      <c r="GY407" s="15"/>
      <c r="HA407" s="15"/>
      <c r="HC407" s="15"/>
      <c r="HE407" s="15"/>
      <c r="HG407" s="15"/>
      <c r="HI407" s="15"/>
      <c r="HK407" s="15"/>
      <c r="HM407" s="15"/>
      <c r="HO407" s="15"/>
      <c r="HQ407" s="15"/>
      <c r="HS407" s="15"/>
      <c r="HT407" s="15"/>
      <c r="HU407" s="15"/>
    </row>
    <row r="408" spans="1:229">
      <c r="A408" s="30"/>
      <c r="B408" s="29" t="str">
        <f>A266</f>
        <v>LWA-275</v>
      </c>
      <c r="C408" s="29">
        <f>B266</f>
        <v>314.69674876458578</v>
      </c>
      <c r="D408" s="29">
        <f>C266</f>
        <v>644.94132871351246</v>
      </c>
      <c r="E408" s="61"/>
      <c r="F408" s="106"/>
      <c r="G408" s="106"/>
      <c r="H408" s="15"/>
      <c r="I408" s="15">
        <f t="shared" si="26"/>
        <v>0</v>
      </c>
      <c r="K408" s="15">
        <f t="shared" si="9"/>
        <v>0</v>
      </c>
      <c r="M408" s="15">
        <f t="shared" si="10"/>
        <v>0</v>
      </c>
      <c r="O408" s="15">
        <f t="shared" si="11"/>
        <v>0</v>
      </c>
      <c r="Q408" s="15">
        <f t="shared" si="12"/>
        <v>0</v>
      </c>
      <c r="S408" s="15">
        <f t="shared" si="13"/>
        <v>0</v>
      </c>
      <c r="U408" s="15">
        <f t="shared" si="14"/>
        <v>0</v>
      </c>
      <c r="W408" s="15">
        <f t="shared" si="15"/>
        <v>0</v>
      </c>
      <c r="Y408" s="15">
        <f t="shared" si="16"/>
        <v>0</v>
      </c>
      <c r="AA408" s="15">
        <f t="shared" si="17"/>
        <v>0</v>
      </c>
      <c r="AC408" s="15">
        <f t="shared" si="18"/>
        <v>0</v>
      </c>
      <c r="AE408" s="15">
        <f t="shared" si="19"/>
        <v>0</v>
      </c>
      <c r="AF408"/>
      <c r="AG408" s="15">
        <f t="shared" si="20"/>
        <v>0</v>
      </c>
      <c r="AI408" s="15">
        <f t="shared" si="27"/>
        <v>0</v>
      </c>
      <c r="AK408" s="15">
        <f t="shared" si="28"/>
        <v>0</v>
      </c>
      <c r="AM408" s="15">
        <f t="shared" si="29"/>
        <v>0</v>
      </c>
      <c r="AO408" s="15">
        <f t="shared" si="30"/>
        <v>0</v>
      </c>
      <c r="AQ408" s="15">
        <f t="shared" si="31"/>
        <v>0</v>
      </c>
      <c r="AS408" s="15">
        <f t="shared" si="32"/>
        <v>0</v>
      </c>
      <c r="AU408" s="15">
        <f t="shared" si="33"/>
        <v>0</v>
      </c>
      <c r="AW408" s="15">
        <f t="shared" si="34"/>
        <v>0</v>
      </c>
      <c r="AY408" s="15">
        <f t="shared" si="35"/>
        <v>0</v>
      </c>
      <c r="BA408" s="15">
        <f t="shared" si="36"/>
        <v>0</v>
      </c>
      <c r="BC408" s="15">
        <f t="shared" si="37"/>
        <v>0</v>
      </c>
      <c r="BD408" s="2"/>
      <c r="BE408" s="15">
        <f t="shared" si="38"/>
        <v>0</v>
      </c>
      <c r="BG408" s="15">
        <f t="shared" si="39"/>
        <v>0</v>
      </c>
      <c r="BI408" s="15">
        <f t="shared" si="40"/>
        <v>0</v>
      </c>
      <c r="BK408" s="15">
        <f t="shared" si="187"/>
        <v>0</v>
      </c>
      <c r="BM408" s="15">
        <f t="shared" si="188"/>
        <v>0</v>
      </c>
      <c r="BO408" s="15">
        <f t="shared" si="189"/>
        <v>0</v>
      </c>
      <c r="BQ408" s="15">
        <f t="shared" si="190"/>
        <v>0</v>
      </c>
      <c r="BS408" s="15">
        <f t="shared" si="191"/>
        <v>0</v>
      </c>
      <c r="BU408" s="15">
        <f t="shared" si="192"/>
        <v>0</v>
      </c>
      <c r="BW408" s="15">
        <f t="shared" si="193"/>
        <v>0</v>
      </c>
      <c r="BY408" s="15">
        <f t="shared" si="194"/>
        <v>0</v>
      </c>
      <c r="CA408" s="15">
        <f t="shared" si="195"/>
        <v>0</v>
      </c>
      <c r="CB408" s="2"/>
      <c r="CC408" s="15">
        <f t="shared" si="196"/>
        <v>0</v>
      </c>
      <c r="CE408" s="15">
        <f t="shared" si="197"/>
        <v>0</v>
      </c>
      <c r="CG408" s="15">
        <f t="shared" si="197"/>
        <v>0</v>
      </c>
      <c r="CI408" s="15">
        <f t="shared" si="52"/>
        <v>0</v>
      </c>
      <c r="CK408" s="15">
        <f t="shared" si="53"/>
        <v>0</v>
      </c>
      <c r="CM408" s="15">
        <f t="shared" si="54"/>
        <v>0</v>
      </c>
      <c r="CO408" s="15">
        <f t="shared" si="55"/>
        <v>0</v>
      </c>
      <c r="CQ408" s="15">
        <f t="shared" si="56"/>
        <v>0</v>
      </c>
      <c r="CS408" s="15">
        <f t="shared" si="57"/>
        <v>0</v>
      </c>
      <c r="CU408" s="15">
        <f t="shared" si="58"/>
        <v>0</v>
      </c>
      <c r="CW408" s="15">
        <f t="shared" si="59"/>
        <v>0</v>
      </c>
      <c r="CY408" s="15">
        <f t="shared" si="60"/>
        <v>0</v>
      </c>
      <c r="CZ408" s="2"/>
      <c r="DA408" s="15">
        <f t="shared" si="61"/>
        <v>0</v>
      </c>
      <c r="DC408" s="15">
        <f t="shared" si="61"/>
        <v>0</v>
      </c>
      <c r="DE408" s="15">
        <f t="shared" si="62"/>
        <v>0</v>
      </c>
      <c r="DG408" s="15">
        <f t="shared" si="63"/>
        <v>0</v>
      </c>
      <c r="DI408" s="15">
        <f t="shared" si="64"/>
        <v>0</v>
      </c>
      <c r="DK408" s="15">
        <f t="shared" si="65"/>
        <v>0</v>
      </c>
      <c r="DM408" s="15">
        <f t="shared" si="66"/>
        <v>0</v>
      </c>
      <c r="DO408" s="15">
        <f t="shared" si="67"/>
        <v>0</v>
      </c>
      <c r="DP408" s="2"/>
      <c r="DQ408" s="15">
        <f t="shared" si="68"/>
        <v>0</v>
      </c>
      <c r="DS408" s="15">
        <f t="shared" si="69"/>
        <v>0</v>
      </c>
      <c r="DU408" s="15">
        <f t="shared" si="70"/>
        <v>0</v>
      </c>
      <c r="DW408" s="15">
        <f t="shared" si="71"/>
        <v>0</v>
      </c>
      <c r="DY408" s="15">
        <f t="shared" si="72"/>
        <v>0</v>
      </c>
      <c r="EA408" s="15">
        <f t="shared" si="73"/>
        <v>0</v>
      </c>
      <c r="EC408" s="15">
        <f t="shared" si="74"/>
        <v>0</v>
      </c>
      <c r="EE408" s="15">
        <f t="shared" si="75"/>
        <v>0</v>
      </c>
      <c r="EG408" s="15">
        <f t="shared" si="76"/>
        <v>0</v>
      </c>
      <c r="EI408" s="15">
        <f t="shared" si="77"/>
        <v>0</v>
      </c>
      <c r="EK408" s="15">
        <f t="shared" si="78"/>
        <v>0</v>
      </c>
      <c r="EM408" s="15">
        <f t="shared" si="79"/>
        <v>0</v>
      </c>
      <c r="EN408" s="2"/>
      <c r="EO408" s="15">
        <f t="shared" si="21"/>
        <v>0</v>
      </c>
      <c r="EQ408" s="15">
        <f t="shared" si="22"/>
        <v>0</v>
      </c>
      <c r="ES408" s="15">
        <f t="shared" si="80"/>
        <v>0</v>
      </c>
      <c r="EU408" s="15">
        <f t="shared" si="81"/>
        <v>0</v>
      </c>
      <c r="EW408" s="15">
        <f t="shared" si="82"/>
        <v>0</v>
      </c>
      <c r="EY408" s="15">
        <f t="shared" si="83"/>
        <v>0</v>
      </c>
      <c r="FA408" s="15">
        <f t="shared" si="84"/>
        <v>0</v>
      </c>
      <c r="FC408" s="15">
        <f t="shared" si="85"/>
        <v>0</v>
      </c>
      <c r="FD408" s="2"/>
      <c r="FE408" s="15">
        <f t="shared" si="86"/>
        <v>0</v>
      </c>
      <c r="FG408" s="15">
        <f t="shared" si="87"/>
        <v>0</v>
      </c>
      <c r="FI408" s="15">
        <f t="shared" si="88"/>
        <v>0</v>
      </c>
      <c r="FK408" s="15">
        <f t="shared" si="89"/>
        <v>0</v>
      </c>
      <c r="FM408" s="15">
        <f t="shared" si="90"/>
        <v>0</v>
      </c>
      <c r="FO408" s="15">
        <f t="shared" si="91"/>
        <v>0</v>
      </c>
      <c r="FQ408" s="15">
        <f t="shared" si="92"/>
        <v>0</v>
      </c>
      <c r="FS408" s="15">
        <f t="shared" si="93"/>
        <v>0</v>
      </c>
      <c r="FU408" s="15">
        <f t="shared" si="94"/>
        <v>0</v>
      </c>
      <c r="FW408" s="15">
        <f t="shared" si="95"/>
        <v>0</v>
      </c>
      <c r="FY408" s="15">
        <f t="shared" si="96"/>
        <v>0</v>
      </c>
      <c r="GA408" s="15">
        <f t="shared" si="97"/>
        <v>0</v>
      </c>
      <c r="GB408" s="2"/>
      <c r="GC408" s="15">
        <f t="shared" si="23"/>
        <v>0</v>
      </c>
      <c r="GE408" s="15">
        <f t="shared" si="24"/>
        <v>0</v>
      </c>
      <c r="GF408" s="2"/>
      <c r="GG408" s="15">
        <f t="shared" si="25"/>
        <v>0</v>
      </c>
      <c r="GH408" s="2">
        <f>H408+J408+L408+N408+P408+R408+T408+V408+X408+Z408+AB408+AD408+AF408+AH408+AJ408+AL408+AN408+AP408+AR408+AT408+AV408+AX408+AZ408+BB408+BD408+BF408+BH408+CH408+CJ408+CL408+CN408+CP408+CR408+CT408+CV408+CX408+CZ408+DB408+DD408+DF408+DH408+DJ408+DL408+DN408+DP408+DR408+DT408+DV408+DX408+DZ408+EB408+ED408+EF408+EH408+EJ408+EL408+EN408+EP408+ER408+ET408+EV408+EX408+EZ408+FB408+FD408+FF408+FH408+FJ408+FL408+FN408+FP408+FR408+FT408+FV408+FX408+FZ408+GB408+GD408+GF408</f>
        <v>0</v>
      </c>
      <c r="GI408" s="15"/>
      <c r="GK408" s="15"/>
      <c r="GM408" s="15"/>
      <c r="GO408" s="15"/>
      <c r="GQ408" s="15"/>
      <c r="GS408" s="15"/>
      <c r="GU408" s="15"/>
      <c r="GV408" s="2"/>
      <c r="GW408" s="15"/>
      <c r="GY408" s="15"/>
      <c r="HA408" s="15"/>
      <c r="HC408" s="15"/>
      <c r="HE408" s="15"/>
      <c r="HG408" s="15"/>
      <c r="HI408" s="15"/>
      <c r="HK408" s="15"/>
      <c r="HM408" s="15"/>
      <c r="HO408" s="15"/>
      <c r="HQ408" s="15"/>
      <c r="HS408" s="15"/>
      <c r="HT408" s="2"/>
      <c r="HU408" s="15"/>
    </row>
    <row r="409" spans="1:229">
      <c r="A409" s="30" t="s">
        <v>657</v>
      </c>
      <c r="B409" s="29" t="str">
        <f>A311</f>
        <v>LWA-326</v>
      </c>
      <c r="C409" s="29">
        <f>B311</f>
        <v>294.19264863993902</v>
      </c>
      <c r="D409" s="29">
        <f>C311</f>
        <v>730.83911746180502</v>
      </c>
      <c r="E409" s="61">
        <f>SQRT((C409-C408)^2+(D409-D408)^2)</f>
        <v>88.311087830282304</v>
      </c>
      <c r="F409" s="106"/>
      <c r="G409" s="106"/>
      <c r="H409" s="15"/>
      <c r="I409" s="15">
        <f t="shared" si="26"/>
        <v>0</v>
      </c>
      <c r="K409" s="15">
        <f t="shared" si="9"/>
        <v>0</v>
      </c>
      <c r="M409" s="15">
        <f t="shared" si="10"/>
        <v>0</v>
      </c>
      <c r="O409" s="15">
        <f t="shared" si="11"/>
        <v>0</v>
      </c>
      <c r="Q409" s="15">
        <f t="shared" si="12"/>
        <v>0</v>
      </c>
      <c r="S409" s="15">
        <f t="shared" si="13"/>
        <v>0</v>
      </c>
      <c r="U409" s="15">
        <f t="shared" si="14"/>
        <v>0</v>
      </c>
      <c r="W409" s="15">
        <f t="shared" si="15"/>
        <v>0</v>
      </c>
      <c r="Y409" s="15">
        <f t="shared" si="16"/>
        <v>0</v>
      </c>
      <c r="AA409" s="15">
        <f t="shared" si="17"/>
        <v>0</v>
      </c>
      <c r="AC409" s="15">
        <f t="shared" si="18"/>
        <v>0</v>
      </c>
      <c r="AE409" s="15">
        <f t="shared" si="19"/>
        <v>0</v>
      </c>
      <c r="AF409"/>
      <c r="AG409" s="15">
        <f t="shared" si="20"/>
        <v>0</v>
      </c>
      <c r="AI409" s="15">
        <f t="shared" si="27"/>
        <v>0</v>
      </c>
      <c r="AK409" s="15">
        <f t="shared" si="28"/>
        <v>0</v>
      </c>
      <c r="AM409" s="15">
        <f t="shared" si="29"/>
        <v>0</v>
      </c>
      <c r="AO409" s="15">
        <f t="shared" si="30"/>
        <v>0</v>
      </c>
      <c r="AQ409" s="15">
        <f t="shared" si="31"/>
        <v>0</v>
      </c>
      <c r="AS409" s="15">
        <f t="shared" si="32"/>
        <v>0</v>
      </c>
      <c r="AU409" s="15">
        <f t="shared" si="33"/>
        <v>0</v>
      </c>
      <c r="AW409" s="15">
        <f t="shared" si="34"/>
        <v>0</v>
      </c>
      <c r="AY409" s="15">
        <f t="shared" si="35"/>
        <v>0</v>
      </c>
      <c r="BA409" s="15">
        <f t="shared" si="36"/>
        <v>0</v>
      </c>
      <c r="BC409" s="15">
        <f t="shared" si="37"/>
        <v>0</v>
      </c>
      <c r="BD409" s="2"/>
      <c r="BE409" s="15">
        <f t="shared" si="38"/>
        <v>0</v>
      </c>
      <c r="BG409" s="15">
        <f t="shared" si="39"/>
        <v>0</v>
      </c>
      <c r="BI409" s="15">
        <f t="shared" si="40"/>
        <v>0</v>
      </c>
      <c r="BK409" s="15">
        <f t="shared" si="187"/>
        <v>0</v>
      </c>
      <c r="BM409" s="15">
        <f t="shared" si="188"/>
        <v>0</v>
      </c>
      <c r="BO409" s="15">
        <f t="shared" si="189"/>
        <v>0</v>
      </c>
      <c r="BQ409" s="15">
        <f t="shared" si="190"/>
        <v>0</v>
      </c>
      <c r="BS409" s="15">
        <f t="shared" si="191"/>
        <v>0</v>
      </c>
      <c r="BU409" s="15">
        <f t="shared" si="192"/>
        <v>0</v>
      </c>
      <c r="BW409" s="15">
        <f t="shared" si="193"/>
        <v>0</v>
      </c>
      <c r="BY409" s="15">
        <f t="shared" si="194"/>
        <v>0</v>
      </c>
      <c r="CA409" s="15">
        <f t="shared" si="195"/>
        <v>0</v>
      </c>
      <c r="CB409" s="2"/>
      <c r="CC409" s="15">
        <f t="shared" si="196"/>
        <v>0</v>
      </c>
      <c r="CE409" s="15">
        <f t="shared" si="197"/>
        <v>0</v>
      </c>
      <c r="CG409" s="15">
        <f t="shared" si="197"/>
        <v>0</v>
      </c>
      <c r="CI409" s="15">
        <f t="shared" si="52"/>
        <v>0</v>
      </c>
      <c r="CK409" s="15">
        <f t="shared" si="53"/>
        <v>0</v>
      </c>
      <c r="CM409" s="15">
        <f t="shared" si="54"/>
        <v>0</v>
      </c>
      <c r="CO409" s="15">
        <f t="shared" si="55"/>
        <v>0</v>
      </c>
      <c r="CQ409" s="15">
        <f t="shared" si="56"/>
        <v>0</v>
      </c>
      <c r="CS409" s="15">
        <f t="shared" si="57"/>
        <v>0</v>
      </c>
      <c r="CU409" s="15">
        <f t="shared" si="58"/>
        <v>0</v>
      </c>
      <c r="CW409" s="15">
        <f t="shared" si="59"/>
        <v>0</v>
      </c>
      <c r="CY409" s="15">
        <f t="shared" si="60"/>
        <v>0</v>
      </c>
      <c r="CZ409" s="2"/>
      <c r="DA409" s="15">
        <f t="shared" si="61"/>
        <v>0</v>
      </c>
      <c r="DC409" s="15">
        <f t="shared" si="61"/>
        <v>0</v>
      </c>
      <c r="DE409" s="15">
        <f t="shared" si="62"/>
        <v>0</v>
      </c>
      <c r="DG409" s="15">
        <f t="shared" si="63"/>
        <v>0</v>
      </c>
      <c r="DI409" s="15">
        <f t="shared" si="64"/>
        <v>0</v>
      </c>
      <c r="DK409" s="15">
        <f t="shared" si="65"/>
        <v>0</v>
      </c>
      <c r="DM409" s="15">
        <f t="shared" si="66"/>
        <v>0</v>
      </c>
      <c r="DO409" s="15">
        <f t="shared" si="67"/>
        <v>0</v>
      </c>
      <c r="DP409" s="2"/>
      <c r="DQ409" s="15">
        <f t="shared" si="68"/>
        <v>0</v>
      </c>
      <c r="DS409" s="15">
        <f t="shared" si="69"/>
        <v>0</v>
      </c>
      <c r="DU409" s="15">
        <f t="shared" si="70"/>
        <v>0</v>
      </c>
      <c r="DW409" s="15">
        <f t="shared" si="71"/>
        <v>0</v>
      </c>
      <c r="DY409" s="15">
        <f t="shared" si="72"/>
        <v>0</v>
      </c>
      <c r="EA409" s="15">
        <f t="shared" si="73"/>
        <v>0</v>
      </c>
      <c r="EC409" s="15">
        <f t="shared" si="74"/>
        <v>0</v>
      </c>
      <c r="ED409">
        <v>1</v>
      </c>
      <c r="EE409" s="15">
        <f t="shared" si="75"/>
        <v>88.311087830282304</v>
      </c>
      <c r="EF409">
        <v>1</v>
      </c>
      <c r="EG409" s="15">
        <f t="shared" si="76"/>
        <v>88.311087830282304</v>
      </c>
      <c r="EI409" s="15">
        <f t="shared" si="77"/>
        <v>0</v>
      </c>
      <c r="EK409" s="15">
        <f t="shared" si="78"/>
        <v>0</v>
      </c>
      <c r="EM409" s="15">
        <f t="shared" si="79"/>
        <v>0</v>
      </c>
      <c r="EN409" s="2"/>
      <c r="EO409" s="15">
        <f t="shared" si="21"/>
        <v>0</v>
      </c>
      <c r="EQ409" s="15">
        <f t="shared" si="22"/>
        <v>0</v>
      </c>
      <c r="ES409" s="15">
        <f t="shared" si="80"/>
        <v>0</v>
      </c>
      <c r="EU409" s="15">
        <f t="shared" si="81"/>
        <v>0</v>
      </c>
      <c r="EW409" s="15">
        <f t="shared" si="82"/>
        <v>0</v>
      </c>
      <c r="EY409" s="15">
        <f t="shared" si="83"/>
        <v>0</v>
      </c>
      <c r="FA409" s="15">
        <f t="shared" si="84"/>
        <v>0</v>
      </c>
      <c r="FC409" s="15">
        <f t="shared" si="85"/>
        <v>0</v>
      </c>
      <c r="FD409" s="2"/>
      <c r="FE409" s="15">
        <f t="shared" si="86"/>
        <v>0</v>
      </c>
      <c r="FG409" s="15">
        <f t="shared" si="87"/>
        <v>0</v>
      </c>
      <c r="FI409" s="15">
        <f t="shared" si="88"/>
        <v>0</v>
      </c>
      <c r="FK409" s="15">
        <f t="shared" si="89"/>
        <v>0</v>
      </c>
      <c r="FM409" s="15">
        <f t="shared" si="90"/>
        <v>0</v>
      </c>
      <c r="FO409" s="15">
        <f t="shared" si="91"/>
        <v>0</v>
      </c>
      <c r="FQ409" s="15">
        <f t="shared" si="92"/>
        <v>0</v>
      </c>
      <c r="FS409" s="15">
        <f t="shared" si="93"/>
        <v>0</v>
      </c>
      <c r="FU409" s="15">
        <f t="shared" si="94"/>
        <v>0</v>
      </c>
      <c r="FW409" s="15">
        <f t="shared" si="95"/>
        <v>0</v>
      </c>
      <c r="FY409" s="15">
        <f t="shared" si="96"/>
        <v>0</v>
      </c>
      <c r="GA409" s="15">
        <f t="shared" si="97"/>
        <v>0</v>
      </c>
      <c r="GB409" s="2"/>
      <c r="GC409" s="15">
        <f t="shared" si="23"/>
        <v>0</v>
      </c>
      <c r="GE409" s="15">
        <f t="shared" si="24"/>
        <v>0</v>
      </c>
      <c r="GF409" s="2"/>
      <c r="GG409" s="15">
        <f t="shared" si="25"/>
        <v>0</v>
      </c>
      <c r="GH409" s="2">
        <f>H409+J409+L409+N409+P409+R409+T409+V409+X409+Z409+AB409+AD409+AF409+AH409+AJ409+AL409+AN409+AP409+AR409+AT409+AV409+AX409+AZ409+BB409+BD409+BF409+BH409+CH409+CJ409+CL409+CN409+CP409+CR409+CT409+CV409+CX409+CZ409+DB409+DD409+DF409+DH409+DJ409+DL409+DN409+DP409+DR409+DT409+DV409+DX409+DZ409+EB409+ED409+EF409+EH409+EJ409+EL409+EN409+EP409+ER409+ET409+EV409+EX409+EZ409+FB409+FD409+FF409+FH409+FJ409+FL409+FN409+FP409+FR409+FT409+FV409+FX409+FZ409+GB409+GD409+GF409</f>
        <v>2</v>
      </c>
      <c r="GI409" s="15"/>
      <c r="GK409" s="15"/>
      <c r="GM409" s="15"/>
      <c r="GO409" s="15"/>
      <c r="GQ409" s="15"/>
      <c r="GS409" s="15"/>
      <c r="GU409" s="15"/>
      <c r="GV409" s="2"/>
      <c r="GW409" s="15"/>
      <c r="GY409" s="15"/>
      <c r="HA409" s="15"/>
      <c r="HC409" s="15"/>
      <c r="HE409" s="15"/>
      <c r="HG409" s="15"/>
      <c r="HI409" s="15"/>
      <c r="HK409" s="15"/>
      <c r="HM409" s="15"/>
      <c r="HO409" s="15"/>
      <c r="HQ409" s="15"/>
      <c r="HS409" s="15"/>
      <c r="HT409" s="2"/>
      <c r="HU409" s="15"/>
    </row>
    <row r="410" spans="1:229">
      <c r="A410" s="30" t="s">
        <v>658</v>
      </c>
      <c r="B410" s="29" t="str">
        <f>A310</f>
        <v>LWA-325</v>
      </c>
      <c r="C410" s="29">
        <f>B310</f>
        <v>415</v>
      </c>
      <c r="D410" s="29">
        <f>C310</f>
        <v>924.77927038626603</v>
      </c>
      <c r="E410" s="61">
        <f>SQRT((C410-C409)^2+(D410-D409)^2)</f>
        <v>228.48894734537282</v>
      </c>
      <c r="F410" s="106"/>
      <c r="G410" s="106"/>
      <c r="H410" s="15"/>
      <c r="I410" s="15">
        <f t="shared" si="26"/>
        <v>0</v>
      </c>
      <c r="K410" s="15">
        <f t="shared" si="9"/>
        <v>0</v>
      </c>
      <c r="M410" s="15">
        <f t="shared" si="10"/>
        <v>0</v>
      </c>
      <c r="O410" s="15">
        <f t="shared" si="11"/>
        <v>0</v>
      </c>
      <c r="Q410" s="15">
        <f t="shared" si="12"/>
        <v>0</v>
      </c>
      <c r="S410" s="15">
        <f t="shared" si="13"/>
        <v>0</v>
      </c>
      <c r="U410" s="15">
        <f t="shared" si="14"/>
        <v>0</v>
      </c>
      <c r="W410" s="15">
        <f t="shared" si="15"/>
        <v>0</v>
      </c>
      <c r="Y410" s="15">
        <f t="shared" si="16"/>
        <v>0</v>
      </c>
      <c r="AA410" s="15">
        <f t="shared" si="17"/>
        <v>0</v>
      </c>
      <c r="AC410" s="15">
        <f t="shared" si="18"/>
        <v>0</v>
      </c>
      <c r="AE410" s="15">
        <f t="shared" si="19"/>
        <v>0</v>
      </c>
      <c r="AF410"/>
      <c r="AG410" s="15">
        <f t="shared" si="20"/>
        <v>0</v>
      </c>
      <c r="AI410" s="15">
        <f t="shared" si="27"/>
        <v>0</v>
      </c>
      <c r="AK410" s="15">
        <f t="shared" si="28"/>
        <v>0</v>
      </c>
      <c r="AM410" s="15">
        <f t="shared" si="29"/>
        <v>0</v>
      </c>
      <c r="AO410" s="15">
        <f t="shared" si="30"/>
        <v>0</v>
      </c>
      <c r="AQ410" s="15">
        <f t="shared" si="31"/>
        <v>0</v>
      </c>
      <c r="AS410" s="15">
        <f t="shared" si="32"/>
        <v>0</v>
      </c>
      <c r="AU410" s="15">
        <f t="shared" si="33"/>
        <v>0</v>
      </c>
      <c r="AW410" s="15">
        <f t="shared" si="34"/>
        <v>0</v>
      </c>
      <c r="AY410" s="15">
        <f t="shared" si="35"/>
        <v>0</v>
      </c>
      <c r="BA410" s="15">
        <f t="shared" si="36"/>
        <v>0</v>
      </c>
      <c r="BC410" s="15">
        <f t="shared" si="37"/>
        <v>0</v>
      </c>
      <c r="BD410" s="2"/>
      <c r="BE410" s="15">
        <f t="shared" si="38"/>
        <v>0</v>
      </c>
      <c r="BG410" s="15">
        <f t="shared" si="39"/>
        <v>0</v>
      </c>
      <c r="BI410" s="15">
        <f t="shared" si="40"/>
        <v>0</v>
      </c>
      <c r="BK410" s="15">
        <f t="shared" si="187"/>
        <v>0</v>
      </c>
      <c r="BM410" s="15">
        <f t="shared" si="188"/>
        <v>0</v>
      </c>
      <c r="BO410" s="15">
        <f t="shared" si="189"/>
        <v>0</v>
      </c>
      <c r="BQ410" s="15">
        <f t="shared" si="190"/>
        <v>0</v>
      </c>
      <c r="BS410" s="15">
        <f t="shared" si="191"/>
        <v>0</v>
      </c>
      <c r="BU410" s="15">
        <f t="shared" si="192"/>
        <v>0</v>
      </c>
      <c r="BW410" s="15">
        <f t="shared" si="193"/>
        <v>0</v>
      </c>
      <c r="BY410" s="15">
        <f t="shared" si="194"/>
        <v>0</v>
      </c>
      <c r="CA410" s="15">
        <f t="shared" si="195"/>
        <v>0</v>
      </c>
      <c r="CB410" s="2"/>
      <c r="CC410" s="15">
        <f t="shared" si="196"/>
        <v>0</v>
      </c>
      <c r="CE410" s="15">
        <f t="shared" si="197"/>
        <v>0</v>
      </c>
      <c r="CG410" s="15">
        <f t="shared" si="197"/>
        <v>0</v>
      </c>
      <c r="CI410" s="15">
        <f t="shared" si="52"/>
        <v>0</v>
      </c>
      <c r="CK410" s="15">
        <f t="shared" si="53"/>
        <v>0</v>
      </c>
      <c r="CM410" s="15">
        <f t="shared" si="54"/>
        <v>0</v>
      </c>
      <c r="CO410" s="15">
        <f t="shared" si="55"/>
        <v>0</v>
      </c>
      <c r="CQ410" s="15">
        <f t="shared" si="56"/>
        <v>0</v>
      </c>
      <c r="CS410" s="15">
        <f t="shared" si="57"/>
        <v>0</v>
      </c>
      <c r="CU410" s="15">
        <f t="shared" si="58"/>
        <v>0</v>
      </c>
      <c r="CW410" s="15">
        <f t="shared" si="59"/>
        <v>0</v>
      </c>
      <c r="CY410" s="15">
        <f t="shared" si="60"/>
        <v>0</v>
      </c>
      <c r="CZ410" s="2"/>
      <c r="DA410" s="15">
        <f t="shared" si="61"/>
        <v>0</v>
      </c>
      <c r="DC410" s="15">
        <f t="shared" si="61"/>
        <v>0</v>
      </c>
      <c r="DE410" s="15">
        <f t="shared" si="62"/>
        <v>0</v>
      </c>
      <c r="DG410" s="15">
        <f t="shared" si="63"/>
        <v>0</v>
      </c>
      <c r="DI410" s="15">
        <f t="shared" si="64"/>
        <v>0</v>
      </c>
      <c r="DK410" s="15">
        <f t="shared" si="65"/>
        <v>0</v>
      </c>
      <c r="DM410" s="15">
        <f t="shared" si="66"/>
        <v>0</v>
      </c>
      <c r="DO410" s="15">
        <f t="shared" si="67"/>
        <v>0</v>
      </c>
      <c r="DP410" s="2"/>
      <c r="DQ410" s="15">
        <f t="shared" si="68"/>
        <v>0</v>
      </c>
      <c r="DS410" s="15">
        <f t="shared" si="69"/>
        <v>0</v>
      </c>
      <c r="DU410" s="15">
        <f t="shared" si="70"/>
        <v>0</v>
      </c>
      <c r="DW410" s="15">
        <f t="shared" si="71"/>
        <v>0</v>
      </c>
      <c r="DY410" s="15">
        <f t="shared" si="72"/>
        <v>0</v>
      </c>
      <c r="EA410" s="15">
        <f t="shared" si="73"/>
        <v>0</v>
      </c>
      <c r="EC410" s="15">
        <f t="shared" si="74"/>
        <v>0</v>
      </c>
      <c r="ED410">
        <v>1</v>
      </c>
      <c r="EE410" s="15">
        <f t="shared" si="75"/>
        <v>228.48894734537282</v>
      </c>
      <c r="EG410" s="15">
        <f t="shared" si="76"/>
        <v>0</v>
      </c>
      <c r="EI410" s="15">
        <f t="shared" si="77"/>
        <v>0</v>
      </c>
      <c r="EK410" s="15">
        <f t="shared" si="78"/>
        <v>0</v>
      </c>
      <c r="EM410" s="15">
        <f t="shared" si="79"/>
        <v>0</v>
      </c>
      <c r="EN410" s="2"/>
      <c r="EO410" s="15">
        <f t="shared" si="21"/>
        <v>0</v>
      </c>
      <c r="EQ410" s="15">
        <f t="shared" si="22"/>
        <v>0</v>
      </c>
      <c r="ES410" s="15">
        <f t="shared" si="80"/>
        <v>0</v>
      </c>
      <c r="EU410" s="15">
        <f t="shared" si="81"/>
        <v>0</v>
      </c>
      <c r="EW410" s="15">
        <f t="shared" si="82"/>
        <v>0</v>
      </c>
      <c r="EY410" s="15">
        <f t="shared" si="83"/>
        <v>0</v>
      </c>
      <c r="FA410" s="15">
        <f t="shared" si="84"/>
        <v>0</v>
      </c>
      <c r="FC410" s="15">
        <f t="shared" si="85"/>
        <v>0</v>
      </c>
      <c r="FD410" s="2"/>
      <c r="FE410" s="15">
        <f t="shared" si="86"/>
        <v>0</v>
      </c>
      <c r="FG410" s="15">
        <f t="shared" si="87"/>
        <v>0</v>
      </c>
      <c r="FI410" s="15">
        <f t="shared" si="88"/>
        <v>0</v>
      </c>
      <c r="FK410" s="15">
        <f t="shared" si="89"/>
        <v>0</v>
      </c>
      <c r="FM410" s="15">
        <f t="shared" si="90"/>
        <v>0</v>
      </c>
      <c r="FO410" s="15">
        <f t="shared" si="91"/>
        <v>0</v>
      </c>
      <c r="FQ410" s="15">
        <f t="shared" si="92"/>
        <v>0</v>
      </c>
      <c r="FS410" s="15">
        <f t="shared" si="93"/>
        <v>0</v>
      </c>
      <c r="FU410" s="15">
        <f t="shared" si="94"/>
        <v>0</v>
      </c>
      <c r="FW410" s="15">
        <f t="shared" si="95"/>
        <v>0</v>
      </c>
      <c r="FY410" s="15">
        <f t="shared" si="96"/>
        <v>0</v>
      </c>
      <c r="GA410" s="15">
        <f t="shared" si="97"/>
        <v>0</v>
      </c>
      <c r="GB410" s="2"/>
      <c r="GC410" s="15">
        <f t="shared" si="23"/>
        <v>0</v>
      </c>
      <c r="GE410" s="15">
        <f t="shared" si="24"/>
        <v>0</v>
      </c>
      <c r="GF410" s="2"/>
      <c r="GG410" s="15">
        <f t="shared" si="25"/>
        <v>0</v>
      </c>
      <c r="GH410" s="2">
        <f>H410+J410+L410+N410+P410+R410+T410+V410+X410+Z410+AB410+AD410+AF410+AH410+AJ410+AL410+AN410+AP410+AR410+AT410+AV410+AX410+AZ410+BB410+BD410+BF410+BH410+CH410+CJ410+CL410+CN410+CP410+CR410+CT410+CV410+CX410+CZ410+DB410+DD410+DF410+DH410+DJ410+DL410+DN410+DP410+DR410+DT410+DV410+DX410+DZ410+EB410+ED410+EF410+EH410+EJ410+EL410+EN410+EP410+ER410+ET410+EV410+EX410+EZ410+FB410+FD410+FF410+FH410+FJ410+FL410+FN410+FP410+FR410+FT410+FV410+FX410+FZ410+GB410+GD410+GF410</f>
        <v>1</v>
      </c>
      <c r="GI410" s="15"/>
      <c r="GK410" s="15"/>
      <c r="GM410" s="15"/>
      <c r="GO410" s="15"/>
      <c r="GQ410" s="15"/>
      <c r="GS410" s="15"/>
      <c r="GU410" s="15"/>
      <c r="GV410" s="2"/>
      <c r="GW410" s="15"/>
      <c r="GY410" s="15"/>
      <c r="HA410" s="15"/>
      <c r="HC410" s="15"/>
      <c r="HE410" s="15"/>
      <c r="HG410" s="15"/>
      <c r="HI410" s="15"/>
      <c r="HK410" s="15"/>
      <c r="HM410" s="15"/>
      <c r="HO410" s="15"/>
      <c r="HQ410" s="15"/>
      <c r="HS410" s="15"/>
      <c r="HT410" s="2"/>
      <c r="HU410" s="15"/>
    </row>
    <row r="411" spans="1:229" s="70" customFormat="1">
      <c r="B411" s="71"/>
      <c r="C411" s="71"/>
      <c r="D411" s="15"/>
      <c r="E411" s="15"/>
      <c r="F411" s="104"/>
      <c r="G411" s="104"/>
      <c r="H411" s="15"/>
      <c r="I411" s="15">
        <f t="shared" si="26"/>
        <v>0</v>
      </c>
      <c r="J411" s="15"/>
      <c r="K411" s="15">
        <f t="shared" si="9"/>
        <v>0</v>
      </c>
      <c r="M411" s="15">
        <f t="shared" si="10"/>
        <v>0</v>
      </c>
      <c r="O411" s="15">
        <f t="shared" si="11"/>
        <v>0</v>
      </c>
      <c r="Q411" s="15">
        <f t="shared" si="12"/>
        <v>0</v>
      </c>
      <c r="S411" s="15">
        <f t="shared" si="13"/>
        <v>0</v>
      </c>
      <c r="U411" s="15">
        <f t="shared" si="14"/>
        <v>0</v>
      </c>
      <c r="W411" s="15">
        <f t="shared" si="15"/>
        <v>0</v>
      </c>
      <c r="Y411" s="15">
        <f t="shared" si="16"/>
        <v>0</v>
      </c>
      <c r="AA411" s="15">
        <f t="shared" si="17"/>
        <v>0</v>
      </c>
      <c r="AC411" s="15">
        <f t="shared" si="18"/>
        <v>0</v>
      </c>
      <c r="AE411" s="15">
        <f t="shared" si="19"/>
        <v>0</v>
      </c>
      <c r="AG411" s="15">
        <f t="shared" si="20"/>
        <v>0</v>
      </c>
      <c r="AH411" s="15"/>
      <c r="AI411" s="15">
        <f t="shared" si="27"/>
        <v>0</v>
      </c>
      <c r="AK411" s="15">
        <f t="shared" si="28"/>
        <v>0</v>
      </c>
      <c r="AM411" s="15">
        <f t="shared" si="29"/>
        <v>0</v>
      </c>
      <c r="AO411" s="15">
        <f t="shared" si="30"/>
        <v>0</v>
      </c>
      <c r="AQ411" s="15">
        <f t="shared" si="31"/>
        <v>0</v>
      </c>
      <c r="AS411" s="15">
        <f t="shared" si="32"/>
        <v>0</v>
      </c>
      <c r="AU411" s="15">
        <f t="shared" si="33"/>
        <v>0</v>
      </c>
      <c r="AW411" s="15">
        <f t="shared" si="34"/>
        <v>0</v>
      </c>
      <c r="AY411" s="15">
        <f t="shared" si="35"/>
        <v>0</v>
      </c>
      <c r="BA411" s="15">
        <f t="shared" si="36"/>
        <v>0</v>
      </c>
      <c r="BC411" s="15">
        <f t="shared" si="37"/>
        <v>0</v>
      </c>
      <c r="BD411" s="15"/>
      <c r="BE411" s="15">
        <f t="shared" si="38"/>
        <v>0</v>
      </c>
      <c r="BG411" s="15">
        <f t="shared" si="39"/>
        <v>0</v>
      </c>
      <c r="BI411" s="15">
        <f t="shared" si="40"/>
        <v>0</v>
      </c>
      <c r="BK411" s="15">
        <f t="shared" si="187"/>
        <v>0</v>
      </c>
      <c r="BM411" s="15">
        <f t="shared" si="188"/>
        <v>0</v>
      </c>
      <c r="BO411" s="15">
        <f t="shared" si="189"/>
        <v>0</v>
      </c>
      <c r="BQ411" s="15">
        <f t="shared" si="190"/>
        <v>0</v>
      </c>
      <c r="BS411" s="15">
        <f t="shared" si="191"/>
        <v>0</v>
      </c>
      <c r="BU411" s="15">
        <f t="shared" si="192"/>
        <v>0</v>
      </c>
      <c r="BW411" s="15">
        <f t="shared" si="193"/>
        <v>0</v>
      </c>
      <c r="BY411" s="15">
        <f t="shared" si="194"/>
        <v>0</v>
      </c>
      <c r="CA411" s="15">
        <f t="shared" si="195"/>
        <v>0</v>
      </c>
      <c r="CB411" s="15"/>
      <c r="CC411" s="15">
        <f t="shared" si="196"/>
        <v>0</v>
      </c>
      <c r="CE411" s="15">
        <f t="shared" si="197"/>
        <v>0</v>
      </c>
      <c r="CG411" s="15">
        <f t="shared" si="197"/>
        <v>0</v>
      </c>
      <c r="CI411" s="15">
        <f t="shared" si="52"/>
        <v>0</v>
      </c>
      <c r="CK411" s="15">
        <f t="shared" si="53"/>
        <v>0</v>
      </c>
      <c r="CM411" s="15">
        <f t="shared" si="54"/>
        <v>0</v>
      </c>
      <c r="CO411" s="15">
        <f t="shared" si="55"/>
        <v>0</v>
      </c>
      <c r="CQ411" s="15">
        <f t="shared" si="56"/>
        <v>0</v>
      </c>
      <c r="CS411" s="15">
        <f t="shared" si="57"/>
        <v>0</v>
      </c>
      <c r="CU411" s="15">
        <f t="shared" si="58"/>
        <v>0</v>
      </c>
      <c r="CW411" s="15">
        <f t="shared" si="59"/>
        <v>0</v>
      </c>
      <c r="CY411" s="15">
        <f t="shared" si="60"/>
        <v>0</v>
      </c>
      <c r="CZ411" s="15"/>
      <c r="DA411" s="15">
        <f t="shared" si="61"/>
        <v>0</v>
      </c>
      <c r="DC411" s="15">
        <f t="shared" si="61"/>
        <v>0</v>
      </c>
      <c r="DE411" s="15">
        <f t="shared" si="62"/>
        <v>0</v>
      </c>
      <c r="DG411" s="15">
        <f t="shared" si="63"/>
        <v>0</v>
      </c>
      <c r="DI411" s="15">
        <f t="shared" si="64"/>
        <v>0</v>
      </c>
      <c r="DK411" s="15">
        <f t="shared" si="65"/>
        <v>0</v>
      </c>
      <c r="DM411" s="15">
        <f t="shared" si="66"/>
        <v>0</v>
      </c>
      <c r="DO411" s="15">
        <f t="shared" si="67"/>
        <v>0</v>
      </c>
      <c r="DP411" s="15"/>
      <c r="DQ411" s="15">
        <f t="shared" si="68"/>
        <v>0</v>
      </c>
      <c r="DS411" s="15">
        <f t="shared" si="69"/>
        <v>0</v>
      </c>
      <c r="DU411" s="15">
        <f t="shared" si="70"/>
        <v>0</v>
      </c>
      <c r="DW411" s="15">
        <f t="shared" si="71"/>
        <v>0</v>
      </c>
      <c r="DY411" s="15">
        <f t="shared" si="72"/>
        <v>0</v>
      </c>
      <c r="EA411" s="15">
        <f t="shared" si="73"/>
        <v>0</v>
      </c>
      <c r="EC411" s="15">
        <f t="shared" si="74"/>
        <v>0</v>
      </c>
      <c r="EE411" s="15">
        <f t="shared" si="75"/>
        <v>0</v>
      </c>
      <c r="EG411" s="15">
        <f t="shared" si="76"/>
        <v>0</v>
      </c>
      <c r="EI411" s="15">
        <f t="shared" si="77"/>
        <v>0</v>
      </c>
      <c r="EK411" s="15">
        <f t="shared" si="78"/>
        <v>0</v>
      </c>
      <c r="EM411" s="15">
        <f t="shared" si="79"/>
        <v>0</v>
      </c>
      <c r="EN411" s="15"/>
      <c r="EO411" s="15">
        <f t="shared" si="21"/>
        <v>0</v>
      </c>
      <c r="EQ411" s="15">
        <f t="shared" si="22"/>
        <v>0</v>
      </c>
      <c r="ES411" s="15">
        <f t="shared" si="80"/>
        <v>0</v>
      </c>
      <c r="EU411" s="15">
        <f t="shared" si="81"/>
        <v>0</v>
      </c>
      <c r="EW411" s="15">
        <f t="shared" si="82"/>
        <v>0</v>
      </c>
      <c r="EY411" s="15">
        <f t="shared" si="83"/>
        <v>0</v>
      </c>
      <c r="FA411" s="15">
        <f t="shared" si="84"/>
        <v>0</v>
      </c>
      <c r="FC411" s="15">
        <f t="shared" si="85"/>
        <v>0</v>
      </c>
      <c r="FD411" s="15"/>
      <c r="FE411" s="15">
        <f t="shared" si="86"/>
        <v>0</v>
      </c>
      <c r="FG411" s="15">
        <f t="shared" si="87"/>
        <v>0</v>
      </c>
      <c r="FI411" s="15">
        <f t="shared" si="88"/>
        <v>0</v>
      </c>
      <c r="FK411" s="15">
        <f t="shared" si="89"/>
        <v>0</v>
      </c>
      <c r="FM411" s="15">
        <f t="shared" si="90"/>
        <v>0</v>
      </c>
      <c r="FO411" s="15">
        <f t="shared" si="91"/>
        <v>0</v>
      </c>
      <c r="FQ411" s="15">
        <f t="shared" si="92"/>
        <v>0</v>
      </c>
      <c r="FS411" s="15">
        <f t="shared" si="93"/>
        <v>0</v>
      </c>
      <c r="FU411" s="15">
        <f t="shared" si="94"/>
        <v>0</v>
      </c>
      <c r="FW411" s="15">
        <f t="shared" si="95"/>
        <v>0</v>
      </c>
      <c r="FY411" s="15">
        <f t="shared" si="96"/>
        <v>0</v>
      </c>
      <c r="GA411" s="15">
        <f t="shared" si="97"/>
        <v>0</v>
      </c>
      <c r="GB411" s="15"/>
      <c r="GC411" s="15">
        <f t="shared" si="23"/>
        <v>0</v>
      </c>
      <c r="GE411" s="15">
        <f t="shared" si="24"/>
        <v>0</v>
      </c>
      <c r="GF411" s="15"/>
      <c r="GG411" s="15">
        <f t="shared" si="25"/>
        <v>0</v>
      </c>
      <c r="GH411" s="2">
        <f>H411+J411+L411+N411+P411+R411+T411+V411+X411+Z411+AB411+AD411+AF411+AH411+AJ411+AL411+AN411+AP411+AR411+AT411+AV411+AX411+AZ411+BB411+BD411+BF411+BH411+CH411+CJ411+CL411+CN411+CP411+CR411+CT411+CV411+CX411+CZ411+DB411+DD411+DF411+DH411+DJ411+DL411+DN411+DP411+DR411+DT411+DV411+DX411+DZ411+EB411+ED411+EF411+EH411+EJ411+EL411+EN411+EP411+ER411+ET411+EV411+EX411+EZ411+FB411+FD411+FF411+FH411+FJ411+FL411+FN411+FP411+FR411+FT411+FV411+FX411+FZ411+GB411+GD411+GF411</f>
        <v>0</v>
      </c>
      <c r="GI411" s="15"/>
      <c r="GK411" s="15"/>
      <c r="GM411" s="15"/>
      <c r="GO411" s="15"/>
      <c r="GQ411" s="15"/>
      <c r="GS411" s="15"/>
      <c r="GU411" s="15"/>
      <c r="GV411" s="15"/>
      <c r="GW411" s="15"/>
      <c r="GY411" s="15"/>
      <c r="HA411" s="15"/>
      <c r="HC411" s="15"/>
      <c r="HE411" s="15"/>
      <c r="HG411" s="15"/>
      <c r="HI411" s="15"/>
      <c r="HK411" s="15"/>
      <c r="HM411" s="15"/>
      <c r="HO411" s="15"/>
      <c r="HQ411" s="15"/>
      <c r="HS411" s="15"/>
      <c r="HT411" s="15"/>
      <c r="HU411" s="15"/>
    </row>
    <row r="412" spans="1:229">
      <c r="A412" s="25"/>
      <c r="B412" s="24" t="str">
        <f>A301</f>
        <v>LWA-314</v>
      </c>
      <c r="C412" s="24">
        <f>B301</f>
        <v>117.05</v>
      </c>
      <c r="D412" s="24">
        <f>C301</f>
        <v>386.19</v>
      </c>
      <c r="E412" s="62"/>
      <c r="F412" s="107"/>
      <c r="G412" s="107"/>
      <c r="H412" s="15"/>
      <c r="I412" s="15">
        <f t="shared" si="26"/>
        <v>0</v>
      </c>
      <c r="K412" s="15">
        <f t="shared" si="9"/>
        <v>0</v>
      </c>
      <c r="M412" s="15">
        <f t="shared" si="10"/>
        <v>0</v>
      </c>
      <c r="O412" s="15">
        <f t="shared" si="11"/>
        <v>0</v>
      </c>
      <c r="Q412" s="15">
        <f t="shared" si="12"/>
        <v>0</v>
      </c>
      <c r="S412" s="15">
        <f t="shared" si="13"/>
        <v>0</v>
      </c>
      <c r="U412" s="15">
        <f t="shared" si="14"/>
        <v>0</v>
      </c>
      <c r="W412" s="15">
        <f t="shared" si="15"/>
        <v>0</v>
      </c>
      <c r="Y412" s="15">
        <f t="shared" si="16"/>
        <v>0</v>
      </c>
      <c r="AA412" s="15">
        <f t="shared" si="17"/>
        <v>0</v>
      </c>
      <c r="AC412" s="15">
        <f t="shared" si="18"/>
        <v>0</v>
      </c>
      <c r="AE412" s="15">
        <f t="shared" si="19"/>
        <v>0</v>
      </c>
      <c r="AF412"/>
      <c r="AG412" s="15">
        <f t="shared" si="20"/>
        <v>0</v>
      </c>
      <c r="AI412" s="15">
        <f t="shared" si="27"/>
        <v>0</v>
      </c>
      <c r="AK412" s="15">
        <f t="shared" si="28"/>
        <v>0</v>
      </c>
      <c r="AM412" s="15">
        <f t="shared" si="29"/>
        <v>0</v>
      </c>
      <c r="AO412" s="15">
        <f t="shared" si="30"/>
        <v>0</v>
      </c>
      <c r="AQ412" s="15">
        <f t="shared" si="31"/>
        <v>0</v>
      </c>
      <c r="AS412" s="15">
        <f t="shared" si="32"/>
        <v>0</v>
      </c>
      <c r="AU412" s="15">
        <f t="shared" si="33"/>
        <v>0</v>
      </c>
      <c r="AW412" s="15">
        <f t="shared" si="34"/>
        <v>0</v>
      </c>
      <c r="AY412" s="15">
        <f t="shared" si="35"/>
        <v>0</v>
      </c>
      <c r="BA412" s="15">
        <f t="shared" si="36"/>
        <v>0</v>
      </c>
      <c r="BC412" s="15">
        <f t="shared" si="37"/>
        <v>0</v>
      </c>
      <c r="BD412" s="2"/>
      <c r="BE412" s="15">
        <f t="shared" si="38"/>
        <v>0</v>
      </c>
      <c r="BG412" s="15">
        <f t="shared" si="39"/>
        <v>0</v>
      </c>
      <c r="BI412" s="15">
        <f t="shared" si="40"/>
        <v>0</v>
      </c>
      <c r="BK412" s="15">
        <f t="shared" si="187"/>
        <v>0</v>
      </c>
      <c r="BM412" s="15">
        <f t="shared" si="188"/>
        <v>0</v>
      </c>
      <c r="BO412" s="15">
        <f t="shared" si="189"/>
        <v>0</v>
      </c>
      <c r="BQ412" s="15">
        <f t="shared" si="190"/>
        <v>0</v>
      </c>
      <c r="BS412" s="15">
        <f t="shared" si="191"/>
        <v>0</v>
      </c>
      <c r="BU412" s="15">
        <f t="shared" si="192"/>
        <v>0</v>
      </c>
      <c r="BW412" s="15">
        <f t="shared" si="193"/>
        <v>0</v>
      </c>
      <c r="BY412" s="15">
        <f t="shared" si="194"/>
        <v>0</v>
      </c>
      <c r="CA412" s="15">
        <f t="shared" si="195"/>
        <v>0</v>
      </c>
      <c r="CB412" s="2"/>
      <c r="CC412" s="15">
        <f t="shared" si="196"/>
        <v>0</v>
      </c>
      <c r="CE412" s="15">
        <f t="shared" si="197"/>
        <v>0</v>
      </c>
      <c r="CG412" s="15">
        <f t="shared" si="197"/>
        <v>0</v>
      </c>
      <c r="CI412" s="15">
        <f t="shared" si="52"/>
        <v>0</v>
      </c>
      <c r="CK412" s="15">
        <f t="shared" si="53"/>
        <v>0</v>
      </c>
      <c r="CM412" s="15">
        <f t="shared" si="54"/>
        <v>0</v>
      </c>
      <c r="CO412" s="15">
        <f t="shared" si="55"/>
        <v>0</v>
      </c>
      <c r="CQ412" s="15">
        <f t="shared" si="56"/>
        <v>0</v>
      </c>
      <c r="CS412" s="15">
        <f t="shared" si="57"/>
        <v>0</v>
      </c>
      <c r="CU412" s="15">
        <f t="shared" si="58"/>
        <v>0</v>
      </c>
      <c r="CW412" s="15">
        <f t="shared" si="59"/>
        <v>0</v>
      </c>
      <c r="CY412" s="15">
        <f t="shared" si="60"/>
        <v>0</v>
      </c>
      <c r="CZ412" s="2"/>
      <c r="DA412" s="15">
        <f t="shared" si="61"/>
        <v>0</v>
      </c>
      <c r="DC412" s="15">
        <f t="shared" si="61"/>
        <v>0</v>
      </c>
      <c r="DE412" s="15">
        <f t="shared" si="62"/>
        <v>0</v>
      </c>
      <c r="DG412" s="15">
        <f t="shared" si="63"/>
        <v>0</v>
      </c>
      <c r="DI412" s="15">
        <f t="shared" si="64"/>
        <v>0</v>
      </c>
      <c r="DK412" s="15">
        <f t="shared" si="65"/>
        <v>0</v>
      </c>
      <c r="DM412" s="15">
        <f t="shared" si="66"/>
        <v>0</v>
      </c>
      <c r="DO412" s="15">
        <f t="shared" si="67"/>
        <v>0</v>
      </c>
      <c r="DP412" s="2"/>
      <c r="DQ412" s="15">
        <f t="shared" si="68"/>
        <v>0</v>
      </c>
      <c r="DS412" s="15">
        <f t="shared" si="69"/>
        <v>0</v>
      </c>
      <c r="DU412" s="15">
        <f t="shared" si="70"/>
        <v>0</v>
      </c>
      <c r="DW412" s="15">
        <f t="shared" si="71"/>
        <v>0</v>
      </c>
      <c r="DY412" s="15">
        <f t="shared" si="72"/>
        <v>0</v>
      </c>
      <c r="EA412" s="15">
        <f t="shared" si="73"/>
        <v>0</v>
      </c>
      <c r="EC412" s="15">
        <f t="shared" si="74"/>
        <v>0</v>
      </c>
      <c r="EE412" s="15">
        <f t="shared" si="75"/>
        <v>0</v>
      </c>
      <c r="EG412" s="15">
        <f t="shared" si="76"/>
        <v>0</v>
      </c>
      <c r="EI412" s="15">
        <f t="shared" si="77"/>
        <v>0</v>
      </c>
      <c r="EK412" s="15">
        <f t="shared" si="78"/>
        <v>0</v>
      </c>
      <c r="EM412" s="15">
        <f t="shared" si="79"/>
        <v>0</v>
      </c>
      <c r="EN412" s="2"/>
      <c r="EO412" s="15">
        <f t="shared" si="21"/>
        <v>0</v>
      </c>
      <c r="EQ412" s="15">
        <f t="shared" si="22"/>
        <v>0</v>
      </c>
      <c r="ES412" s="15">
        <f t="shared" si="80"/>
        <v>0</v>
      </c>
      <c r="EU412" s="15">
        <f t="shared" si="81"/>
        <v>0</v>
      </c>
      <c r="EW412" s="15">
        <f t="shared" si="82"/>
        <v>0</v>
      </c>
      <c r="EY412" s="15">
        <f t="shared" si="83"/>
        <v>0</v>
      </c>
      <c r="FA412" s="15">
        <f t="shared" si="84"/>
        <v>0</v>
      </c>
      <c r="FC412" s="15">
        <f t="shared" si="85"/>
        <v>0</v>
      </c>
      <c r="FD412" s="2"/>
      <c r="FE412" s="15">
        <f t="shared" si="86"/>
        <v>0</v>
      </c>
      <c r="FG412" s="15">
        <f t="shared" si="87"/>
        <v>0</v>
      </c>
      <c r="FI412" s="15">
        <f t="shared" si="88"/>
        <v>0</v>
      </c>
      <c r="FK412" s="15">
        <f t="shared" si="89"/>
        <v>0</v>
      </c>
      <c r="FM412" s="15">
        <f t="shared" si="90"/>
        <v>0</v>
      </c>
      <c r="FO412" s="15">
        <f t="shared" si="91"/>
        <v>0</v>
      </c>
      <c r="FQ412" s="15">
        <f t="shared" si="92"/>
        <v>0</v>
      </c>
      <c r="FS412" s="15">
        <f t="shared" si="93"/>
        <v>0</v>
      </c>
      <c r="FU412" s="15">
        <f t="shared" si="94"/>
        <v>0</v>
      </c>
      <c r="FW412" s="15">
        <f t="shared" si="95"/>
        <v>0</v>
      </c>
      <c r="FY412" s="15">
        <f t="shared" si="96"/>
        <v>0</v>
      </c>
      <c r="GA412" s="15">
        <f t="shared" si="97"/>
        <v>0</v>
      </c>
      <c r="GB412" s="2"/>
      <c r="GC412" s="15">
        <f t="shared" si="23"/>
        <v>0</v>
      </c>
      <c r="GE412" s="15">
        <f t="shared" si="24"/>
        <v>0</v>
      </c>
      <c r="GF412" s="2"/>
      <c r="GG412" s="15">
        <f t="shared" si="25"/>
        <v>0</v>
      </c>
      <c r="GH412" s="2">
        <f>H412+J412+L412+N412+P412+R412+T412+V412+X412+Z412+AB412+AD412+AF412+AH412+AJ412+AL412+AN412+AP412+AR412+AT412+AV412+AX412+AZ412+BB412+BD412+BF412+BH412+CH412+CJ412+CL412+CN412+CP412+CR412+CT412+CV412+CX412+CZ412+DB412+DD412+DF412+DH412+DJ412+DL412+DN412+DP412+DR412+DT412+DV412+DX412+DZ412+EB412+ED412+EF412+EH412+EJ412+EL412+EN412+EP412+ER412+ET412+EV412+EX412+EZ412+FB412+FD412+FF412+FH412+FJ412+FL412+FN412+FP412+FR412+FT412+FV412+FX412+FZ412+GB412+GD412+GF412</f>
        <v>0</v>
      </c>
      <c r="GI412" s="15"/>
      <c r="GK412" s="15"/>
      <c r="GM412" s="15"/>
      <c r="GO412" s="15"/>
      <c r="GQ412" s="15"/>
      <c r="GS412" s="15"/>
      <c r="GU412" s="15"/>
      <c r="GV412" s="2"/>
      <c r="GW412" s="15"/>
      <c r="GY412" s="15"/>
      <c r="HA412" s="15"/>
      <c r="HC412" s="15"/>
      <c r="HE412" s="15"/>
      <c r="HG412" s="15"/>
      <c r="HI412" s="15"/>
      <c r="HK412" s="15"/>
      <c r="HM412" s="15"/>
      <c r="HO412" s="15"/>
      <c r="HQ412" s="15"/>
      <c r="HS412" s="15"/>
      <c r="HT412" s="2"/>
      <c r="HU412" s="15"/>
    </row>
    <row r="413" spans="1:229">
      <c r="A413" s="25" t="s">
        <v>659</v>
      </c>
      <c r="B413" s="24" t="str">
        <f>A260</f>
        <v>LWA-269</v>
      </c>
      <c r="C413" s="24">
        <f>B260</f>
        <v>137.52603222865162</v>
      </c>
      <c r="D413" s="24">
        <f>C260</f>
        <v>557.66633334774292</v>
      </c>
      <c r="E413" s="62">
        <f>SQRT((C413-C412)^2+(D413-D412)^2)</f>
        <v>172.69453029617074</v>
      </c>
      <c r="F413" s="107"/>
      <c r="G413" s="107"/>
      <c r="H413" s="15"/>
      <c r="I413" s="15">
        <f t="shared" si="26"/>
        <v>0</v>
      </c>
      <c r="K413" s="15">
        <f t="shared" si="9"/>
        <v>0</v>
      </c>
      <c r="M413" s="15">
        <f t="shared" si="10"/>
        <v>0</v>
      </c>
      <c r="O413" s="15">
        <f t="shared" si="11"/>
        <v>0</v>
      </c>
      <c r="Q413" s="15">
        <f t="shared" si="12"/>
        <v>0</v>
      </c>
      <c r="S413" s="15">
        <f t="shared" si="13"/>
        <v>0</v>
      </c>
      <c r="U413" s="15">
        <f t="shared" si="14"/>
        <v>0</v>
      </c>
      <c r="W413" s="15">
        <f t="shared" si="15"/>
        <v>0</v>
      </c>
      <c r="Y413" s="15">
        <f t="shared" si="16"/>
        <v>0</v>
      </c>
      <c r="AA413" s="15">
        <f t="shared" si="17"/>
        <v>0</v>
      </c>
      <c r="AC413" s="15">
        <f t="shared" si="18"/>
        <v>0</v>
      </c>
      <c r="AE413" s="15">
        <f t="shared" si="19"/>
        <v>0</v>
      </c>
      <c r="AF413"/>
      <c r="AG413" s="15">
        <f t="shared" si="20"/>
        <v>0</v>
      </c>
      <c r="AI413" s="15">
        <f t="shared" si="27"/>
        <v>0</v>
      </c>
      <c r="AK413" s="15">
        <f t="shared" si="28"/>
        <v>0</v>
      </c>
      <c r="AM413" s="15">
        <f t="shared" si="29"/>
        <v>0</v>
      </c>
      <c r="AO413" s="15">
        <f t="shared" si="30"/>
        <v>0</v>
      </c>
      <c r="AQ413" s="15">
        <f t="shared" si="31"/>
        <v>0</v>
      </c>
      <c r="AS413" s="15">
        <f t="shared" si="32"/>
        <v>0</v>
      </c>
      <c r="AU413" s="15">
        <f t="shared" si="33"/>
        <v>0</v>
      </c>
      <c r="AW413" s="15">
        <f t="shared" si="34"/>
        <v>0</v>
      </c>
      <c r="AY413" s="15">
        <f t="shared" si="35"/>
        <v>0</v>
      </c>
      <c r="BA413" s="15">
        <f t="shared" si="36"/>
        <v>0</v>
      </c>
      <c r="BC413" s="15">
        <f t="shared" si="37"/>
        <v>0</v>
      </c>
      <c r="BD413" s="2"/>
      <c r="BE413" s="15">
        <f t="shared" si="38"/>
        <v>0</v>
      </c>
      <c r="BG413" s="15">
        <f t="shared" si="39"/>
        <v>0</v>
      </c>
      <c r="BI413" s="15">
        <f t="shared" si="40"/>
        <v>0</v>
      </c>
      <c r="BK413" s="15">
        <f t="shared" si="187"/>
        <v>0</v>
      </c>
      <c r="BM413" s="15">
        <f t="shared" si="188"/>
        <v>0</v>
      </c>
      <c r="BO413" s="15">
        <f t="shared" si="189"/>
        <v>0</v>
      </c>
      <c r="BQ413" s="15">
        <f t="shared" si="190"/>
        <v>0</v>
      </c>
      <c r="BS413" s="15">
        <f t="shared" si="191"/>
        <v>0</v>
      </c>
      <c r="BU413" s="15">
        <f t="shared" si="192"/>
        <v>0</v>
      </c>
      <c r="BW413" s="15">
        <f t="shared" si="193"/>
        <v>0</v>
      </c>
      <c r="BY413" s="15">
        <f t="shared" si="194"/>
        <v>0</v>
      </c>
      <c r="CA413" s="15">
        <f t="shared" si="195"/>
        <v>0</v>
      </c>
      <c r="CB413" s="2"/>
      <c r="CC413" s="15">
        <f t="shared" si="196"/>
        <v>0</v>
      </c>
      <c r="CE413" s="15">
        <f t="shared" si="197"/>
        <v>0</v>
      </c>
      <c r="CG413" s="15">
        <f t="shared" si="197"/>
        <v>0</v>
      </c>
      <c r="CI413" s="15">
        <f t="shared" si="52"/>
        <v>0</v>
      </c>
      <c r="CK413" s="15">
        <f t="shared" si="53"/>
        <v>0</v>
      </c>
      <c r="CM413" s="15">
        <f t="shared" si="54"/>
        <v>0</v>
      </c>
      <c r="CO413" s="15">
        <f t="shared" si="55"/>
        <v>0</v>
      </c>
      <c r="CQ413" s="15">
        <f t="shared" si="56"/>
        <v>0</v>
      </c>
      <c r="CS413" s="15">
        <f t="shared" si="57"/>
        <v>0</v>
      </c>
      <c r="CU413" s="15">
        <f t="shared" si="58"/>
        <v>0</v>
      </c>
      <c r="CW413" s="15">
        <f t="shared" si="59"/>
        <v>0</v>
      </c>
      <c r="CY413" s="15">
        <f t="shared" si="60"/>
        <v>0</v>
      </c>
      <c r="CZ413" s="2"/>
      <c r="DA413" s="15">
        <f t="shared" si="61"/>
        <v>0</v>
      </c>
      <c r="DC413" s="15">
        <f t="shared" si="61"/>
        <v>0</v>
      </c>
      <c r="DE413" s="15">
        <f t="shared" si="62"/>
        <v>0</v>
      </c>
      <c r="DG413" s="15">
        <f t="shared" si="63"/>
        <v>0</v>
      </c>
      <c r="DH413">
        <v>1</v>
      </c>
      <c r="DI413" s="15">
        <f t="shared" si="64"/>
        <v>172.69453029617074</v>
      </c>
      <c r="DK413" s="15">
        <f t="shared" si="65"/>
        <v>0</v>
      </c>
      <c r="DM413" s="15">
        <f t="shared" si="66"/>
        <v>0</v>
      </c>
      <c r="DO413" s="15">
        <f t="shared" si="67"/>
        <v>0</v>
      </c>
      <c r="DP413" s="2"/>
      <c r="DQ413" s="15">
        <f t="shared" si="68"/>
        <v>0</v>
      </c>
      <c r="DS413" s="15">
        <f t="shared" si="69"/>
        <v>0</v>
      </c>
      <c r="DU413" s="15">
        <f t="shared" si="70"/>
        <v>0</v>
      </c>
      <c r="DW413" s="15">
        <f t="shared" si="71"/>
        <v>0</v>
      </c>
      <c r="DY413" s="15">
        <f t="shared" si="72"/>
        <v>0</v>
      </c>
      <c r="EA413" s="15">
        <f t="shared" si="73"/>
        <v>0</v>
      </c>
      <c r="EC413" s="15">
        <f t="shared" si="74"/>
        <v>0</v>
      </c>
      <c r="EE413" s="15">
        <f t="shared" si="75"/>
        <v>0</v>
      </c>
      <c r="EG413" s="15">
        <f t="shared" si="76"/>
        <v>0</v>
      </c>
      <c r="EI413" s="15">
        <f t="shared" si="77"/>
        <v>0</v>
      </c>
      <c r="EK413" s="15">
        <f t="shared" si="78"/>
        <v>0</v>
      </c>
      <c r="EM413" s="15">
        <f t="shared" si="79"/>
        <v>0</v>
      </c>
      <c r="EN413" s="2"/>
      <c r="EO413" s="15">
        <f t="shared" si="21"/>
        <v>0</v>
      </c>
      <c r="EQ413" s="15">
        <f t="shared" si="22"/>
        <v>0</v>
      </c>
      <c r="ES413" s="15">
        <f t="shared" si="80"/>
        <v>0</v>
      </c>
      <c r="EU413" s="15">
        <f t="shared" si="81"/>
        <v>0</v>
      </c>
      <c r="EW413" s="15">
        <f t="shared" si="82"/>
        <v>0</v>
      </c>
      <c r="EY413" s="15">
        <f t="shared" si="83"/>
        <v>0</v>
      </c>
      <c r="FA413" s="15">
        <f t="shared" si="84"/>
        <v>0</v>
      </c>
      <c r="FC413" s="15">
        <f t="shared" si="85"/>
        <v>0</v>
      </c>
      <c r="FD413" s="2"/>
      <c r="FE413" s="15">
        <f t="shared" si="86"/>
        <v>0</v>
      </c>
      <c r="FG413" s="15">
        <f t="shared" si="87"/>
        <v>0</v>
      </c>
      <c r="FI413" s="15">
        <f t="shared" si="88"/>
        <v>0</v>
      </c>
      <c r="FK413" s="15">
        <f t="shared" si="89"/>
        <v>0</v>
      </c>
      <c r="FM413" s="15">
        <f t="shared" si="90"/>
        <v>0</v>
      </c>
      <c r="FO413" s="15">
        <f t="shared" si="91"/>
        <v>0</v>
      </c>
      <c r="FQ413" s="15">
        <f t="shared" si="92"/>
        <v>0</v>
      </c>
      <c r="FS413" s="15">
        <f t="shared" si="93"/>
        <v>0</v>
      </c>
      <c r="FU413" s="15">
        <f t="shared" si="94"/>
        <v>0</v>
      </c>
      <c r="FW413" s="15">
        <f t="shared" si="95"/>
        <v>0</v>
      </c>
      <c r="FY413" s="15">
        <f t="shared" si="96"/>
        <v>0</v>
      </c>
      <c r="GA413" s="15">
        <f t="shared" si="97"/>
        <v>0</v>
      </c>
      <c r="GB413" s="2"/>
      <c r="GC413" s="15">
        <f t="shared" si="23"/>
        <v>0</v>
      </c>
      <c r="GE413" s="15">
        <f t="shared" si="24"/>
        <v>0</v>
      </c>
      <c r="GF413" s="2"/>
      <c r="GG413" s="15">
        <f t="shared" si="25"/>
        <v>0</v>
      </c>
      <c r="GH413" s="2">
        <f>H413+J413+L413+N413+P413+R413+T413+V413+X413+Z413+AB413+AD413+AF413+AH413+AJ413+AL413+AN413+AP413+AR413+AT413+AV413+AX413+AZ413+BB413+BD413+BF413+BH413+CH413+CJ413+CL413+CN413+CP413+CR413+CT413+CV413+CX413+CZ413+DB413+DD413+DF413+DH413+DJ413+DL413+DN413+DP413+DR413+DT413+DV413+DX413+DZ413+EB413+ED413+EF413+EH413+EJ413+EL413+EN413+EP413+ER413+ET413+EV413+EX413+EZ413+FB413+FD413+FF413+FH413+FJ413+FL413+FN413+FP413+FR413+FT413+FV413+FX413+FZ413+GB413+GD413+GF413</f>
        <v>1</v>
      </c>
      <c r="GI413" s="15"/>
      <c r="GK413" s="15"/>
      <c r="GM413" s="15"/>
      <c r="GO413" s="15"/>
      <c r="GQ413" s="15"/>
      <c r="GS413" s="15"/>
      <c r="GU413" s="15"/>
      <c r="GV413" s="2"/>
      <c r="GW413" s="15"/>
      <c r="GY413" s="15"/>
      <c r="HA413" s="15"/>
      <c r="HC413" s="15"/>
      <c r="HE413" s="15"/>
      <c r="HG413" s="15"/>
      <c r="HI413" s="15"/>
      <c r="HK413" s="15"/>
      <c r="HM413" s="15"/>
      <c r="HO413" s="15"/>
      <c r="HQ413" s="15"/>
      <c r="HS413" s="15"/>
      <c r="HT413" s="2"/>
      <c r="HU413" s="15"/>
    </row>
    <row r="414" spans="1:229">
      <c r="A414" s="25" t="s">
        <v>746</v>
      </c>
      <c r="B414" s="24" t="str">
        <f>A300</f>
        <v>LWA-313</v>
      </c>
      <c r="C414" s="24">
        <f>B300</f>
        <v>256.74120643431598</v>
      </c>
      <c r="D414" s="24">
        <f>C300</f>
        <v>408.10546916890098</v>
      </c>
      <c r="E414" s="62">
        <f>SQRT((C414-C413)^2+(D414-D413)^2)</f>
        <v>191.26084245032729</v>
      </c>
      <c r="F414" s="107"/>
      <c r="G414" s="107"/>
      <c r="H414" s="15"/>
      <c r="I414" s="15">
        <f t="shared" si="26"/>
        <v>0</v>
      </c>
      <c r="K414" s="15">
        <f t="shared" si="9"/>
        <v>0</v>
      </c>
      <c r="M414" s="15">
        <f t="shared" si="10"/>
        <v>0</v>
      </c>
      <c r="O414" s="15">
        <f t="shared" si="11"/>
        <v>0</v>
      </c>
      <c r="Q414" s="15">
        <f t="shared" si="12"/>
        <v>0</v>
      </c>
      <c r="S414" s="15">
        <f t="shared" si="13"/>
        <v>0</v>
      </c>
      <c r="U414" s="15">
        <f t="shared" si="14"/>
        <v>0</v>
      </c>
      <c r="W414" s="15">
        <f t="shared" si="15"/>
        <v>0</v>
      </c>
      <c r="Y414" s="15">
        <f t="shared" si="16"/>
        <v>0</v>
      </c>
      <c r="AA414" s="15">
        <f t="shared" si="17"/>
        <v>0</v>
      </c>
      <c r="AC414" s="15">
        <f t="shared" si="18"/>
        <v>0</v>
      </c>
      <c r="AE414" s="15">
        <f t="shared" si="19"/>
        <v>0</v>
      </c>
      <c r="AF414"/>
      <c r="AG414" s="15">
        <f t="shared" si="20"/>
        <v>0</v>
      </c>
      <c r="AI414" s="15">
        <f t="shared" si="27"/>
        <v>0</v>
      </c>
      <c r="AK414" s="15">
        <f t="shared" si="28"/>
        <v>0</v>
      </c>
      <c r="AM414" s="15">
        <f t="shared" si="29"/>
        <v>0</v>
      </c>
      <c r="AO414" s="15">
        <f t="shared" si="30"/>
        <v>0</v>
      </c>
      <c r="AQ414" s="15">
        <f t="shared" si="31"/>
        <v>0</v>
      </c>
      <c r="AS414" s="15">
        <f t="shared" si="32"/>
        <v>0</v>
      </c>
      <c r="AU414" s="15">
        <f t="shared" si="33"/>
        <v>0</v>
      </c>
      <c r="AW414" s="15">
        <f t="shared" si="34"/>
        <v>0</v>
      </c>
      <c r="AY414" s="15">
        <f t="shared" si="35"/>
        <v>0</v>
      </c>
      <c r="BA414" s="15">
        <f t="shared" si="36"/>
        <v>0</v>
      </c>
      <c r="BC414" s="15">
        <f t="shared" si="37"/>
        <v>0</v>
      </c>
      <c r="BD414" s="2"/>
      <c r="BE414" s="15">
        <f t="shared" si="38"/>
        <v>0</v>
      </c>
      <c r="BG414" s="15">
        <f t="shared" si="39"/>
        <v>0</v>
      </c>
      <c r="BI414" s="15">
        <f t="shared" si="40"/>
        <v>0</v>
      </c>
      <c r="BK414" s="15">
        <f t="shared" si="187"/>
        <v>0</v>
      </c>
      <c r="BM414" s="15">
        <f t="shared" si="188"/>
        <v>0</v>
      </c>
      <c r="BO414" s="15">
        <f t="shared" si="189"/>
        <v>0</v>
      </c>
      <c r="BQ414" s="15">
        <f t="shared" si="190"/>
        <v>0</v>
      </c>
      <c r="BS414" s="15">
        <f t="shared" si="191"/>
        <v>0</v>
      </c>
      <c r="BU414" s="15">
        <f t="shared" si="192"/>
        <v>0</v>
      </c>
      <c r="BW414" s="15">
        <f t="shared" si="193"/>
        <v>0</v>
      </c>
      <c r="BY414" s="15">
        <f t="shared" si="194"/>
        <v>0</v>
      </c>
      <c r="CA414" s="15">
        <f t="shared" si="195"/>
        <v>0</v>
      </c>
      <c r="CB414" s="2"/>
      <c r="CC414" s="15">
        <f t="shared" si="196"/>
        <v>0</v>
      </c>
      <c r="CE414" s="15">
        <f t="shared" si="197"/>
        <v>0</v>
      </c>
      <c r="CG414" s="15">
        <f t="shared" si="197"/>
        <v>0</v>
      </c>
      <c r="CI414" s="15">
        <f t="shared" si="52"/>
        <v>0</v>
      </c>
      <c r="CK414" s="15">
        <f t="shared" si="53"/>
        <v>0</v>
      </c>
      <c r="CM414" s="15">
        <f t="shared" si="54"/>
        <v>0</v>
      </c>
      <c r="CO414" s="15">
        <f t="shared" si="55"/>
        <v>0</v>
      </c>
      <c r="CQ414" s="15">
        <f t="shared" si="56"/>
        <v>0</v>
      </c>
      <c r="CS414" s="15">
        <f t="shared" si="57"/>
        <v>0</v>
      </c>
      <c r="CU414" s="15">
        <f t="shared" si="58"/>
        <v>0</v>
      </c>
      <c r="CW414" s="15">
        <f t="shared" si="59"/>
        <v>0</v>
      </c>
      <c r="CY414" s="15">
        <f t="shared" si="60"/>
        <v>0</v>
      </c>
      <c r="CZ414" s="2"/>
      <c r="DA414" s="15">
        <f t="shared" si="61"/>
        <v>0</v>
      </c>
      <c r="DC414" s="15">
        <f t="shared" si="61"/>
        <v>0</v>
      </c>
      <c r="DE414" s="15">
        <f t="shared" si="62"/>
        <v>0</v>
      </c>
      <c r="DF414">
        <v>1</v>
      </c>
      <c r="DG414" s="15">
        <f t="shared" si="63"/>
        <v>191.26084245032729</v>
      </c>
      <c r="DI414" s="15">
        <f t="shared" si="64"/>
        <v>0</v>
      </c>
      <c r="DK414" s="15">
        <f t="shared" si="65"/>
        <v>0</v>
      </c>
      <c r="DM414" s="15">
        <f t="shared" si="66"/>
        <v>0</v>
      </c>
      <c r="DO414" s="15">
        <f t="shared" si="67"/>
        <v>0</v>
      </c>
      <c r="DP414" s="2"/>
      <c r="DQ414" s="15">
        <f t="shared" si="68"/>
        <v>0</v>
      </c>
      <c r="DS414" s="15">
        <f t="shared" si="69"/>
        <v>0</v>
      </c>
      <c r="DU414" s="15">
        <f t="shared" si="70"/>
        <v>0</v>
      </c>
      <c r="DW414" s="15">
        <f t="shared" si="71"/>
        <v>0</v>
      </c>
      <c r="DY414" s="15">
        <f t="shared" si="72"/>
        <v>0</v>
      </c>
      <c r="EA414" s="15">
        <f t="shared" si="73"/>
        <v>0</v>
      </c>
      <c r="EC414" s="15">
        <f t="shared" si="74"/>
        <v>0</v>
      </c>
      <c r="EE414" s="15">
        <f t="shared" si="75"/>
        <v>0</v>
      </c>
      <c r="EG414" s="15">
        <f t="shared" si="76"/>
        <v>0</v>
      </c>
      <c r="EI414" s="15">
        <f t="shared" si="77"/>
        <v>0</v>
      </c>
      <c r="EK414" s="15">
        <f t="shared" si="78"/>
        <v>0</v>
      </c>
      <c r="EM414" s="15">
        <f t="shared" si="79"/>
        <v>0</v>
      </c>
      <c r="EN414" s="2"/>
      <c r="EO414" s="15">
        <f t="shared" si="21"/>
        <v>0</v>
      </c>
      <c r="EQ414" s="15">
        <f t="shared" si="22"/>
        <v>0</v>
      </c>
      <c r="ES414" s="15">
        <f t="shared" si="80"/>
        <v>0</v>
      </c>
      <c r="EU414" s="15">
        <f t="shared" si="81"/>
        <v>0</v>
      </c>
      <c r="EW414" s="15">
        <f t="shared" si="82"/>
        <v>0</v>
      </c>
      <c r="EY414" s="15">
        <f t="shared" si="83"/>
        <v>0</v>
      </c>
      <c r="FA414" s="15">
        <f t="shared" si="84"/>
        <v>0</v>
      </c>
      <c r="FC414" s="15">
        <f t="shared" si="85"/>
        <v>0</v>
      </c>
      <c r="FD414" s="2"/>
      <c r="FE414" s="15">
        <f t="shared" si="86"/>
        <v>0</v>
      </c>
      <c r="FG414" s="15">
        <f t="shared" si="87"/>
        <v>0</v>
      </c>
      <c r="FI414" s="15">
        <f t="shared" si="88"/>
        <v>0</v>
      </c>
      <c r="FK414" s="15">
        <f t="shared" si="89"/>
        <v>0</v>
      </c>
      <c r="FM414" s="15">
        <f t="shared" si="90"/>
        <v>0</v>
      </c>
      <c r="FO414" s="15">
        <f t="shared" si="91"/>
        <v>0</v>
      </c>
      <c r="FQ414" s="15">
        <f t="shared" si="92"/>
        <v>0</v>
      </c>
      <c r="FS414" s="15">
        <f t="shared" si="93"/>
        <v>0</v>
      </c>
      <c r="FU414" s="15">
        <f t="shared" si="94"/>
        <v>0</v>
      </c>
      <c r="FW414" s="15">
        <f t="shared" si="95"/>
        <v>0</v>
      </c>
      <c r="FY414" s="15">
        <f t="shared" si="96"/>
        <v>0</v>
      </c>
      <c r="GA414" s="15">
        <f t="shared" si="97"/>
        <v>0</v>
      </c>
      <c r="GB414" s="2"/>
      <c r="GC414" s="15">
        <f t="shared" si="23"/>
        <v>0</v>
      </c>
      <c r="GE414" s="15">
        <f t="shared" si="24"/>
        <v>0</v>
      </c>
      <c r="GF414" s="2"/>
      <c r="GG414" s="15">
        <f t="shared" si="25"/>
        <v>0</v>
      </c>
      <c r="GH414" s="2">
        <f>H414+J414+L414+N414+P414+R414+T414+V414+X414+Z414+AB414+AD414+AF414+AH414+AJ414+AL414+AN414+AP414+AR414+AT414+AV414+AX414+AZ414+BB414+BD414+BF414+BH414+CH414+CJ414+CL414+CN414+CP414+CR414+CT414+CV414+CX414+CZ414+DB414+DD414+DF414+DH414+DJ414+DL414+DN414+DP414+DR414+DT414+DV414+DX414+DZ414+EB414+ED414+EF414+EH414+EJ414+EL414+EN414+EP414+ER414+ET414+EV414+EX414+EZ414+FB414+FD414+FF414+FH414+FJ414+FL414+FN414+FP414+FR414+FT414+FV414+FX414+FZ414+GB414+GD414+GF414</f>
        <v>1</v>
      </c>
      <c r="GI414" s="15"/>
      <c r="GK414" s="15"/>
      <c r="GM414" s="15"/>
      <c r="GO414" s="15"/>
      <c r="GQ414" s="15"/>
      <c r="GS414" s="15"/>
      <c r="GU414" s="15"/>
      <c r="GV414" s="2"/>
      <c r="GW414" s="15"/>
      <c r="GY414" s="15"/>
      <c r="HA414" s="15"/>
      <c r="HC414" s="15"/>
      <c r="HE414" s="15"/>
      <c r="HG414" s="15"/>
      <c r="HI414" s="15"/>
      <c r="HK414" s="15"/>
      <c r="HM414" s="15"/>
      <c r="HO414" s="15"/>
      <c r="HQ414" s="15"/>
      <c r="HS414" s="15"/>
      <c r="HT414" s="2"/>
      <c r="HU414" s="15"/>
    </row>
    <row r="415" spans="1:229" s="70" customFormat="1">
      <c r="B415" s="71"/>
      <c r="C415" s="71"/>
      <c r="D415" s="15"/>
      <c r="E415" s="15"/>
      <c r="F415" s="104"/>
      <c r="G415" s="104"/>
      <c r="H415" s="15"/>
      <c r="I415" s="15">
        <f t="shared" si="26"/>
        <v>0</v>
      </c>
      <c r="J415" s="15"/>
      <c r="K415" s="15">
        <f t="shared" si="9"/>
        <v>0</v>
      </c>
      <c r="M415" s="15">
        <f t="shared" si="10"/>
        <v>0</v>
      </c>
      <c r="O415" s="15">
        <f t="shared" si="11"/>
        <v>0</v>
      </c>
      <c r="Q415" s="15">
        <f t="shared" si="12"/>
        <v>0</v>
      </c>
      <c r="S415" s="15">
        <f t="shared" si="13"/>
        <v>0</v>
      </c>
      <c r="U415" s="15">
        <f t="shared" si="14"/>
        <v>0</v>
      </c>
      <c r="W415" s="15">
        <f t="shared" si="15"/>
        <v>0</v>
      </c>
      <c r="Y415" s="15">
        <f t="shared" si="16"/>
        <v>0</v>
      </c>
      <c r="AA415" s="15">
        <f t="shared" si="17"/>
        <v>0</v>
      </c>
      <c r="AC415" s="15">
        <f t="shared" si="18"/>
        <v>0</v>
      </c>
      <c r="AE415" s="15">
        <f t="shared" si="19"/>
        <v>0</v>
      </c>
      <c r="AG415" s="15">
        <f t="shared" si="20"/>
        <v>0</v>
      </c>
      <c r="AH415" s="15"/>
      <c r="AI415" s="15">
        <f t="shared" si="27"/>
        <v>0</v>
      </c>
      <c r="AK415" s="15">
        <f t="shared" si="28"/>
        <v>0</v>
      </c>
      <c r="AM415" s="15">
        <f t="shared" si="29"/>
        <v>0</v>
      </c>
      <c r="AO415" s="15">
        <f t="shared" si="30"/>
        <v>0</v>
      </c>
      <c r="AQ415" s="15">
        <f t="shared" si="31"/>
        <v>0</v>
      </c>
      <c r="AS415" s="15">
        <f t="shared" si="32"/>
        <v>0</v>
      </c>
      <c r="AU415" s="15">
        <f t="shared" si="33"/>
        <v>0</v>
      </c>
      <c r="AW415" s="15">
        <f t="shared" si="34"/>
        <v>0</v>
      </c>
      <c r="AY415" s="15">
        <f t="shared" si="35"/>
        <v>0</v>
      </c>
      <c r="BA415" s="15">
        <f t="shared" si="36"/>
        <v>0</v>
      </c>
      <c r="BC415" s="15">
        <f t="shared" si="37"/>
        <v>0</v>
      </c>
      <c r="BD415" s="15"/>
      <c r="BE415" s="15">
        <f t="shared" si="38"/>
        <v>0</v>
      </c>
      <c r="BG415" s="15">
        <f t="shared" si="39"/>
        <v>0</v>
      </c>
      <c r="BI415" s="15">
        <f t="shared" si="40"/>
        <v>0</v>
      </c>
      <c r="BK415" s="15">
        <f t="shared" si="187"/>
        <v>0</v>
      </c>
      <c r="BM415" s="15">
        <f t="shared" si="188"/>
        <v>0</v>
      </c>
      <c r="BO415" s="15">
        <f t="shared" si="189"/>
        <v>0</v>
      </c>
      <c r="BQ415" s="15">
        <f t="shared" si="190"/>
        <v>0</v>
      </c>
      <c r="BS415" s="15">
        <f t="shared" si="191"/>
        <v>0</v>
      </c>
      <c r="BU415" s="15">
        <f t="shared" si="192"/>
        <v>0</v>
      </c>
      <c r="BW415" s="15">
        <f t="shared" si="193"/>
        <v>0</v>
      </c>
      <c r="BY415" s="15">
        <f t="shared" si="194"/>
        <v>0</v>
      </c>
      <c r="CA415" s="15">
        <f t="shared" si="195"/>
        <v>0</v>
      </c>
      <c r="CB415" s="15"/>
      <c r="CC415" s="15">
        <f t="shared" si="196"/>
        <v>0</v>
      </c>
      <c r="CE415" s="15">
        <f t="shared" si="197"/>
        <v>0</v>
      </c>
      <c r="CG415" s="15">
        <f t="shared" si="197"/>
        <v>0</v>
      </c>
      <c r="CI415" s="15">
        <f t="shared" si="52"/>
        <v>0</v>
      </c>
      <c r="CK415" s="15">
        <f t="shared" si="53"/>
        <v>0</v>
      </c>
      <c r="CM415" s="15">
        <f t="shared" si="54"/>
        <v>0</v>
      </c>
      <c r="CO415" s="15">
        <f t="shared" si="55"/>
        <v>0</v>
      </c>
      <c r="CQ415" s="15">
        <f t="shared" si="56"/>
        <v>0</v>
      </c>
      <c r="CS415" s="15">
        <f t="shared" si="57"/>
        <v>0</v>
      </c>
      <c r="CU415" s="15">
        <f t="shared" si="58"/>
        <v>0</v>
      </c>
      <c r="CW415" s="15">
        <f t="shared" si="59"/>
        <v>0</v>
      </c>
      <c r="CY415" s="15">
        <f t="shared" si="60"/>
        <v>0</v>
      </c>
      <c r="CZ415" s="15"/>
      <c r="DA415" s="15">
        <f t="shared" si="61"/>
        <v>0</v>
      </c>
      <c r="DC415" s="15">
        <f t="shared" si="61"/>
        <v>0</v>
      </c>
      <c r="DE415" s="15">
        <f t="shared" si="62"/>
        <v>0</v>
      </c>
      <c r="DG415" s="15">
        <f t="shared" si="63"/>
        <v>0</v>
      </c>
      <c r="DI415" s="15">
        <f t="shared" si="64"/>
        <v>0</v>
      </c>
      <c r="DK415" s="15">
        <f t="shared" si="65"/>
        <v>0</v>
      </c>
      <c r="DM415" s="15">
        <f t="shared" si="66"/>
        <v>0</v>
      </c>
      <c r="DO415" s="15">
        <f t="shared" si="67"/>
        <v>0</v>
      </c>
      <c r="DP415" s="15"/>
      <c r="DQ415" s="15">
        <f t="shared" si="68"/>
        <v>0</v>
      </c>
      <c r="DS415" s="15">
        <f t="shared" si="69"/>
        <v>0</v>
      </c>
      <c r="DU415" s="15">
        <f t="shared" si="70"/>
        <v>0</v>
      </c>
      <c r="DW415" s="15">
        <f t="shared" si="71"/>
        <v>0</v>
      </c>
      <c r="DY415" s="15">
        <f t="shared" si="72"/>
        <v>0</v>
      </c>
      <c r="EA415" s="15">
        <f t="shared" si="73"/>
        <v>0</v>
      </c>
      <c r="EC415" s="15">
        <f t="shared" si="74"/>
        <v>0</v>
      </c>
      <c r="EE415" s="15">
        <f t="shared" si="75"/>
        <v>0</v>
      </c>
      <c r="EG415" s="15">
        <f t="shared" si="76"/>
        <v>0</v>
      </c>
      <c r="EI415" s="15">
        <f t="shared" si="77"/>
        <v>0</v>
      </c>
      <c r="EK415" s="15">
        <f t="shared" si="78"/>
        <v>0</v>
      </c>
      <c r="EM415" s="15">
        <f t="shared" si="79"/>
        <v>0</v>
      </c>
      <c r="EN415" s="15"/>
      <c r="EO415" s="15">
        <f t="shared" si="21"/>
        <v>0</v>
      </c>
      <c r="EQ415" s="15">
        <f t="shared" si="22"/>
        <v>0</v>
      </c>
      <c r="ES415" s="15">
        <f t="shared" si="80"/>
        <v>0</v>
      </c>
      <c r="EU415" s="15">
        <f t="shared" si="81"/>
        <v>0</v>
      </c>
      <c r="EW415" s="15">
        <f t="shared" si="82"/>
        <v>0</v>
      </c>
      <c r="EY415" s="15">
        <f t="shared" si="83"/>
        <v>0</v>
      </c>
      <c r="FA415" s="15">
        <f t="shared" si="84"/>
        <v>0</v>
      </c>
      <c r="FC415" s="15">
        <f t="shared" si="85"/>
        <v>0</v>
      </c>
      <c r="FD415" s="15"/>
      <c r="FE415" s="15">
        <f t="shared" si="86"/>
        <v>0</v>
      </c>
      <c r="FG415" s="15">
        <f t="shared" si="87"/>
        <v>0</v>
      </c>
      <c r="FI415" s="15">
        <f t="shared" si="88"/>
        <v>0</v>
      </c>
      <c r="FK415" s="15">
        <f t="shared" si="89"/>
        <v>0</v>
      </c>
      <c r="FM415" s="15">
        <f t="shared" si="90"/>
        <v>0</v>
      </c>
      <c r="FO415" s="15">
        <f t="shared" si="91"/>
        <v>0</v>
      </c>
      <c r="FQ415" s="15">
        <f t="shared" si="92"/>
        <v>0</v>
      </c>
      <c r="FS415" s="15">
        <f t="shared" si="93"/>
        <v>0</v>
      </c>
      <c r="FU415" s="15">
        <f t="shared" si="94"/>
        <v>0</v>
      </c>
      <c r="FW415" s="15">
        <f t="shared" si="95"/>
        <v>0</v>
      </c>
      <c r="FY415" s="15">
        <f t="shared" si="96"/>
        <v>0</v>
      </c>
      <c r="GA415" s="15">
        <f t="shared" si="97"/>
        <v>0</v>
      </c>
      <c r="GB415" s="15"/>
      <c r="GC415" s="15">
        <f t="shared" si="23"/>
        <v>0</v>
      </c>
      <c r="GE415" s="15">
        <f t="shared" si="24"/>
        <v>0</v>
      </c>
      <c r="GF415" s="15"/>
      <c r="GG415" s="15">
        <f t="shared" si="25"/>
        <v>0</v>
      </c>
      <c r="GH415" s="2">
        <f>H415+J415+L415+N415+P415+R415+T415+V415+X415+Z415+AB415+AD415+AF415+AH415+AJ415+AL415+AN415+AP415+AR415+AT415+AV415+AX415+AZ415+BB415+BD415+BF415+BH415+CH415+CJ415+CL415+CN415+CP415+CR415+CT415+CV415+CX415+CZ415+DB415+DD415+DF415+DH415+DJ415+DL415+DN415+DP415+DR415+DT415+DV415+DX415+DZ415+EB415+ED415+EF415+EH415+EJ415+EL415+EN415+EP415+ER415+ET415+EV415+EX415+EZ415+FB415+FD415+FF415+FH415+FJ415+FL415+FN415+FP415+FR415+FT415+FV415+FX415+FZ415+GB415+GD415+GF415</f>
        <v>0</v>
      </c>
      <c r="GI415" s="15"/>
      <c r="GK415" s="15"/>
      <c r="GM415" s="15"/>
      <c r="GO415" s="15"/>
      <c r="GQ415" s="15"/>
      <c r="GS415" s="15"/>
      <c r="GU415" s="15"/>
      <c r="GV415" s="15"/>
      <c r="GW415" s="15"/>
      <c r="GY415" s="15"/>
      <c r="HA415" s="15"/>
      <c r="HC415" s="15"/>
      <c r="HE415" s="15"/>
      <c r="HG415" s="15"/>
      <c r="HI415" s="15"/>
      <c r="HK415" s="15"/>
      <c r="HM415" s="15"/>
      <c r="HO415" s="15"/>
      <c r="HQ415" s="15"/>
      <c r="HS415" s="15"/>
      <c r="HT415" s="15"/>
      <c r="HU415" s="15"/>
    </row>
    <row r="416" spans="1:229">
      <c r="A416" s="34"/>
      <c r="B416" s="33" t="str">
        <f>A268</f>
        <v>LWA-277</v>
      </c>
      <c r="C416" s="33">
        <f>B268</f>
        <v>123.67272260940642</v>
      </c>
      <c r="D416" s="33">
        <f>C268</f>
        <v>646.68931464559603</v>
      </c>
      <c r="E416" s="63"/>
      <c r="F416" s="108"/>
      <c r="G416" s="108"/>
      <c r="H416" s="15"/>
      <c r="I416" s="15">
        <f t="shared" si="26"/>
        <v>0</v>
      </c>
      <c r="K416" s="15">
        <f t="shared" si="9"/>
        <v>0</v>
      </c>
      <c r="M416" s="15">
        <f t="shared" si="10"/>
        <v>0</v>
      </c>
      <c r="O416" s="15">
        <f t="shared" si="11"/>
        <v>0</v>
      </c>
      <c r="Q416" s="15">
        <f t="shared" si="12"/>
        <v>0</v>
      </c>
      <c r="S416" s="15">
        <f t="shared" si="13"/>
        <v>0</v>
      </c>
      <c r="U416" s="15">
        <f t="shared" si="14"/>
        <v>0</v>
      </c>
      <c r="W416" s="15">
        <f t="shared" si="15"/>
        <v>0</v>
      </c>
      <c r="Y416" s="15">
        <f t="shared" si="16"/>
        <v>0</v>
      </c>
      <c r="AA416" s="15">
        <f t="shared" si="17"/>
        <v>0</v>
      </c>
      <c r="AC416" s="15">
        <f t="shared" si="18"/>
        <v>0</v>
      </c>
      <c r="AE416" s="15">
        <f t="shared" si="19"/>
        <v>0</v>
      </c>
      <c r="AF416"/>
      <c r="AG416" s="15">
        <f t="shared" si="20"/>
        <v>0</v>
      </c>
      <c r="AI416" s="15">
        <f t="shared" si="27"/>
        <v>0</v>
      </c>
      <c r="AK416" s="15">
        <f t="shared" si="28"/>
        <v>0</v>
      </c>
      <c r="AM416" s="15">
        <f t="shared" si="29"/>
        <v>0</v>
      </c>
      <c r="AO416" s="15">
        <f t="shared" si="30"/>
        <v>0</v>
      </c>
      <c r="AQ416" s="15">
        <f t="shared" si="31"/>
        <v>0</v>
      </c>
      <c r="AS416" s="15">
        <f t="shared" si="32"/>
        <v>0</v>
      </c>
      <c r="AU416" s="15">
        <f t="shared" si="33"/>
        <v>0</v>
      </c>
      <c r="AW416" s="15">
        <f t="shared" si="34"/>
        <v>0</v>
      </c>
      <c r="AY416" s="15">
        <f t="shared" si="35"/>
        <v>0</v>
      </c>
      <c r="BA416" s="15">
        <f t="shared" si="36"/>
        <v>0</v>
      </c>
      <c r="BC416" s="15">
        <f t="shared" si="37"/>
        <v>0</v>
      </c>
      <c r="BD416" s="2"/>
      <c r="BE416" s="15">
        <f t="shared" si="38"/>
        <v>0</v>
      </c>
      <c r="BG416" s="15">
        <f t="shared" si="39"/>
        <v>0</v>
      </c>
      <c r="BI416" s="15">
        <f t="shared" si="40"/>
        <v>0</v>
      </c>
      <c r="BK416" s="15">
        <f t="shared" si="187"/>
        <v>0</v>
      </c>
      <c r="BM416" s="15">
        <f t="shared" si="188"/>
        <v>0</v>
      </c>
      <c r="BO416" s="15">
        <f t="shared" si="189"/>
        <v>0</v>
      </c>
      <c r="BQ416" s="15">
        <f t="shared" si="190"/>
        <v>0</v>
      </c>
      <c r="BS416" s="15">
        <f t="shared" si="191"/>
        <v>0</v>
      </c>
      <c r="BU416" s="15">
        <f t="shared" si="192"/>
        <v>0</v>
      </c>
      <c r="BW416" s="15">
        <f t="shared" si="193"/>
        <v>0</v>
      </c>
      <c r="BY416" s="15">
        <f t="shared" si="194"/>
        <v>0</v>
      </c>
      <c r="CA416" s="15">
        <f t="shared" si="195"/>
        <v>0</v>
      </c>
      <c r="CB416" s="2"/>
      <c r="CC416" s="15">
        <f t="shared" si="196"/>
        <v>0</v>
      </c>
      <c r="CE416" s="15">
        <f t="shared" si="197"/>
        <v>0</v>
      </c>
      <c r="CG416" s="15">
        <f t="shared" si="197"/>
        <v>0</v>
      </c>
      <c r="CI416" s="15">
        <f t="shared" si="52"/>
        <v>0</v>
      </c>
      <c r="CK416" s="15">
        <f t="shared" si="53"/>
        <v>0</v>
      </c>
      <c r="CM416" s="15">
        <f t="shared" si="54"/>
        <v>0</v>
      </c>
      <c r="CO416" s="15">
        <f t="shared" si="55"/>
        <v>0</v>
      </c>
      <c r="CQ416" s="15">
        <f t="shared" si="56"/>
        <v>0</v>
      </c>
      <c r="CS416" s="15">
        <f t="shared" si="57"/>
        <v>0</v>
      </c>
      <c r="CU416" s="15">
        <f t="shared" si="58"/>
        <v>0</v>
      </c>
      <c r="CW416" s="15">
        <f t="shared" si="59"/>
        <v>0</v>
      </c>
      <c r="CY416" s="15">
        <f t="shared" si="60"/>
        <v>0</v>
      </c>
      <c r="CZ416" s="2"/>
      <c r="DA416" s="15">
        <f t="shared" si="61"/>
        <v>0</v>
      </c>
      <c r="DC416" s="15">
        <f t="shared" si="61"/>
        <v>0</v>
      </c>
      <c r="DE416" s="15">
        <f t="shared" si="62"/>
        <v>0</v>
      </c>
      <c r="DG416" s="15">
        <f t="shared" si="63"/>
        <v>0</v>
      </c>
      <c r="DI416" s="15">
        <f t="shared" si="64"/>
        <v>0</v>
      </c>
      <c r="DK416" s="15">
        <f t="shared" si="65"/>
        <v>0</v>
      </c>
      <c r="DM416" s="15">
        <f t="shared" si="66"/>
        <v>0</v>
      </c>
      <c r="DO416" s="15">
        <f t="shared" si="67"/>
        <v>0</v>
      </c>
      <c r="DP416" s="2"/>
      <c r="DQ416" s="15">
        <f t="shared" si="68"/>
        <v>0</v>
      </c>
      <c r="DS416" s="15">
        <f t="shared" si="69"/>
        <v>0</v>
      </c>
      <c r="DU416" s="15">
        <f t="shared" si="70"/>
        <v>0</v>
      </c>
      <c r="DW416" s="15">
        <f t="shared" si="71"/>
        <v>0</v>
      </c>
      <c r="DY416" s="15">
        <f t="shared" si="72"/>
        <v>0</v>
      </c>
      <c r="EA416" s="15">
        <f t="shared" si="73"/>
        <v>0</v>
      </c>
      <c r="EC416" s="15">
        <f t="shared" si="74"/>
        <v>0</v>
      </c>
      <c r="EE416" s="15">
        <f t="shared" si="75"/>
        <v>0</v>
      </c>
      <c r="EG416" s="15">
        <f t="shared" si="76"/>
        <v>0</v>
      </c>
      <c r="EI416" s="15">
        <f t="shared" si="77"/>
        <v>0</v>
      </c>
      <c r="EK416" s="15">
        <f t="shared" si="78"/>
        <v>0</v>
      </c>
      <c r="EM416" s="15">
        <f t="shared" si="79"/>
        <v>0</v>
      </c>
      <c r="EN416" s="2"/>
      <c r="EO416" s="15">
        <f t="shared" si="21"/>
        <v>0</v>
      </c>
      <c r="EQ416" s="15">
        <f t="shared" si="22"/>
        <v>0</v>
      </c>
      <c r="ES416" s="15">
        <f t="shared" si="80"/>
        <v>0</v>
      </c>
      <c r="EU416" s="15">
        <f t="shared" si="81"/>
        <v>0</v>
      </c>
      <c r="EW416" s="15">
        <f t="shared" si="82"/>
        <v>0</v>
      </c>
      <c r="EY416" s="15">
        <f t="shared" si="83"/>
        <v>0</v>
      </c>
      <c r="FA416" s="15">
        <f t="shared" si="84"/>
        <v>0</v>
      </c>
      <c r="FC416" s="15">
        <f t="shared" si="85"/>
        <v>0</v>
      </c>
      <c r="FD416" s="2"/>
      <c r="FE416" s="15">
        <f t="shared" si="86"/>
        <v>0</v>
      </c>
      <c r="FG416" s="15">
        <f t="shared" si="87"/>
        <v>0</v>
      </c>
      <c r="FI416" s="15">
        <f t="shared" si="88"/>
        <v>0</v>
      </c>
      <c r="FK416" s="15">
        <f t="shared" si="89"/>
        <v>0</v>
      </c>
      <c r="FM416" s="15">
        <f t="shared" si="90"/>
        <v>0</v>
      </c>
      <c r="FO416" s="15">
        <f t="shared" si="91"/>
        <v>0</v>
      </c>
      <c r="FQ416" s="15">
        <f t="shared" si="92"/>
        <v>0</v>
      </c>
      <c r="FS416" s="15">
        <f t="shared" si="93"/>
        <v>0</v>
      </c>
      <c r="FU416" s="15">
        <f t="shared" si="94"/>
        <v>0</v>
      </c>
      <c r="FW416" s="15">
        <f t="shared" si="95"/>
        <v>0</v>
      </c>
      <c r="FY416" s="15">
        <f t="shared" si="96"/>
        <v>0</v>
      </c>
      <c r="GA416" s="15">
        <f t="shared" si="97"/>
        <v>0</v>
      </c>
      <c r="GB416" s="2"/>
      <c r="GC416" s="15">
        <f t="shared" si="23"/>
        <v>0</v>
      </c>
      <c r="GE416" s="15">
        <f t="shared" si="24"/>
        <v>0</v>
      </c>
      <c r="GF416" s="2"/>
      <c r="GG416" s="15">
        <f t="shared" si="25"/>
        <v>0</v>
      </c>
      <c r="GH416" s="2">
        <f>H416+J416+L416+N416+P416+R416+T416+V416+X416+Z416+AB416+AD416+AF416+AH416+AJ416+AL416+AN416+AP416+AR416+AT416+AV416+AX416+AZ416+BB416+BD416+BF416+BH416+CH416+CJ416+CL416+CN416+CP416+CR416+CT416+CV416+CX416+CZ416+DB416+DD416+DF416+DH416+DJ416+DL416+DN416+DP416+DR416+DT416+DV416+DX416+DZ416+EB416+ED416+EF416+EH416+EJ416+EL416+EN416+EP416+ER416+ET416+EV416+EX416+EZ416+FB416+FD416+FF416+FH416+FJ416+FL416+FN416+FP416+FR416+FT416+FV416+FX416+FZ416+GB416+GD416+GF416</f>
        <v>0</v>
      </c>
      <c r="GI416" s="15"/>
      <c r="GK416" s="15"/>
      <c r="GM416" s="15"/>
      <c r="GO416" s="15"/>
      <c r="GQ416" s="15"/>
      <c r="GS416" s="15"/>
      <c r="GU416" s="15"/>
      <c r="GV416" s="2"/>
      <c r="GW416" s="15"/>
      <c r="GY416" s="15"/>
      <c r="HA416" s="15"/>
      <c r="HC416" s="15"/>
      <c r="HE416" s="15"/>
      <c r="HG416" s="15"/>
      <c r="HI416" s="15"/>
      <c r="HK416" s="15"/>
      <c r="HM416" s="15"/>
      <c r="HO416" s="15"/>
      <c r="HQ416" s="15"/>
      <c r="HS416" s="15"/>
      <c r="HT416" s="2"/>
      <c r="HU416" s="15"/>
    </row>
    <row r="417" spans="1:229">
      <c r="A417" s="34" t="s">
        <v>660</v>
      </c>
      <c r="B417" s="33" t="str">
        <f>A315</f>
        <v>LWA-330</v>
      </c>
      <c r="C417" s="33">
        <f>B315</f>
        <v>131.91</v>
      </c>
      <c r="D417" s="33">
        <f>C315</f>
        <v>782.53</v>
      </c>
      <c r="E417" s="63">
        <f>SQRT((C417-C416)^2+(D417-D416)^2)</f>
        <v>136.09020734925696</v>
      </c>
      <c r="F417" s="108"/>
      <c r="G417" s="108"/>
      <c r="H417" s="15"/>
      <c r="I417" s="15">
        <f t="shared" si="26"/>
        <v>0</v>
      </c>
      <c r="K417" s="15">
        <f t="shared" si="9"/>
        <v>0</v>
      </c>
      <c r="M417" s="15">
        <f t="shared" si="10"/>
        <v>0</v>
      </c>
      <c r="O417" s="15">
        <f t="shared" si="11"/>
        <v>0</v>
      </c>
      <c r="Q417" s="15">
        <f t="shared" si="12"/>
        <v>0</v>
      </c>
      <c r="S417" s="15">
        <f t="shared" si="13"/>
        <v>0</v>
      </c>
      <c r="U417" s="15">
        <f t="shared" si="14"/>
        <v>0</v>
      </c>
      <c r="W417" s="15">
        <f t="shared" si="15"/>
        <v>0</v>
      </c>
      <c r="Y417" s="15">
        <f t="shared" si="16"/>
        <v>0</v>
      </c>
      <c r="AA417" s="15">
        <f t="shared" si="17"/>
        <v>0</v>
      </c>
      <c r="AC417" s="15">
        <f t="shared" si="18"/>
        <v>0</v>
      </c>
      <c r="AE417" s="15">
        <f t="shared" si="19"/>
        <v>0</v>
      </c>
      <c r="AF417"/>
      <c r="AG417" s="15">
        <f t="shared" si="20"/>
        <v>0</v>
      </c>
      <c r="AI417" s="15">
        <f t="shared" si="27"/>
        <v>0</v>
      </c>
      <c r="AK417" s="15">
        <f t="shared" si="28"/>
        <v>0</v>
      </c>
      <c r="AM417" s="15">
        <f t="shared" si="29"/>
        <v>0</v>
      </c>
      <c r="AO417" s="15">
        <f t="shared" si="30"/>
        <v>0</v>
      </c>
      <c r="AQ417" s="15">
        <f t="shared" si="31"/>
        <v>0</v>
      </c>
      <c r="AS417" s="15">
        <f t="shared" si="32"/>
        <v>0</v>
      </c>
      <c r="AU417" s="15">
        <f t="shared" si="33"/>
        <v>0</v>
      </c>
      <c r="AW417" s="15">
        <f t="shared" si="34"/>
        <v>0</v>
      </c>
      <c r="AY417" s="15">
        <f t="shared" si="35"/>
        <v>0</v>
      </c>
      <c r="BA417" s="15">
        <f t="shared" si="36"/>
        <v>0</v>
      </c>
      <c r="BC417" s="15">
        <f t="shared" si="37"/>
        <v>0</v>
      </c>
      <c r="BD417" s="2"/>
      <c r="BE417" s="15">
        <f t="shared" si="38"/>
        <v>0</v>
      </c>
      <c r="BG417" s="15">
        <f t="shared" si="39"/>
        <v>0</v>
      </c>
      <c r="BI417" s="15">
        <f t="shared" si="40"/>
        <v>0</v>
      </c>
      <c r="BK417" s="15">
        <f t="shared" si="187"/>
        <v>0</v>
      </c>
      <c r="BM417" s="15">
        <f t="shared" si="188"/>
        <v>0</v>
      </c>
      <c r="BO417" s="15">
        <f t="shared" si="189"/>
        <v>0</v>
      </c>
      <c r="BQ417" s="15">
        <f t="shared" si="190"/>
        <v>0</v>
      </c>
      <c r="BS417" s="15">
        <f t="shared" si="191"/>
        <v>0</v>
      </c>
      <c r="BU417" s="15">
        <f t="shared" si="192"/>
        <v>0</v>
      </c>
      <c r="BW417" s="15">
        <f t="shared" si="193"/>
        <v>0</v>
      </c>
      <c r="BY417" s="15">
        <f t="shared" si="194"/>
        <v>0</v>
      </c>
      <c r="CA417" s="15">
        <f t="shared" si="195"/>
        <v>0</v>
      </c>
      <c r="CB417" s="2"/>
      <c r="CC417" s="15">
        <f t="shared" si="196"/>
        <v>0</v>
      </c>
      <c r="CE417" s="15">
        <f t="shared" si="197"/>
        <v>0</v>
      </c>
      <c r="CG417" s="15">
        <f t="shared" si="197"/>
        <v>0</v>
      </c>
      <c r="CI417" s="15">
        <f t="shared" si="52"/>
        <v>0</v>
      </c>
      <c r="CK417" s="15">
        <f t="shared" si="53"/>
        <v>0</v>
      </c>
      <c r="CM417" s="15">
        <f t="shared" si="54"/>
        <v>0</v>
      </c>
      <c r="CO417" s="15">
        <f t="shared" si="55"/>
        <v>0</v>
      </c>
      <c r="CQ417" s="15">
        <f t="shared" si="56"/>
        <v>0</v>
      </c>
      <c r="CS417" s="15">
        <f t="shared" si="57"/>
        <v>0</v>
      </c>
      <c r="CU417" s="15">
        <f t="shared" si="58"/>
        <v>0</v>
      </c>
      <c r="CW417" s="15">
        <f t="shared" si="59"/>
        <v>0</v>
      </c>
      <c r="CY417" s="15">
        <f t="shared" si="60"/>
        <v>0</v>
      </c>
      <c r="CZ417" s="2"/>
      <c r="DA417" s="15">
        <f t="shared" si="61"/>
        <v>0</v>
      </c>
      <c r="DC417" s="15">
        <f t="shared" si="61"/>
        <v>0</v>
      </c>
      <c r="DE417" s="15">
        <f t="shared" si="62"/>
        <v>0</v>
      </c>
      <c r="DG417" s="15">
        <f t="shared" si="63"/>
        <v>0</v>
      </c>
      <c r="DI417" s="15">
        <f t="shared" si="64"/>
        <v>0</v>
      </c>
      <c r="DK417" s="15">
        <f t="shared" si="65"/>
        <v>0</v>
      </c>
      <c r="DM417" s="15">
        <f t="shared" si="66"/>
        <v>0</v>
      </c>
      <c r="DO417" s="15">
        <f t="shared" si="67"/>
        <v>0</v>
      </c>
      <c r="DP417" s="2"/>
      <c r="DQ417" s="15">
        <f t="shared" si="68"/>
        <v>0</v>
      </c>
      <c r="DS417" s="15">
        <f t="shared" si="69"/>
        <v>0</v>
      </c>
      <c r="DU417" s="15">
        <f t="shared" si="70"/>
        <v>0</v>
      </c>
      <c r="DW417" s="15">
        <f t="shared" si="71"/>
        <v>0</v>
      </c>
      <c r="DY417" s="15">
        <f t="shared" si="72"/>
        <v>0</v>
      </c>
      <c r="EA417" s="15">
        <f t="shared" si="73"/>
        <v>0</v>
      </c>
      <c r="EC417" s="15">
        <f t="shared" si="74"/>
        <v>0</v>
      </c>
      <c r="EE417" s="15">
        <f t="shared" si="75"/>
        <v>0</v>
      </c>
      <c r="EG417" s="15">
        <f t="shared" si="76"/>
        <v>0</v>
      </c>
      <c r="EI417" s="15">
        <f t="shared" si="77"/>
        <v>0</v>
      </c>
      <c r="EK417" s="15">
        <f t="shared" si="78"/>
        <v>0</v>
      </c>
      <c r="EL417">
        <v>1</v>
      </c>
      <c r="EM417" s="15">
        <f t="shared" si="79"/>
        <v>136.09020734925696</v>
      </c>
      <c r="EN417" s="2">
        <v>1</v>
      </c>
      <c r="EO417" s="15">
        <f t="shared" si="21"/>
        <v>136.09020734925696</v>
      </c>
      <c r="EQ417" s="15">
        <f t="shared" si="22"/>
        <v>0</v>
      </c>
      <c r="ES417" s="15">
        <f t="shared" si="80"/>
        <v>0</v>
      </c>
      <c r="EU417" s="15">
        <f t="shared" si="81"/>
        <v>0</v>
      </c>
      <c r="EW417" s="15">
        <f t="shared" si="82"/>
        <v>0</v>
      </c>
      <c r="EY417" s="15">
        <f t="shared" si="83"/>
        <v>0</v>
      </c>
      <c r="FA417" s="15">
        <f t="shared" si="84"/>
        <v>0</v>
      </c>
      <c r="FC417" s="15">
        <f t="shared" si="85"/>
        <v>0</v>
      </c>
      <c r="FD417" s="2"/>
      <c r="FE417" s="15">
        <f t="shared" si="86"/>
        <v>0</v>
      </c>
      <c r="FG417" s="15">
        <f t="shared" si="87"/>
        <v>0</v>
      </c>
      <c r="FI417" s="15">
        <f t="shared" si="88"/>
        <v>0</v>
      </c>
      <c r="FK417" s="15">
        <f t="shared" si="89"/>
        <v>0</v>
      </c>
      <c r="FM417" s="15">
        <f t="shared" si="90"/>
        <v>0</v>
      </c>
      <c r="FO417" s="15">
        <f t="shared" si="91"/>
        <v>0</v>
      </c>
      <c r="FQ417" s="15">
        <f t="shared" si="92"/>
        <v>0</v>
      </c>
      <c r="FS417" s="15">
        <f t="shared" si="93"/>
        <v>0</v>
      </c>
      <c r="FU417" s="15">
        <f t="shared" si="94"/>
        <v>0</v>
      </c>
      <c r="FW417" s="15">
        <f t="shared" si="95"/>
        <v>0</v>
      </c>
      <c r="FY417" s="15">
        <f t="shared" si="96"/>
        <v>0</v>
      </c>
      <c r="GA417" s="15">
        <f t="shared" si="97"/>
        <v>0</v>
      </c>
      <c r="GB417" s="2"/>
      <c r="GC417" s="15">
        <f t="shared" si="23"/>
        <v>0</v>
      </c>
      <c r="GE417" s="15">
        <f t="shared" si="24"/>
        <v>0</v>
      </c>
      <c r="GF417" s="2"/>
      <c r="GG417" s="15">
        <f t="shared" si="25"/>
        <v>0</v>
      </c>
      <c r="GH417" s="2">
        <f>H417+J417+L417+N417+P417+R417+T417+V417+X417+Z417+AB417+AD417+AF417+AH417+AJ417+AL417+AN417+AP417+AR417+AT417+AV417+AX417+AZ417+BB417+BD417+BF417+BH417+CH417+CJ417+CL417+CN417+CP417+CR417+CT417+CV417+CX417+CZ417+DB417+DD417+DF417+DH417+DJ417+DL417+DN417+DP417+DR417+DT417+DV417+DX417+DZ417+EB417+ED417+EF417+EH417+EJ417+EL417+EN417+EP417+ER417+ET417+EV417+EX417+EZ417+FB417+FD417+FF417+FH417+FJ417+FL417+FN417+FP417+FR417+FT417+FV417+FX417+FZ417+GB417+GD417+GF417</f>
        <v>2</v>
      </c>
      <c r="GI417" s="15"/>
      <c r="GK417" s="15"/>
      <c r="GM417" s="15"/>
      <c r="GO417" s="15"/>
      <c r="GQ417" s="15"/>
      <c r="GS417" s="15"/>
      <c r="GU417" s="15"/>
      <c r="GV417" s="2"/>
      <c r="GW417" s="15"/>
      <c r="GY417" s="15"/>
      <c r="HA417" s="15"/>
      <c r="HC417" s="15"/>
      <c r="HE417" s="15"/>
      <c r="HG417" s="15"/>
      <c r="HI417" s="15"/>
      <c r="HK417" s="15"/>
      <c r="HM417" s="15"/>
      <c r="HO417" s="15"/>
      <c r="HQ417" s="15"/>
      <c r="HS417" s="15"/>
      <c r="HT417" s="2"/>
      <c r="HU417" s="15"/>
    </row>
    <row r="418" spans="1:229">
      <c r="A418" s="34" t="s">
        <v>661</v>
      </c>
      <c r="B418" s="33" t="str">
        <f>A314</f>
        <v>LWA-329</v>
      </c>
      <c r="C418" s="33">
        <f>B314</f>
        <v>251.268235294118</v>
      </c>
      <c r="D418" s="33">
        <f>C314</f>
        <v>870.69705882352901</v>
      </c>
      <c r="E418" s="63">
        <f>SQRT((C418-C417)^2+(D418-D417)^2)</f>
        <v>148.39076316980672</v>
      </c>
      <c r="F418" s="108"/>
      <c r="G418" s="108"/>
      <c r="H418" s="15"/>
      <c r="I418" s="15">
        <f t="shared" si="26"/>
        <v>0</v>
      </c>
      <c r="K418" s="15">
        <f t="shared" si="9"/>
        <v>0</v>
      </c>
      <c r="M418" s="15">
        <f t="shared" si="10"/>
        <v>0</v>
      </c>
      <c r="O418" s="15">
        <f t="shared" si="11"/>
        <v>0</v>
      </c>
      <c r="Q418" s="15">
        <f t="shared" si="12"/>
        <v>0</v>
      </c>
      <c r="S418" s="15">
        <f t="shared" si="13"/>
        <v>0</v>
      </c>
      <c r="U418" s="15">
        <f t="shared" si="14"/>
        <v>0</v>
      </c>
      <c r="W418" s="15">
        <f t="shared" si="15"/>
        <v>0</v>
      </c>
      <c r="Y418" s="15">
        <f t="shared" si="16"/>
        <v>0</v>
      </c>
      <c r="AA418" s="15">
        <f t="shared" si="17"/>
        <v>0</v>
      </c>
      <c r="AC418" s="15">
        <f t="shared" si="18"/>
        <v>0</v>
      </c>
      <c r="AE418" s="15">
        <f t="shared" si="19"/>
        <v>0</v>
      </c>
      <c r="AF418"/>
      <c r="AG418" s="15">
        <f t="shared" si="20"/>
        <v>0</v>
      </c>
      <c r="AI418" s="15">
        <f t="shared" si="27"/>
        <v>0</v>
      </c>
      <c r="AK418" s="15">
        <f t="shared" si="28"/>
        <v>0</v>
      </c>
      <c r="AM418" s="15">
        <f t="shared" si="29"/>
        <v>0</v>
      </c>
      <c r="AO418" s="15">
        <f t="shared" si="30"/>
        <v>0</v>
      </c>
      <c r="AQ418" s="15">
        <f t="shared" si="31"/>
        <v>0</v>
      </c>
      <c r="AS418" s="15">
        <f t="shared" si="32"/>
        <v>0</v>
      </c>
      <c r="AU418" s="15">
        <f t="shared" si="33"/>
        <v>0</v>
      </c>
      <c r="AW418" s="15">
        <f t="shared" si="34"/>
        <v>0</v>
      </c>
      <c r="AY418" s="15">
        <f t="shared" si="35"/>
        <v>0</v>
      </c>
      <c r="BA418" s="15">
        <f t="shared" si="36"/>
        <v>0</v>
      </c>
      <c r="BC418" s="15">
        <f t="shared" si="37"/>
        <v>0</v>
      </c>
      <c r="BD418" s="2"/>
      <c r="BE418" s="15">
        <f t="shared" si="38"/>
        <v>0</v>
      </c>
      <c r="BG418" s="15">
        <f t="shared" si="39"/>
        <v>0</v>
      </c>
      <c r="BI418" s="15">
        <f t="shared" si="40"/>
        <v>0</v>
      </c>
      <c r="BK418" s="15">
        <f t="shared" si="187"/>
        <v>0</v>
      </c>
      <c r="BM418" s="15">
        <f t="shared" si="188"/>
        <v>0</v>
      </c>
      <c r="BO418" s="15">
        <f t="shared" si="189"/>
        <v>0</v>
      </c>
      <c r="BQ418" s="15">
        <f t="shared" si="190"/>
        <v>0</v>
      </c>
      <c r="BS418" s="15">
        <f t="shared" si="191"/>
        <v>0</v>
      </c>
      <c r="BU418" s="15">
        <f t="shared" si="192"/>
        <v>0</v>
      </c>
      <c r="BW418" s="15">
        <f t="shared" si="193"/>
        <v>0</v>
      </c>
      <c r="BY418" s="15">
        <f t="shared" si="194"/>
        <v>0</v>
      </c>
      <c r="CA418" s="15">
        <f t="shared" si="195"/>
        <v>0</v>
      </c>
      <c r="CB418" s="2"/>
      <c r="CC418" s="15">
        <f t="shared" si="196"/>
        <v>0</v>
      </c>
      <c r="CE418" s="15">
        <f t="shared" si="197"/>
        <v>0</v>
      </c>
      <c r="CG418" s="15">
        <f t="shared" si="197"/>
        <v>0</v>
      </c>
      <c r="CI418" s="15">
        <f t="shared" si="52"/>
        <v>0</v>
      </c>
      <c r="CK418" s="15">
        <f t="shared" si="53"/>
        <v>0</v>
      </c>
      <c r="CM418" s="15">
        <f t="shared" si="54"/>
        <v>0</v>
      </c>
      <c r="CO418" s="15">
        <f t="shared" si="55"/>
        <v>0</v>
      </c>
      <c r="CQ418" s="15">
        <f t="shared" si="56"/>
        <v>0</v>
      </c>
      <c r="CS418" s="15">
        <f t="shared" si="57"/>
        <v>0</v>
      </c>
      <c r="CU418" s="15">
        <f t="shared" si="58"/>
        <v>0</v>
      </c>
      <c r="CW418" s="15">
        <f t="shared" si="59"/>
        <v>0</v>
      </c>
      <c r="CY418" s="15">
        <f t="shared" si="60"/>
        <v>0</v>
      </c>
      <c r="CZ418" s="2"/>
      <c r="DA418" s="15">
        <f t="shared" si="61"/>
        <v>0</v>
      </c>
      <c r="DC418" s="15">
        <f t="shared" si="61"/>
        <v>0</v>
      </c>
      <c r="DE418" s="15">
        <f t="shared" si="62"/>
        <v>0</v>
      </c>
      <c r="DG418" s="15">
        <f t="shared" si="63"/>
        <v>0</v>
      </c>
      <c r="DI418" s="15">
        <f t="shared" si="64"/>
        <v>0</v>
      </c>
      <c r="DK418" s="15">
        <f t="shared" si="65"/>
        <v>0</v>
      </c>
      <c r="DM418" s="15">
        <f t="shared" si="66"/>
        <v>0</v>
      </c>
      <c r="DO418" s="15">
        <f t="shared" si="67"/>
        <v>0</v>
      </c>
      <c r="DP418" s="2"/>
      <c r="DQ418" s="15">
        <f t="shared" si="68"/>
        <v>0</v>
      </c>
      <c r="DS418" s="15">
        <f t="shared" si="69"/>
        <v>0</v>
      </c>
      <c r="DU418" s="15">
        <f t="shared" si="70"/>
        <v>0</v>
      </c>
      <c r="DW418" s="15">
        <f t="shared" si="71"/>
        <v>0</v>
      </c>
      <c r="DY418" s="15">
        <f t="shared" si="72"/>
        <v>0</v>
      </c>
      <c r="EA418" s="15">
        <f t="shared" si="73"/>
        <v>0</v>
      </c>
      <c r="EC418" s="15">
        <f t="shared" si="74"/>
        <v>0</v>
      </c>
      <c r="EE418" s="15">
        <f t="shared" si="75"/>
        <v>0</v>
      </c>
      <c r="EG418" s="15">
        <f t="shared" si="76"/>
        <v>0</v>
      </c>
      <c r="EI418" s="15">
        <f t="shared" si="77"/>
        <v>0</v>
      </c>
      <c r="EK418" s="15">
        <f t="shared" si="78"/>
        <v>0</v>
      </c>
      <c r="EL418">
        <v>1</v>
      </c>
      <c r="EM418" s="15">
        <f t="shared" si="79"/>
        <v>148.39076316980672</v>
      </c>
      <c r="EN418" s="2"/>
      <c r="EO418" s="15">
        <f t="shared" si="21"/>
        <v>0</v>
      </c>
      <c r="EQ418" s="15">
        <f t="shared" si="22"/>
        <v>0</v>
      </c>
      <c r="ES418" s="15">
        <f t="shared" si="80"/>
        <v>0</v>
      </c>
      <c r="EU418" s="15">
        <f t="shared" si="81"/>
        <v>0</v>
      </c>
      <c r="EW418" s="15">
        <f t="shared" si="82"/>
        <v>0</v>
      </c>
      <c r="EY418" s="15">
        <f t="shared" si="83"/>
        <v>0</v>
      </c>
      <c r="FA418" s="15">
        <f t="shared" si="84"/>
        <v>0</v>
      </c>
      <c r="FC418" s="15">
        <f t="shared" si="85"/>
        <v>0</v>
      </c>
      <c r="FD418" s="2"/>
      <c r="FE418" s="15">
        <f t="shared" si="86"/>
        <v>0</v>
      </c>
      <c r="FG418" s="15">
        <f t="shared" si="87"/>
        <v>0</v>
      </c>
      <c r="FI418" s="15">
        <f t="shared" si="88"/>
        <v>0</v>
      </c>
      <c r="FK418" s="15">
        <f t="shared" si="89"/>
        <v>0</v>
      </c>
      <c r="FM418" s="15">
        <f t="shared" si="90"/>
        <v>0</v>
      </c>
      <c r="FO418" s="15">
        <f t="shared" si="91"/>
        <v>0</v>
      </c>
      <c r="FQ418" s="15">
        <f t="shared" si="92"/>
        <v>0</v>
      </c>
      <c r="FS418" s="15">
        <f t="shared" si="93"/>
        <v>0</v>
      </c>
      <c r="FU418" s="15">
        <f t="shared" si="94"/>
        <v>0</v>
      </c>
      <c r="FW418" s="15">
        <f t="shared" si="95"/>
        <v>0</v>
      </c>
      <c r="FY418" s="15">
        <f t="shared" si="96"/>
        <v>0</v>
      </c>
      <c r="GA418" s="15">
        <f t="shared" si="97"/>
        <v>0</v>
      </c>
      <c r="GB418" s="2"/>
      <c r="GC418" s="15">
        <f t="shared" si="23"/>
        <v>0</v>
      </c>
      <c r="GE418" s="15">
        <f t="shared" si="24"/>
        <v>0</v>
      </c>
      <c r="GF418" s="2"/>
      <c r="GG418" s="15">
        <f t="shared" si="25"/>
        <v>0</v>
      </c>
      <c r="GH418" s="2">
        <f>H418+J418+L418+N418+P418+R418+T418+V418+X418+Z418+AB418+AD418+AF418+AH418+AJ418+AL418+AN418+AP418+AR418+AT418+AV418+AX418+AZ418+BB418+BD418+BF418+BH418+CH418+CJ418+CL418+CN418+CP418+CR418+CT418+CV418+CX418+CZ418+DB418+DD418+DF418+DH418+DJ418+DL418+DN418+DP418+DR418+DT418+DV418+DX418+DZ418+EB418+ED418+EF418+EH418+EJ418+EL418+EN418+EP418+ER418+ET418+EV418+EX418+EZ418+FB418+FD418+FF418+FH418+FJ418+FL418+FN418+FP418+FR418+FT418+FV418+FX418+FZ418+GB418+GD418+GF418</f>
        <v>1</v>
      </c>
      <c r="GI418" s="15"/>
      <c r="GK418" s="15"/>
      <c r="GM418" s="15"/>
      <c r="GO418" s="15"/>
      <c r="GQ418" s="15"/>
      <c r="GS418" s="15"/>
      <c r="GU418" s="15"/>
      <c r="GV418" s="2"/>
      <c r="GW418" s="15"/>
      <c r="GY418" s="15"/>
      <c r="HA418" s="15"/>
      <c r="HC418" s="15"/>
      <c r="HE418" s="15"/>
      <c r="HG418" s="15"/>
      <c r="HI418" s="15"/>
      <c r="HK418" s="15"/>
      <c r="HM418" s="15"/>
      <c r="HO418" s="15"/>
      <c r="HQ418" s="15"/>
      <c r="HS418" s="15"/>
      <c r="HT418" s="2"/>
      <c r="HU418" s="15"/>
    </row>
    <row r="419" spans="1:229" s="70" customFormat="1">
      <c r="B419" s="71"/>
      <c r="C419" s="71"/>
      <c r="D419" s="15"/>
      <c r="E419" s="15"/>
      <c r="F419" s="104"/>
      <c r="G419" s="104"/>
      <c r="H419" s="15"/>
      <c r="I419" s="15">
        <f t="shared" si="26"/>
        <v>0</v>
      </c>
      <c r="J419" s="15"/>
      <c r="K419" s="15">
        <f t="shared" si="9"/>
        <v>0</v>
      </c>
      <c r="M419" s="15">
        <f t="shared" si="10"/>
        <v>0</v>
      </c>
      <c r="O419" s="15">
        <f t="shared" si="11"/>
        <v>0</v>
      </c>
      <c r="Q419" s="15">
        <f t="shared" si="12"/>
        <v>0</v>
      </c>
      <c r="S419" s="15">
        <f t="shared" si="13"/>
        <v>0</v>
      </c>
      <c r="U419" s="15">
        <f t="shared" si="14"/>
        <v>0</v>
      </c>
      <c r="W419" s="15">
        <f t="shared" si="15"/>
        <v>0</v>
      </c>
      <c r="Y419" s="15">
        <f t="shared" si="16"/>
        <v>0</v>
      </c>
      <c r="AA419" s="15">
        <f t="shared" si="17"/>
        <v>0</v>
      </c>
      <c r="AC419" s="15">
        <f t="shared" si="18"/>
        <v>0</v>
      </c>
      <c r="AE419" s="15">
        <f t="shared" si="19"/>
        <v>0</v>
      </c>
      <c r="AG419" s="15">
        <f t="shared" si="20"/>
        <v>0</v>
      </c>
      <c r="AH419" s="15"/>
      <c r="AI419" s="15">
        <f t="shared" si="27"/>
        <v>0</v>
      </c>
      <c r="AK419" s="15">
        <f t="shared" si="28"/>
        <v>0</v>
      </c>
      <c r="AM419" s="15">
        <f t="shared" si="29"/>
        <v>0</v>
      </c>
      <c r="AO419" s="15">
        <f t="shared" si="30"/>
        <v>0</v>
      </c>
      <c r="AQ419" s="15">
        <f t="shared" si="31"/>
        <v>0</v>
      </c>
      <c r="AS419" s="15">
        <f t="shared" si="32"/>
        <v>0</v>
      </c>
      <c r="AU419" s="15">
        <f t="shared" si="33"/>
        <v>0</v>
      </c>
      <c r="AW419" s="15">
        <f t="shared" si="34"/>
        <v>0</v>
      </c>
      <c r="AY419" s="15">
        <f t="shared" si="35"/>
        <v>0</v>
      </c>
      <c r="BA419" s="15">
        <f t="shared" si="36"/>
        <v>0</v>
      </c>
      <c r="BC419" s="15">
        <f t="shared" si="37"/>
        <v>0</v>
      </c>
      <c r="BD419" s="15"/>
      <c r="BE419" s="15">
        <f t="shared" si="38"/>
        <v>0</v>
      </c>
      <c r="BG419" s="15">
        <f t="shared" si="39"/>
        <v>0</v>
      </c>
      <c r="BI419" s="15">
        <f t="shared" si="40"/>
        <v>0</v>
      </c>
      <c r="BK419" s="15">
        <f t="shared" si="187"/>
        <v>0</v>
      </c>
      <c r="BM419" s="15">
        <f t="shared" si="188"/>
        <v>0</v>
      </c>
      <c r="BO419" s="15">
        <f t="shared" si="189"/>
        <v>0</v>
      </c>
      <c r="BQ419" s="15">
        <f t="shared" si="190"/>
        <v>0</v>
      </c>
      <c r="BS419" s="15">
        <f t="shared" si="191"/>
        <v>0</v>
      </c>
      <c r="BU419" s="15">
        <f t="shared" si="192"/>
        <v>0</v>
      </c>
      <c r="BW419" s="15">
        <f t="shared" si="193"/>
        <v>0</v>
      </c>
      <c r="BY419" s="15">
        <f t="shared" si="194"/>
        <v>0</v>
      </c>
      <c r="CA419" s="15">
        <f t="shared" si="195"/>
        <v>0</v>
      </c>
      <c r="CB419" s="15"/>
      <c r="CC419" s="15">
        <f t="shared" si="196"/>
        <v>0</v>
      </c>
      <c r="CE419" s="15">
        <f t="shared" si="197"/>
        <v>0</v>
      </c>
      <c r="CG419" s="15">
        <f t="shared" si="197"/>
        <v>0</v>
      </c>
      <c r="CI419" s="15">
        <f t="shared" si="52"/>
        <v>0</v>
      </c>
      <c r="CK419" s="15">
        <f t="shared" si="53"/>
        <v>0</v>
      </c>
      <c r="CM419" s="15">
        <f t="shared" si="54"/>
        <v>0</v>
      </c>
      <c r="CO419" s="15">
        <f t="shared" si="55"/>
        <v>0</v>
      </c>
      <c r="CQ419" s="15">
        <f t="shared" si="56"/>
        <v>0</v>
      </c>
      <c r="CS419" s="15">
        <f t="shared" si="57"/>
        <v>0</v>
      </c>
      <c r="CU419" s="15">
        <f t="shared" si="58"/>
        <v>0</v>
      </c>
      <c r="CW419" s="15">
        <f t="shared" si="59"/>
        <v>0</v>
      </c>
      <c r="CY419" s="15">
        <f t="shared" si="60"/>
        <v>0</v>
      </c>
      <c r="CZ419" s="15"/>
      <c r="DA419" s="15">
        <f t="shared" si="61"/>
        <v>0</v>
      </c>
      <c r="DC419" s="15">
        <f t="shared" si="61"/>
        <v>0</v>
      </c>
      <c r="DE419" s="15">
        <f t="shared" si="62"/>
        <v>0</v>
      </c>
      <c r="DG419" s="15">
        <f t="shared" si="63"/>
        <v>0</v>
      </c>
      <c r="DI419" s="15">
        <f t="shared" si="64"/>
        <v>0</v>
      </c>
      <c r="DK419" s="15">
        <f t="shared" si="65"/>
        <v>0</v>
      </c>
      <c r="DM419" s="15">
        <f t="shared" si="66"/>
        <v>0</v>
      </c>
      <c r="DO419" s="15">
        <f t="shared" si="67"/>
        <v>0</v>
      </c>
      <c r="DP419" s="15"/>
      <c r="DQ419" s="15">
        <f t="shared" si="68"/>
        <v>0</v>
      </c>
      <c r="DS419" s="15">
        <f t="shared" si="69"/>
        <v>0</v>
      </c>
      <c r="DU419" s="15">
        <f t="shared" si="70"/>
        <v>0</v>
      </c>
      <c r="DW419" s="15">
        <f t="shared" si="71"/>
        <v>0</v>
      </c>
      <c r="DY419" s="15">
        <f t="shared" si="72"/>
        <v>0</v>
      </c>
      <c r="EA419" s="15">
        <f t="shared" si="73"/>
        <v>0</v>
      </c>
      <c r="EC419" s="15">
        <f t="shared" si="74"/>
        <v>0</v>
      </c>
      <c r="EE419" s="15">
        <f t="shared" si="75"/>
        <v>0</v>
      </c>
      <c r="EG419" s="15">
        <f t="shared" si="76"/>
        <v>0</v>
      </c>
      <c r="EI419" s="15">
        <f t="shared" si="77"/>
        <v>0</v>
      </c>
      <c r="EK419" s="15">
        <f t="shared" si="78"/>
        <v>0</v>
      </c>
      <c r="EM419" s="15">
        <f t="shared" si="79"/>
        <v>0</v>
      </c>
      <c r="EN419" s="15"/>
      <c r="EO419" s="15">
        <f t="shared" si="21"/>
        <v>0</v>
      </c>
      <c r="EQ419" s="15">
        <f t="shared" si="22"/>
        <v>0</v>
      </c>
      <c r="ES419" s="15">
        <f t="shared" si="80"/>
        <v>0</v>
      </c>
      <c r="EU419" s="15">
        <f t="shared" si="81"/>
        <v>0</v>
      </c>
      <c r="EW419" s="15">
        <f t="shared" si="82"/>
        <v>0</v>
      </c>
      <c r="EY419" s="15">
        <f t="shared" si="83"/>
        <v>0</v>
      </c>
      <c r="FA419" s="15">
        <f t="shared" si="84"/>
        <v>0</v>
      </c>
      <c r="FC419" s="15">
        <f t="shared" si="85"/>
        <v>0</v>
      </c>
      <c r="FD419" s="15"/>
      <c r="FE419" s="15">
        <f t="shared" si="86"/>
        <v>0</v>
      </c>
      <c r="FG419" s="15">
        <f t="shared" si="87"/>
        <v>0</v>
      </c>
      <c r="FI419" s="15">
        <f t="shared" si="88"/>
        <v>0</v>
      </c>
      <c r="FK419" s="15">
        <f t="shared" si="89"/>
        <v>0</v>
      </c>
      <c r="FM419" s="15">
        <f t="shared" si="90"/>
        <v>0</v>
      </c>
      <c r="FO419" s="15">
        <f t="shared" si="91"/>
        <v>0</v>
      </c>
      <c r="FQ419" s="15">
        <f t="shared" si="92"/>
        <v>0</v>
      </c>
      <c r="FS419" s="15">
        <f t="shared" si="93"/>
        <v>0</v>
      </c>
      <c r="FU419" s="15">
        <f t="shared" si="94"/>
        <v>0</v>
      </c>
      <c r="FW419" s="15">
        <f t="shared" si="95"/>
        <v>0</v>
      </c>
      <c r="FY419" s="15">
        <f t="shared" si="96"/>
        <v>0</v>
      </c>
      <c r="GA419" s="15">
        <f t="shared" si="97"/>
        <v>0</v>
      </c>
      <c r="GB419" s="15"/>
      <c r="GC419" s="15">
        <f t="shared" si="23"/>
        <v>0</v>
      </c>
      <c r="GE419" s="15">
        <f t="shared" si="24"/>
        <v>0</v>
      </c>
      <c r="GF419" s="15"/>
      <c r="GG419" s="15">
        <f t="shared" si="25"/>
        <v>0</v>
      </c>
      <c r="GH419" s="2">
        <f>H419+J419+L419+N419+P419+R419+T419+V419+X419+Z419+AB419+AD419+AF419+AH419+AJ419+AL419+AN419+AP419+AR419+AT419+AV419+AX419+AZ419+BB419+BD419+BF419+BH419+CH419+CJ419+CL419+CN419+CP419+CR419+CT419+CV419+CX419+CZ419+DB419+DD419+DF419+DH419+DJ419+DL419+DN419+DP419+DR419+DT419+DV419+DX419+DZ419+EB419+ED419+EF419+EH419+EJ419+EL419+EN419+EP419+ER419+ET419+EV419+EX419+EZ419+FB419+FD419+FF419+FH419+FJ419+FL419+FN419+FP419+FR419+FT419+FV419+FX419+FZ419+GB419+GD419+GF419</f>
        <v>0</v>
      </c>
      <c r="GI419" s="15"/>
      <c r="GK419" s="15"/>
      <c r="GM419" s="15"/>
      <c r="GO419" s="15"/>
      <c r="GQ419" s="15"/>
      <c r="GS419" s="15"/>
      <c r="GU419" s="15"/>
      <c r="GV419" s="15"/>
      <c r="GW419" s="15"/>
      <c r="GY419" s="15"/>
      <c r="HA419" s="15"/>
      <c r="HC419" s="15"/>
      <c r="HE419" s="15"/>
      <c r="HG419" s="15"/>
      <c r="HI419" s="15"/>
      <c r="HK419" s="15"/>
      <c r="HM419" s="15"/>
      <c r="HO419" s="15"/>
      <c r="HQ419" s="15"/>
      <c r="HS419" s="15"/>
      <c r="HT419" s="15"/>
      <c r="HU419" s="15"/>
    </row>
    <row r="420" spans="1:229">
      <c r="A420" s="36"/>
      <c r="B420" s="35" t="str">
        <f>A286</f>
        <v>LWA-297</v>
      </c>
      <c r="C420" s="35">
        <f>B286</f>
        <v>65.013038472977897</v>
      </c>
      <c r="D420" s="35">
        <f>C286</f>
        <v>1076.5630816872799</v>
      </c>
      <c r="E420" s="64"/>
      <c r="F420" s="109"/>
      <c r="G420" s="109"/>
      <c r="H420" s="15"/>
      <c r="I420" s="15">
        <f t="shared" si="26"/>
        <v>0</v>
      </c>
      <c r="K420" s="15">
        <f t="shared" si="9"/>
        <v>0</v>
      </c>
      <c r="M420" s="15">
        <f t="shared" si="10"/>
        <v>0</v>
      </c>
      <c r="O420" s="15">
        <f t="shared" si="11"/>
        <v>0</v>
      </c>
      <c r="Q420" s="15">
        <f t="shared" si="12"/>
        <v>0</v>
      </c>
      <c r="S420" s="15">
        <f t="shared" si="13"/>
        <v>0</v>
      </c>
      <c r="U420" s="15">
        <f t="shared" si="14"/>
        <v>0</v>
      </c>
      <c r="W420" s="15">
        <f t="shared" si="15"/>
        <v>0</v>
      </c>
      <c r="Y420" s="15">
        <f t="shared" si="16"/>
        <v>0</v>
      </c>
      <c r="AA420" s="15">
        <f t="shared" si="17"/>
        <v>0</v>
      </c>
      <c r="AC420" s="15">
        <f t="shared" si="18"/>
        <v>0</v>
      </c>
      <c r="AE420" s="15">
        <f t="shared" si="19"/>
        <v>0</v>
      </c>
      <c r="AF420"/>
      <c r="AG420" s="15">
        <f t="shared" si="20"/>
        <v>0</v>
      </c>
      <c r="AI420" s="15">
        <f t="shared" si="27"/>
        <v>0</v>
      </c>
      <c r="AK420" s="15">
        <f t="shared" si="28"/>
        <v>0</v>
      </c>
      <c r="AM420" s="15">
        <f t="shared" si="29"/>
        <v>0</v>
      </c>
      <c r="AO420" s="15">
        <f t="shared" si="30"/>
        <v>0</v>
      </c>
      <c r="AQ420" s="15">
        <f t="shared" si="31"/>
        <v>0</v>
      </c>
      <c r="AS420" s="15">
        <f t="shared" si="32"/>
        <v>0</v>
      </c>
      <c r="AU420" s="15">
        <f t="shared" si="33"/>
        <v>0</v>
      </c>
      <c r="AW420" s="15">
        <f t="shared" si="34"/>
        <v>0</v>
      </c>
      <c r="AY420" s="15">
        <f t="shared" si="35"/>
        <v>0</v>
      </c>
      <c r="BA420" s="15">
        <f t="shared" si="36"/>
        <v>0</v>
      </c>
      <c r="BC420" s="15">
        <f t="shared" si="37"/>
        <v>0</v>
      </c>
      <c r="BD420" s="2"/>
      <c r="BE420" s="15">
        <f t="shared" si="38"/>
        <v>0</v>
      </c>
      <c r="BG420" s="15">
        <f t="shared" si="39"/>
        <v>0</v>
      </c>
      <c r="BI420" s="15">
        <f t="shared" si="40"/>
        <v>0</v>
      </c>
      <c r="BK420" s="15">
        <f t="shared" si="187"/>
        <v>0</v>
      </c>
      <c r="BM420" s="15">
        <f t="shared" si="188"/>
        <v>0</v>
      </c>
      <c r="BO420" s="15">
        <f t="shared" si="189"/>
        <v>0</v>
      </c>
      <c r="BQ420" s="15">
        <f t="shared" si="190"/>
        <v>0</v>
      </c>
      <c r="BS420" s="15">
        <f t="shared" si="191"/>
        <v>0</v>
      </c>
      <c r="BU420" s="15">
        <f t="shared" si="192"/>
        <v>0</v>
      </c>
      <c r="BW420" s="15">
        <f t="shared" si="193"/>
        <v>0</v>
      </c>
      <c r="BY420" s="15">
        <f t="shared" si="194"/>
        <v>0</v>
      </c>
      <c r="CA420" s="15">
        <f t="shared" si="195"/>
        <v>0</v>
      </c>
      <c r="CB420" s="2"/>
      <c r="CC420" s="15">
        <f t="shared" si="196"/>
        <v>0</v>
      </c>
      <c r="CE420" s="15">
        <f t="shared" si="197"/>
        <v>0</v>
      </c>
      <c r="CG420" s="15">
        <f t="shared" si="197"/>
        <v>0</v>
      </c>
      <c r="CI420" s="15">
        <f t="shared" si="52"/>
        <v>0</v>
      </c>
      <c r="CK420" s="15">
        <f t="shared" si="53"/>
        <v>0</v>
      </c>
      <c r="CM420" s="15">
        <f t="shared" si="54"/>
        <v>0</v>
      </c>
      <c r="CO420" s="15">
        <f t="shared" si="55"/>
        <v>0</v>
      </c>
      <c r="CQ420" s="15">
        <f t="shared" si="56"/>
        <v>0</v>
      </c>
      <c r="CS420" s="15">
        <f t="shared" si="57"/>
        <v>0</v>
      </c>
      <c r="CU420" s="15">
        <f t="shared" si="58"/>
        <v>0</v>
      </c>
      <c r="CW420" s="15">
        <f t="shared" si="59"/>
        <v>0</v>
      </c>
      <c r="CY420" s="15">
        <f t="shared" si="60"/>
        <v>0</v>
      </c>
      <c r="CZ420" s="2"/>
      <c r="DA420" s="15">
        <f t="shared" si="61"/>
        <v>0</v>
      </c>
      <c r="DC420" s="15">
        <f t="shared" si="61"/>
        <v>0</v>
      </c>
      <c r="DE420" s="15">
        <f t="shared" si="62"/>
        <v>0</v>
      </c>
      <c r="DG420" s="15">
        <f t="shared" si="63"/>
        <v>0</v>
      </c>
      <c r="DI420" s="15">
        <f t="shared" si="64"/>
        <v>0</v>
      </c>
      <c r="DK420" s="15">
        <f t="shared" si="65"/>
        <v>0</v>
      </c>
      <c r="DM420" s="15">
        <f t="shared" si="66"/>
        <v>0</v>
      </c>
      <c r="DO420" s="15">
        <f t="shared" si="67"/>
        <v>0</v>
      </c>
      <c r="DP420" s="2"/>
      <c r="DQ420" s="15">
        <f t="shared" si="68"/>
        <v>0</v>
      </c>
      <c r="DS420" s="15">
        <f t="shared" si="69"/>
        <v>0</v>
      </c>
      <c r="DU420" s="15">
        <f t="shared" si="70"/>
        <v>0</v>
      </c>
      <c r="DW420" s="15">
        <f t="shared" si="71"/>
        <v>0</v>
      </c>
      <c r="DY420" s="15">
        <f t="shared" si="72"/>
        <v>0</v>
      </c>
      <c r="EA420" s="15">
        <f t="shared" si="73"/>
        <v>0</v>
      </c>
      <c r="EC420" s="15">
        <f t="shared" si="74"/>
        <v>0</v>
      </c>
      <c r="EE420" s="15">
        <f t="shared" si="75"/>
        <v>0</v>
      </c>
      <c r="EG420" s="15">
        <f t="shared" si="76"/>
        <v>0</v>
      </c>
      <c r="EI420" s="15">
        <f t="shared" si="77"/>
        <v>0</v>
      </c>
      <c r="EK420" s="15">
        <f t="shared" si="78"/>
        <v>0</v>
      </c>
      <c r="EM420" s="15">
        <f t="shared" si="79"/>
        <v>0</v>
      </c>
      <c r="EN420" s="2"/>
      <c r="EO420" s="15">
        <f t="shared" si="21"/>
        <v>0</v>
      </c>
      <c r="EQ420" s="15">
        <f t="shared" si="22"/>
        <v>0</v>
      </c>
      <c r="ES420" s="15">
        <f t="shared" si="80"/>
        <v>0</v>
      </c>
      <c r="EU420" s="15">
        <f t="shared" si="81"/>
        <v>0</v>
      </c>
      <c r="EW420" s="15">
        <f t="shared" si="82"/>
        <v>0</v>
      </c>
      <c r="EY420" s="15">
        <f t="shared" si="83"/>
        <v>0</v>
      </c>
      <c r="FA420" s="15">
        <f t="shared" si="84"/>
        <v>0</v>
      </c>
      <c r="FC420" s="15">
        <f t="shared" si="85"/>
        <v>0</v>
      </c>
      <c r="FD420" s="2"/>
      <c r="FE420" s="15">
        <f t="shared" si="86"/>
        <v>0</v>
      </c>
      <c r="FG420" s="15">
        <f t="shared" si="87"/>
        <v>0</v>
      </c>
      <c r="FI420" s="15">
        <f t="shared" si="88"/>
        <v>0</v>
      </c>
      <c r="FK420" s="15">
        <f t="shared" si="89"/>
        <v>0</v>
      </c>
      <c r="FM420" s="15">
        <f t="shared" si="90"/>
        <v>0</v>
      </c>
      <c r="FO420" s="15">
        <f t="shared" si="91"/>
        <v>0</v>
      </c>
      <c r="FQ420" s="15">
        <f t="shared" si="92"/>
        <v>0</v>
      </c>
      <c r="FS420" s="15">
        <f t="shared" si="93"/>
        <v>0</v>
      </c>
      <c r="FU420" s="15">
        <f t="shared" si="94"/>
        <v>0</v>
      </c>
      <c r="FW420" s="15">
        <f t="shared" si="95"/>
        <v>0</v>
      </c>
      <c r="FY420" s="15">
        <f t="shared" si="96"/>
        <v>0</v>
      </c>
      <c r="GA420" s="15">
        <f t="shared" si="97"/>
        <v>0</v>
      </c>
      <c r="GB420" s="2"/>
      <c r="GC420" s="15">
        <f t="shared" si="23"/>
        <v>0</v>
      </c>
      <c r="GE420" s="15">
        <f t="shared" si="24"/>
        <v>0</v>
      </c>
      <c r="GF420" s="2"/>
      <c r="GG420" s="15">
        <f t="shared" si="25"/>
        <v>0</v>
      </c>
      <c r="GH420" s="2">
        <f>H420+J420+L420+N420+P420+R420+T420+V420+X420+Z420+AB420+AD420+AF420+AH420+AJ420+AL420+AN420+AP420+AR420+AT420+AV420+AX420+AZ420+BB420+BD420+BF420+BH420+CH420+CJ420+CL420+CN420+CP420+CR420+CT420+CV420+CX420+CZ420+DB420+DD420+DF420+DH420+DJ420+DL420+DN420+DP420+DR420+DT420+DV420+DX420+DZ420+EB420+ED420+EF420+EH420+EJ420+EL420+EN420+EP420+ER420+ET420+EV420+EX420+EZ420+FB420+FD420+FF420+FH420+FJ420+FL420+FN420+FP420+FR420+FT420+FV420+FX420+FZ420+GB420+GD420+GF420</f>
        <v>0</v>
      </c>
      <c r="GI420" s="15"/>
      <c r="GK420" s="15"/>
      <c r="GM420" s="15"/>
      <c r="GO420" s="15"/>
      <c r="GQ420" s="15"/>
      <c r="GS420" s="15"/>
      <c r="GU420" s="15"/>
      <c r="GV420" s="2"/>
      <c r="GW420" s="15"/>
      <c r="GY420" s="15"/>
      <c r="HA420" s="15"/>
      <c r="HC420" s="15"/>
      <c r="HE420" s="15"/>
      <c r="HG420" s="15"/>
      <c r="HI420" s="15"/>
      <c r="HK420" s="15"/>
      <c r="HM420" s="15"/>
      <c r="HO420" s="15"/>
      <c r="HQ420" s="15"/>
      <c r="HS420" s="15"/>
      <c r="HT420" s="2"/>
      <c r="HU420" s="15"/>
    </row>
    <row r="421" spans="1:229">
      <c r="A421" s="36" t="s">
        <v>662</v>
      </c>
      <c r="B421" s="35" t="str">
        <f>A252</f>
        <v>LWA-261</v>
      </c>
      <c r="C421" s="35">
        <f>B252</f>
        <v>126.22460303127947</v>
      </c>
      <c r="D421" s="35">
        <f>C252</f>
        <v>954.94968575097209</v>
      </c>
      <c r="E421" s="64">
        <f>SQRT((C421-C420)^2+(D421-D420)^2)</f>
        <v>136.14945356789462</v>
      </c>
      <c r="F421" s="109"/>
      <c r="G421" s="109"/>
      <c r="H421" s="15"/>
      <c r="I421" s="15">
        <f t="shared" si="26"/>
        <v>0</v>
      </c>
      <c r="K421" s="15">
        <f t="shared" si="9"/>
        <v>0</v>
      </c>
      <c r="M421" s="15">
        <f t="shared" si="10"/>
        <v>0</v>
      </c>
      <c r="O421" s="15">
        <f t="shared" si="11"/>
        <v>0</v>
      </c>
      <c r="Q421" s="15">
        <f t="shared" si="12"/>
        <v>0</v>
      </c>
      <c r="S421" s="15">
        <f t="shared" si="13"/>
        <v>0</v>
      </c>
      <c r="U421" s="15">
        <f t="shared" si="14"/>
        <v>0</v>
      </c>
      <c r="W421" s="15">
        <f t="shared" si="15"/>
        <v>0</v>
      </c>
      <c r="Y421" s="15">
        <f t="shared" si="16"/>
        <v>0</v>
      </c>
      <c r="AA421" s="15">
        <f t="shared" si="17"/>
        <v>0</v>
      </c>
      <c r="AC421" s="15">
        <f t="shared" si="18"/>
        <v>0</v>
      </c>
      <c r="AE421" s="15">
        <f t="shared" si="19"/>
        <v>0</v>
      </c>
      <c r="AF421"/>
      <c r="AG421" s="15">
        <f t="shared" si="20"/>
        <v>0</v>
      </c>
      <c r="AI421" s="15">
        <f t="shared" si="27"/>
        <v>0</v>
      </c>
      <c r="AK421" s="15">
        <f t="shared" si="28"/>
        <v>0</v>
      </c>
      <c r="AM421" s="15">
        <f t="shared" si="29"/>
        <v>0</v>
      </c>
      <c r="AO421" s="15">
        <f t="shared" si="30"/>
        <v>0</v>
      </c>
      <c r="AQ421" s="15">
        <f t="shared" si="31"/>
        <v>0</v>
      </c>
      <c r="AS421" s="15">
        <f t="shared" si="32"/>
        <v>0</v>
      </c>
      <c r="AU421" s="15">
        <f t="shared" si="33"/>
        <v>0</v>
      </c>
      <c r="AW421" s="15">
        <f t="shared" si="34"/>
        <v>0</v>
      </c>
      <c r="AY421" s="15">
        <f t="shared" si="35"/>
        <v>0</v>
      </c>
      <c r="BA421" s="15">
        <f t="shared" si="36"/>
        <v>0</v>
      </c>
      <c r="BC421" s="15">
        <f t="shared" si="37"/>
        <v>0</v>
      </c>
      <c r="BD421" s="2"/>
      <c r="BE421" s="15">
        <f t="shared" si="38"/>
        <v>0</v>
      </c>
      <c r="BG421" s="15">
        <f t="shared" si="39"/>
        <v>0</v>
      </c>
      <c r="BI421" s="15">
        <f t="shared" si="40"/>
        <v>0</v>
      </c>
      <c r="BK421" s="15">
        <f t="shared" si="187"/>
        <v>0</v>
      </c>
      <c r="BM421" s="15">
        <f t="shared" si="188"/>
        <v>0</v>
      </c>
      <c r="BO421" s="15">
        <f t="shared" si="189"/>
        <v>0</v>
      </c>
      <c r="BQ421" s="15">
        <f t="shared" si="190"/>
        <v>0</v>
      </c>
      <c r="BS421" s="15">
        <f t="shared" si="191"/>
        <v>0</v>
      </c>
      <c r="BU421" s="15">
        <f t="shared" si="192"/>
        <v>0</v>
      </c>
      <c r="BW421" s="15">
        <f t="shared" si="193"/>
        <v>0</v>
      </c>
      <c r="BY421" s="15">
        <f t="shared" si="194"/>
        <v>0</v>
      </c>
      <c r="BZ421">
        <v>1</v>
      </c>
      <c r="CA421" s="15">
        <f t="shared" si="195"/>
        <v>136.14945356789462</v>
      </c>
      <c r="CB421" s="2"/>
      <c r="CC421" s="15">
        <f t="shared" si="196"/>
        <v>0</v>
      </c>
      <c r="CE421" s="15">
        <f t="shared" si="197"/>
        <v>0</v>
      </c>
      <c r="CG421" s="15">
        <f t="shared" si="197"/>
        <v>0</v>
      </c>
      <c r="CI421" s="15">
        <f t="shared" si="52"/>
        <v>0</v>
      </c>
      <c r="CK421" s="15">
        <f t="shared" si="53"/>
        <v>0</v>
      </c>
      <c r="CM421" s="15">
        <f t="shared" si="54"/>
        <v>0</v>
      </c>
      <c r="CO421" s="15">
        <f t="shared" si="55"/>
        <v>0</v>
      </c>
      <c r="CQ421" s="15">
        <f t="shared" si="56"/>
        <v>0</v>
      </c>
      <c r="CS421" s="15">
        <f t="shared" si="57"/>
        <v>0</v>
      </c>
      <c r="CU421" s="15">
        <f t="shared" si="58"/>
        <v>0</v>
      </c>
      <c r="CW421" s="15">
        <f t="shared" si="59"/>
        <v>0</v>
      </c>
      <c r="CY421" s="15">
        <f t="shared" si="60"/>
        <v>0</v>
      </c>
      <c r="CZ421" s="2"/>
      <c r="DA421" s="15">
        <f t="shared" si="61"/>
        <v>0</v>
      </c>
      <c r="DC421" s="15">
        <f t="shared" si="61"/>
        <v>0</v>
      </c>
      <c r="DE421" s="15">
        <f t="shared" si="62"/>
        <v>0</v>
      </c>
      <c r="DG421" s="15">
        <f t="shared" si="63"/>
        <v>0</v>
      </c>
      <c r="DI421" s="15">
        <f t="shared" si="64"/>
        <v>0</v>
      </c>
      <c r="DK421" s="15">
        <f t="shared" si="65"/>
        <v>0</v>
      </c>
      <c r="DM421" s="15">
        <f t="shared" si="66"/>
        <v>0</v>
      </c>
      <c r="DO421" s="15">
        <f t="shared" si="67"/>
        <v>0</v>
      </c>
      <c r="DP421" s="2"/>
      <c r="DQ421" s="15">
        <f t="shared" si="68"/>
        <v>0</v>
      </c>
      <c r="DS421" s="15">
        <f t="shared" si="69"/>
        <v>0</v>
      </c>
      <c r="DU421" s="15">
        <f t="shared" si="70"/>
        <v>0</v>
      </c>
      <c r="DW421" s="15">
        <f t="shared" si="71"/>
        <v>0</v>
      </c>
      <c r="DY421" s="15">
        <f t="shared" si="72"/>
        <v>0</v>
      </c>
      <c r="EA421" s="15">
        <f t="shared" si="73"/>
        <v>0</v>
      </c>
      <c r="EC421" s="15">
        <f t="shared" si="74"/>
        <v>0</v>
      </c>
      <c r="EE421" s="15">
        <f t="shared" si="75"/>
        <v>0</v>
      </c>
      <c r="EG421" s="15">
        <f t="shared" si="76"/>
        <v>0</v>
      </c>
      <c r="EI421" s="15">
        <f t="shared" si="77"/>
        <v>0</v>
      </c>
      <c r="EK421" s="15">
        <f t="shared" si="78"/>
        <v>0</v>
      </c>
      <c r="EM421" s="15">
        <f t="shared" si="79"/>
        <v>0</v>
      </c>
      <c r="EN421" s="2"/>
      <c r="EO421" s="15">
        <f t="shared" si="21"/>
        <v>0</v>
      </c>
      <c r="EQ421" s="15">
        <f t="shared" si="22"/>
        <v>0</v>
      </c>
      <c r="ES421" s="15">
        <f t="shared" si="80"/>
        <v>0</v>
      </c>
      <c r="EU421" s="15">
        <f t="shared" si="81"/>
        <v>0</v>
      </c>
      <c r="EW421" s="15">
        <f t="shared" si="82"/>
        <v>0</v>
      </c>
      <c r="EY421" s="15">
        <f t="shared" si="83"/>
        <v>0</v>
      </c>
      <c r="FA421" s="15">
        <f t="shared" si="84"/>
        <v>0</v>
      </c>
      <c r="FC421" s="15">
        <f t="shared" si="85"/>
        <v>0</v>
      </c>
      <c r="FD421" s="2"/>
      <c r="FE421" s="15">
        <f t="shared" si="86"/>
        <v>0</v>
      </c>
      <c r="FG421" s="15">
        <f t="shared" si="87"/>
        <v>0</v>
      </c>
      <c r="FI421" s="15">
        <f t="shared" si="88"/>
        <v>0</v>
      </c>
      <c r="FK421" s="15">
        <f t="shared" si="89"/>
        <v>0</v>
      </c>
      <c r="FM421" s="15">
        <f t="shared" si="90"/>
        <v>0</v>
      </c>
      <c r="FO421" s="15">
        <f t="shared" si="91"/>
        <v>0</v>
      </c>
      <c r="FQ421" s="15">
        <f t="shared" si="92"/>
        <v>0</v>
      </c>
      <c r="FS421" s="15">
        <f t="shared" si="93"/>
        <v>0</v>
      </c>
      <c r="FU421" s="15">
        <f t="shared" si="94"/>
        <v>0</v>
      </c>
      <c r="FW421" s="15">
        <f t="shared" si="95"/>
        <v>0</v>
      </c>
      <c r="FY421" s="15">
        <f t="shared" si="96"/>
        <v>0</v>
      </c>
      <c r="GA421" s="15">
        <f t="shared" si="97"/>
        <v>0</v>
      </c>
      <c r="GB421" s="2"/>
      <c r="GC421" s="15">
        <f t="shared" si="23"/>
        <v>0</v>
      </c>
      <c r="GE421" s="15">
        <f t="shared" si="24"/>
        <v>0</v>
      </c>
      <c r="GF421" s="2"/>
      <c r="GG421" s="15">
        <f t="shared" si="25"/>
        <v>0</v>
      </c>
      <c r="GH421" s="2">
        <f>H421+J421+L421+N421+P421+R421+T421+V421+X421+Z421+AB421+AD421+AF421+AH421+AJ421+AL421+AN421+AP421+AR421+AT421+AV421+AX421+AZ421+BB421+BD421+BF421+BH421+CH421+CJ421+CL421+CN421+CP421+CR421+CT421+CV421+CX421+CZ421+DB421+DD421+DF421+DH421+DJ421+DL421+DN421+DP421+DR421+DT421+DV421+DX421+DZ421+EB421+ED421+EF421+EH421+EJ421+EL421+EN421+EP421+ER421+ET421+EV421+EX421+EZ421+FB421+FD421+FF421+FH421+FJ421+FL421+FN421+FP421+FR421+FT421+FV421+FX421+FZ421+GB421+GD421+GF421</f>
        <v>0</v>
      </c>
      <c r="GI421" s="15"/>
      <c r="GK421" s="15"/>
      <c r="GM421" s="15"/>
      <c r="GO421" s="15"/>
      <c r="GQ421" s="15"/>
      <c r="GS421" s="15"/>
      <c r="GU421" s="15"/>
      <c r="GV421" s="2"/>
      <c r="GW421" s="15"/>
      <c r="GY421" s="15"/>
      <c r="HA421" s="15"/>
      <c r="HC421" s="15"/>
      <c r="HE421" s="15"/>
      <c r="HG421" s="15"/>
      <c r="HI421" s="15"/>
      <c r="HK421" s="15"/>
      <c r="HM421" s="15"/>
      <c r="HO421" s="15"/>
      <c r="HQ421" s="15"/>
      <c r="HS421" s="15"/>
      <c r="HT421" s="2"/>
      <c r="HU421" s="15"/>
    </row>
    <row r="422" spans="1:229">
      <c r="A422" s="36" t="s">
        <v>663</v>
      </c>
      <c r="B422" s="35" t="str">
        <f>A287</f>
        <v>LWA-298</v>
      </c>
      <c r="C422" s="35">
        <f>B287</f>
        <v>346.11823529411799</v>
      </c>
      <c r="D422" s="35">
        <f>C287</f>
        <v>1088.2970588235301</v>
      </c>
      <c r="E422" s="64">
        <f>SQRT((C422-C421)^2+(D422-D421)^2)</f>
        <v>257.16673854737979</v>
      </c>
      <c r="F422" s="109"/>
      <c r="G422" s="109"/>
      <c r="H422" s="15"/>
      <c r="I422" s="15">
        <f t="shared" si="26"/>
        <v>0</v>
      </c>
      <c r="K422" s="15">
        <f t="shared" si="9"/>
        <v>0</v>
      </c>
      <c r="M422" s="15">
        <f t="shared" si="10"/>
        <v>0</v>
      </c>
      <c r="O422" s="15">
        <f t="shared" si="11"/>
        <v>0</v>
      </c>
      <c r="Q422" s="15">
        <f t="shared" si="12"/>
        <v>0</v>
      </c>
      <c r="S422" s="15">
        <f t="shared" si="13"/>
        <v>0</v>
      </c>
      <c r="U422" s="15">
        <f t="shared" si="14"/>
        <v>0</v>
      </c>
      <c r="W422" s="15">
        <f t="shared" si="15"/>
        <v>0</v>
      </c>
      <c r="Y422" s="15">
        <f t="shared" si="16"/>
        <v>0</v>
      </c>
      <c r="AA422" s="15">
        <f t="shared" si="17"/>
        <v>0</v>
      </c>
      <c r="AC422" s="15">
        <f t="shared" si="18"/>
        <v>0</v>
      </c>
      <c r="AE422" s="15">
        <f t="shared" si="19"/>
        <v>0</v>
      </c>
      <c r="AF422"/>
      <c r="AG422" s="15">
        <f t="shared" si="20"/>
        <v>0</v>
      </c>
      <c r="AI422" s="15">
        <f t="shared" si="27"/>
        <v>0</v>
      </c>
      <c r="AK422" s="15">
        <f t="shared" si="28"/>
        <v>0</v>
      </c>
      <c r="AM422" s="15">
        <f t="shared" si="29"/>
        <v>0</v>
      </c>
      <c r="AO422" s="15">
        <f t="shared" si="30"/>
        <v>0</v>
      </c>
      <c r="AQ422" s="15">
        <f t="shared" si="31"/>
        <v>0</v>
      </c>
      <c r="AS422" s="15">
        <f t="shared" si="32"/>
        <v>0</v>
      </c>
      <c r="AU422" s="15">
        <f t="shared" si="33"/>
        <v>0</v>
      </c>
      <c r="AW422" s="15">
        <f t="shared" si="34"/>
        <v>0</v>
      </c>
      <c r="AY422" s="15">
        <f t="shared" si="35"/>
        <v>0</v>
      </c>
      <c r="BA422" s="15">
        <f t="shared" si="36"/>
        <v>0</v>
      </c>
      <c r="BC422" s="15">
        <f t="shared" si="37"/>
        <v>0</v>
      </c>
      <c r="BD422" s="2"/>
      <c r="BE422" s="15">
        <f t="shared" si="38"/>
        <v>0</v>
      </c>
      <c r="BG422" s="15">
        <f t="shared" si="39"/>
        <v>0</v>
      </c>
      <c r="BI422" s="15">
        <f t="shared" si="40"/>
        <v>0</v>
      </c>
      <c r="BK422" s="15">
        <f t="shared" si="187"/>
        <v>0</v>
      </c>
      <c r="BM422" s="15">
        <f t="shared" si="188"/>
        <v>0</v>
      </c>
      <c r="BO422" s="15">
        <f t="shared" si="189"/>
        <v>0</v>
      </c>
      <c r="BQ422" s="15">
        <f t="shared" si="190"/>
        <v>0</v>
      </c>
      <c r="BS422" s="15">
        <f t="shared" si="191"/>
        <v>0</v>
      </c>
      <c r="BU422" s="15">
        <f t="shared" si="192"/>
        <v>0</v>
      </c>
      <c r="BW422" s="15">
        <f t="shared" si="193"/>
        <v>0</v>
      </c>
      <c r="BY422" s="15">
        <f t="shared" si="194"/>
        <v>0</v>
      </c>
      <c r="CA422" s="15">
        <f t="shared" si="195"/>
        <v>0</v>
      </c>
      <c r="CB422" s="2">
        <v>1</v>
      </c>
      <c r="CC422" s="15">
        <f t="shared" si="196"/>
        <v>257.16673854737979</v>
      </c>
      <c r="CE422" s="15">
        <f t="shared" si="197"/>
        <v>0</v>
      </c>
      <c r="CG422" s="15">
        <f t="shared" si="197"/>
        <v>0</v>
      </c>
      <c r="CI422" s="15">
        <f t="shared" si="52"/>
        <v>0</v>
      </c>
      <c r="CK422" s="15">
        <f t="shared" si="53"/>
        <v>0</v>
      </c>
      <c r="CM422" s="15">
        <f t="shared" si="54"/>
        <v>0</v>
      </c>
      <c r="CO422" s="15">
        <f t="shared" si="55"/>
        <v>0</v>
      </c>
      <c r="CQ422" s="15">
        <f t="shared" si="56"/>
        <v>0</v>
      </c>
      <c r="CS422" s="15">
        <f t="shared" si="57"/>
        <v>0</v>
      </c>
      <c r="CU422" s="15">
        <f t="shared" si="58"/>
        <v>0</v>
      </c>
      <c r="CW422" s="15">
        <f t="shared" si="59"/>
        <v>0</v>
      </c>
      <c r="CY422" s="15">
        <f t="shared" si="60"/>
        <v>0</v>
      </c>
      <c r="CZ422" s="2"/>
      <c r="DA422" s="15">
        <f t="shared" si="61"/>
        <v>0</v>
      </c>
      <c r="DC422" s="15">
        <f t="shared" si="61"/>
        <v>0</v>
      </c>
      <c r="DE422" s="15">
        <f t="shared" si="62"/>
        <v>0</v>
      </c>
      <c r="DG422" s="15">
        <f t="shared" si="63"/>
        <v>0</v>
      </c>
      <c r="DI422" s="15">
        <f t="shared" si="64"/>
        <v>0</v>
      </c>
      <c r="DK422" s="15">
        <f t="shared" si="65"/>
        <v>0</v>
      </c>
      <c r="DM422" s="15">
        <f t="shared" si="66"/>
        <v>0</v>
      </c>
      <c r="DO422" s="15">
        <f t="shared" si="67"/>
        <v>0</v>
      </c>
      <c r="DP422" s="2"/>
      <c r="DQ422" s="15">
        <f t="shared" si="68"/>
        <v>0</v>
      </c>
      <c r="DS422" s="15">
        <f t="shared" si="69"/>
        <v>0</v>
      </c>
      <c r="DU422" s="15">
        <f t="shared" si="70"/>
        <v>0</v>
      </c>
      <c r="DW422" s="15">
        <f t="shared" si="71"/>
        <v>0</v>
      </c>
      <c r="DY422" s="15">
        <f t="shared" si="72"/>
        <v>0</v>
      </c>
      <c r="EA422" s="15">
        <f t="shared" si="73"/>
        <v>0</v>
      </c>
      <c r="EC422" s="15">
        <f t="shared" si="74"/>
        <v>0</v>
      </c>
      <c r="EE422" s="15">
        <f t="shared" si="75"/>
        <v>0</v>
      </c>
      <c r="EG422" s="15">
        <f t="shared" si="76"/>
        <v>0</v>
      </c>
      <c r="EI422" s="15">
        <f t="shared" si="77"/>
        <v>0</v>
      </c>
      <c r="EK422" s="15">
        <f t="shared" si="78"/>
        <v>0</v>
      </c>
      <c r="EM422" s="15">
        <f t="shared" si="79"/>
        <v>0</v>
      </c>
      <c r="EN422" s="2"/>
      <c r="EO422" s="15">
        <f t="shared" si="21"/>
        <v>0</v>
      </c>
      <c r="EQ422" s="15">
        <f t="shared" si="22"/>
        <v>0</v>
      </c>
      <c r="ES422" s="15">
        <f t="shared" si="80"/>
        <v>0</v>
      </c>
      <c r="EU422" s="15">
        <f t="shared" si="81"/>
        <v>0</v>
      </c>
      <c r="EW422" s="15">
        <f t="shared" si="82"/>
        <v>0</v>
      </c>
      <c r="EY422" s="15">
        <f t="shared" si="83"/>
        <v>0</v>
      </c>
      <c r="FA422" s="15">
        <f t="shared" si="84"/>
        <v>0</v>
      </c>
      <c r="FC422" s="15">
        <f t="shared" si="85"/>
        <v>0</v>
      </c>
      <c r="FD422" s="2"/>
      <c r="FE422" s="15">
        <f t="shared" si="86"/>
        <v>0</v>
      </c>
      <c r="FG422" s="15">
        <f t="shared" si="87"/>
        <v>0</v>
      </c>
      <c r="FI422" s="15">
        <f t="shared" si="88"/>
        <v>0</v>
      </c>
      <c r="FK422" s="15">
        <f t="shared" si="89"/>
        <v>0</v>
      </c>
      <c r="FM422" s="15">
        <f t="shared" si="90"/>
        <v>0</v>
      </c>
      <c r="FO422" s="15">
        <f t="shared" si="91"/>
        <v>0</v>
      </c>
      <c r="FQ422" s="15">
        <f t="shared" si="92"/>
        <v>0</v>
      </c>
      <c r="FS422" s="15">
        <f t="shared" si="93"/>
        <v>0</v>
      </c>
      <c r="FU422" s="15">
        <f t="shared" si="94"/>
        <v>0</v>
      </c>
      <c r="FW422" s="15">
        <f t="shared" si="95"/>
        <v>0</v>
      </c>
      <c r="FY422" s="15">
        <f t="shared" si="96"/>
        <v>0</v>
      </c>
      <c r="GA422" s="15">
        <f t="shared" si="97"/>
        <v>0</v>
      </c>
      <c r="GB422" s="2"/>
      <c r="GC422" s="15">
        <f t="shared" si="23"/>
        <v>0</v>
      </c>
      <c r="GE422" s="15">
        <f t="shared" si="24"/>
        <v>0</v>
      </c>
      <c r="GF422" s="2"/>
      <c r="GG422" s="15">
        <f t="shared" si="25"/>
        <v>0</v>
      </c>
      <c r="GH422" s="2">
        <f>H422+J422+L422+N422+P422+R422+T422+V422+X422+Z422+AB422+AD422+AF422+AH422+AJ422+AL422+AN422+AP422+AR422+AT422+AV422+AX422+AZ422+BB422+BD422+BF422+BH422+CH422+CJ422+CL422+CN422+CP422+CR422+CT422+CV422+CX422+CZ422+DB422+DD422+DF422+DH422+DJ422+DL422+DN422+DP422+DR422+DT422+DV422+DX422+DZ422+EB422+ED422+EF422+EH422+EJ422+EL422+EN422+EP422+ER422+ET422+EV422+EX422+EZ422+FB422+FD422+FF422+FH422+FJ422+FL422+FN422+FP422+FR422+FT422+FV422+FX422+FZ422+GB422+GD422+GF422</f>
        <v>0</v>
      </c>
      <c r="GI422" s="15"/>
      <c r="GK422" s="15"/>
      <c r="GM422" s="15"/>
      <c r="GO422" s="15"/>
      <c r="GQ422" s="15"/>
      <c r="GS422" s="15"/>
      <c r="GU422" s="15"/>
      <c r="GV422" s="2"/>
      <c r="GW422" s="15"/>
      <c r="GY422" s="15"/>
      <c r="HA422" s="15"/>
      <c r="HC422" s="15"/>
      <c r="HE422" s="15"/>
      <c r="HG422" s="15"/>
      <c r="HI422" s="15"/>
      <c r="HK422" s="15"/>
      <c r="HM422" s="15"/>
      <c r="HO422" s="15"/>
      <c r="HQ422" s="15"/>
      <c r="HS422" s="15"/>
      <c r="HT422" s="2"/>
      <c r="HU422" s="15"/>
    </row>
    <row r="423" spans="1:229" s="70" customFormat="1">
      <c r="B423" s="71"/>
      <c r="C423" s="71"/>
      <c r="D423" s="15"/>
      <c r="E423" s="15"/>
      <c r="F423" s="104"/>
      <c r="G423" s="104"/>
      <c r="H423" s="15"/>
      <c r="I423" s="15">
        <f t="shared" si="26"/>
        <v>0</v>
      </c>
      <c r="J423" s="15"/>
      <c r="K423" s="15">
        <f t="shared" si="9"/>
        <v>0</v>
      </c>
      <c r="M423" s="15">
        <f t="shared" si="10"/>
        <v>0</v>
      </c>
      <c r="O423" s="15">
        <f t="shared" si="11"/>
        <v>0</v>
      </c>
      <c r="Q423" s="15">
        <f t="shared" si="12"/>
        <v>0</v>
      </c>
      <c r="S423" s="15">
        <f t="shared" si="13"/>
        <v>0</v>
      </c>
      <c r="U423" s="15">
        <f t="shared" si="14"/>
        <v>0</v>
      </c>
      <c r="W423" s="15">
        <f t="shared" si="15"/>
        <v>0</v>
      </c>
      <c r="Y423" s="15">
        <f t="shared" si="16"/>
        <v>0</v>
      </c>
      <c r="AA423" s="15">
        <f t="shared" si="17"/>
        <v>0</v>
      </c>
      <c r="AC423" s="15">
        <f t="shared" si="18"/>
        <v>0</v>
      </c>
      <c r="AE423" s="15">
        <f t="shared" si="19"/>
        <v>0</v>
      </c>
      <c r="AG423" s="15">
        <f t="shared" si="20"/>
        <v>0</v>
      </c>
      <c r="AH423" s="15"/>
      <c r="AI423" s="15">
        <f t="shared" si="27"/>
        <v>0</v>
      </c>
      <c r="AK423" s="15">
        <f t="shared" si="28"/>
        <v>0</v>
      </c>
      <c r="AM423" s="15">
        <f t="shared" si="29"/>
        <v>0</v>
      </c>
      <c r="AO423" s="15">
        <f t="shared" si="30"/>
        <v>0</v>
      </c>
      <c r="AQ423" s="15">
        <f t="shared" si="31"/>
        <v>0</v>
      </c>
      <c r="AS423" s="15">
        <f t="shared" si="32"/>
        <v>0</v>
      </c>
      <c r="AU423" s="15">
        <f t="shared" si="33"/>
        <v>0</v>
      </c>
      <c r="AW423" s="15">
        <f t="shared" si="34"/>
        <v>0</v>
      </c>
      <c r="AY423" s="15">
        <f t="shared" si="35"/>
        <v>0</v>
      </c>
      <c r="BA423" s="15">
        <f t="shared" si="36"/>
        <v>0</v>
      </c>
      <c r="BC423" s="15">
        <f t="shared" si="37"/>
        <v>0</v>
      </c>
      <c r="BD423" s="15"/>
      <c r="BE423" s="15">
        <f t="shared" si="38"/>
        <v>0</v>
      </c>
      <c r="BG423" s="15">
        <f t="shared" si="39"/>
        <v>0</v>
      </c>
      <c r="BI423" s="15">
        <f t="shared" si="40"/>
        <v>0</v>
      </c>
      <c r="BK423" s="15">
        <f t="shared" si="187"/>
        <v>0</v>
      </c>
      <c r="BM423" s="15">
        <f t="shared" si="188"/>
        <v>0</v>
      </c>
      <c r="BO423" s="15">
        <f t="shared" si="189"/>
        <v>0</v>
      </c>
      <c r="BQ423" s="15">
        <f t="shared" si="190"/>
        <v>0</v>
      </c>
      <c r="BS423" s="15">
        <f t="shared" si="191"/>
        <v>0</v>
      </c>
      <c r="BU423" s="15">
        <f t="shared" si="192"/>
        <v>0</v>
      </c>
      <c r="BW423" s="15">
        <f t="shared" si="193"/>
        <v>0</v>
      </c>
      <c r="BY423" s="15">
        <f t="shared" si="194"/>
        <v>0</v>
      </c>
      <c r="CA423" s="15">
        <f t="shared" si="195"/>
        <v>0</v>
      </c>
      <c r="CB423" s="15"/>
      <c r="CC423" s="15">
        <f t="shared" si="196"/>
        <v>0</v>
      </c>
      <c r="CE423" s="15">
        <f t="shared" si="197"/>
        <v>0</v>
      </c>
      <c r="CG423" s="15">
        <f t="shared" si="197"/>
        <v>0</v>
      </c>
      <c r="CI423" s="15">
        <f t="shared" si="52"/>
        <v>0</v>
      </c>
      <c r="CK423" s="15">
        <f t="shared" si="53"/>
        <v>0</v>
      </c>
      <c r="CM423" s="15">
        <f t="shared" si="54"/>
        <v>0</v>
      </c>
      <c r="CO423" s="15">
        <f t="shared" si="55"/>
        <v>0</v>
      </c>
      <c r="CQ423" s="15">
        <f t="shared" si="56"/>
        <v>0</v>
      </c>
      <c r="CS423" s="15">
        <f t="shared" si="57"/>
        <v>0</v>
      </c>
      <c r="CU423" s="15">
        <f t="shared" si="58"/>
        <v>0</v>
      </c>
      <c r="CW423" s="15">
        <f t="shared" si="59"/>
        <v>0</v>
      </c>
      <c r="CY423" s="15">
        <f t="shared" si="60"/>
        <v>0</v>
      </c>
      <c r="CZ423" s="15"/>
      <c r="DA423" s="15">
        <f t="shared" si="61"/>
        <v>0</v>
      </c>
      <c r="DC423" s="15">
        <f t="shared" si="61"/>
        <v>0</v>
      </c>
      <c r="DE423" s="15">
        <f t="shared" si="62"/>
        <v>0</v>
      </c>
      <c r="DG423" s="15">
        <f t="shared" si="63"/>
        <v>0</v>
      </c>
      <c r="DI423" s="15">
        <f t="shared" si="64"/>
        <v>0</v>
      </c>
      <c r="DK423" s="15">
        <f t="shared" si="65"/>
        <v>0</v>
      </c>
      <c r="DM423" s="15">
        <f t="shared" si="66"/>
        <v>0</v>
      </c>
      <c r="DO423" s="15">
        <f t="shared" si="67"/>
        <v>0</v>
      </c>
      <c r="DP423" s="15"/>
      <c r="DQ423" s="15">
        <f t="shared" si="68"/>
        <v>0</v>
      </c>
      <c r="DS423" s="15">
        <f t="shared" si="69"/>
        <v>0</v>
      </c>
      <c r="DU423" s="15">
        <f t="shared" si="70"/>
        <v>0</v>
      </c>
      <c r="DW423" s="15">
        <f t="shared" si="71"/>
        <v>0</v>
      </c>
      <c r="DY423" s="15">
        <f t="shared" si="72"/>
        <v>0</v>
      </c>
      <c r="EA423" s="15">
        <f t="shared" si="73"/>
        <v>0</v>
      </c>
      <c r="EC423" s="15">
        <f t="shared" si="74"/>
        <v>0</v>
      </c>
      <c r="EE423" s="15">
        <f t="shared" si="75"/>
        <v>0</v>
      </c>
      <c r="EG423" s="15">
        <f t="shared" si="76"/>
        <v>0</v>
      </c>
      <c r="EI423" s="15">
        <f t="shared" si="77"/>
        <v>0</v>
      </c>
      <c r="EK423" s="15">
        <f t="shared" si="78"/>
        <v>0</v>
      </c>
      <c r="EM423" s="15">
        <f t="shared" si="79"/>
        <v>0</v>
      </c>
      <c r="EN423" s="15"/>
      <c r="EO423" s="15">
        <f t="shared" si="21"/>
        <v>0</v>
      </c>
      <c r="EQ423" s="15">
        <f t="shared" si="22"/>
        <v>0</v>
      </c>
      <c r="ES423" s="15">
        <f t="shared" si="80"/>
        <v>0</v>
      </c>
      <c r="EU423" s="15">
        <f t="shared" si="81"/>
        <v>0</v>
      </c>
      <c r="EW423" s="15">
        <f t="shared" si="82"/>
        <v>0</v>
      </c>
      <c r="EY423" s="15">
        <f t="shared" si="83"/>
        <v>0</v>
      </c>
      <c r="FA423" s="15">
        <f t="shared" si="84"/>
        <v>0</v>
      </c>
      <c r="FC423" s="15">
        <f t="shared" si="85"/>
        <v>0</v>
      </c>
      <c r="FD423" s="15"/>
      <c r="FE423" s="15">
        <f t="shared" si="86"/>
        <v>0</v>
      </c>
      <c r="FG423" s="15">
        <f t="shared" si="87"/>
        <v>0</v>
      </c>
      <c r="FI423" s="15">
        <f t="shared" si="88"/>
        <v>0</v>
      </c>
      <c r="FK423" s="15">
        <f t="shared" si="89"/>
        <v>0</v>
      </c>
      <c r="FM423" s="15">
        <f t="shared" si="90"/>
        <v>0</v>
      </c>
      <c r="FO423" s="15">
        <f t="shared" si="91"/>
        <v>0</v>
      </c>
      <c r="FQ423" s="15">
        <f t="shared" si="92"/>
        <v>0</v>
      </c>
      <c r="FS423" s="15">
        <f t="shared" si="93"/>
        <v>0</v>
      </c>
      <c r="FU423" s="15">
        <f t="shared" si="94"/>
        <v>0</v>
      </c>
      <c r="FW423" s="15">
        <f t="shared" si="95"/>
        <v>0</v>
      </c>
      <c r="FY423" s="15">
        <f t="shared" si="96"/>
        <v>0</v>
      </c>
      <c r="GA423" s="15">
        <f t="shared" si="97"/>
        <v>0</v>
      </c>
      <c r="GB423" s="15"/>
      <c r="GC423" s="15">
        <f t="shared" si="23"/>
        <v>0</v>
      </c>
      <c r="GE423" s="15">
        <f t="shared" si="24"/>
        <v>0</v>
      </c>
      <c r="GF423" s="15"/>
      <c r="GG423" s="15">
        <f t="shared" si="25"/>
        <v>0</v>
      </c>
      <c r="GH423" s="2">
        <f>H423+J423+L423+N423+P423+R423+T423+V423+X423+Z423+AB423+AD423+AF423+AH423+AJ423+AL423+AN423+AP423+AR423+AT423+AV423+AX423+AZ423+BB423+BD423+BF423+BH423+CH423+CJ423+CL423+CN423+CP423+CR423+CT423+CV423+CX423+CZ423+DB423+DD423+DF423+DH423+DJ423+DL423+DN423+DP423+DR423+DT423+DV423+DX423+DZ423+EB423+ED423+EF423+EH423+EJ423+EL423+EN423+EP423+ER423+ET423+EV423+EX423+EZ423+FB423+FD423+FF423+FH423+FJ423+FL423+FN423+FP423+FR423+FT423+FV423+FX423+FZ423+GB423+GD423+GF423</f>
        <v>0</v>
      </c>
      <c r="GI423" s="15"/>
      <c r="GK423" s="15"/>
      <c r="GM423" s="15"/>
      <c r="GO423" s="15"/>
      <c r="GQ423" s="15"/>
      <c r="GS423" s="15"/>
      <c r="GU423" s="15"/>
      <c r="GV423" s="15"/>
      <c r="GW423" s="15"/>
      <c r="GY423" s="15"/>
      <c r="HA423" s="15"/>
      <c r="HC423" s="15"/>
      <c r="HE423" s="15"/>
      <c r="HG423" s="15"/>
      <c r="HI423" s="15"/>
      <c r="HK423" s="15"/>
      <c r="HM423" s="15"/>
      <c r="HO423" s="15"/>
      <c r="HQ423" s="15"/>
      <c r="HS423" s="15"/>
      <c r="HT423" s="15"/>
      <c r="HU423" s="15"/>
    </row>
    <row r="424" spans="1:229">
      <c r="A424" s="38"/>
      <c r="B424" s="37" t="str">
        <f>A258</f>
        <v>LWA-267</v>
      </c>
      <c r="C424" s="37">
        <f>B258</f>
        <v>-9.2843501977299407</v>
      </c>
      <c r="D424" s="37">
        <f>C258</f>
        <v>440.58901021888408</v>
      </c>
      <c r="E424" s="65"/>
      <c r="F424" s="110"/>
      <c r="G424" s="110"/>
      <c r="H424" s="15"/>
      <c r="I424" s="15">
        <f t="shared" si="26"/>
        <v>0</v>
      </c>
      <c r="K424" s="15">
        <f t="shared" si="9"/>
        <v>0</v>
      </c>
      <c r="M424" s="15">
        <f t="shared" si="10"/>
        <v>0</v>
      </c>
      <c r="O424" s="15">
        <f t="shared" si="11"/>
        <v>0</v>
      </c>
      <c r="Q424" s="15">
        <f t="shared" si="12"/>
        <v>0</v>
      </c>
      <c r="S424" s="15">
        <f t="shared" si="13"/>
        <v>0</v>
      </c>
      <c r="U424" s="15">
        <f t="shared" si="14"/>
        <v>0</v>
      </c>
      <c r="W424" s="15">
        <f t="shared" si="15"/>
        <v>0</v>
      </c>
      <c r="Y424" s="15">
        <f t="shared" si="16"/>
        <v>0</v>
      </c>
      <c r="AA424" s="15">
        <f t="shared" si="17"/>
        <v>0</v>
      </c>
      <c r="AC424" s="15">
        <f t="shared" si="18"/>
        <v>0</v>
      </c>
      <c r="AE424" s="15">
        <f t="shared" si="19"/>
        <v>0</v>
      </c>
      <c r="AF424"/>
      <c r="AG424" s="15">
        <f t="shared" si="20"/>
        <v>0</v>
      </c>
      <c r="AI424" s="15">
        <f t="shared" si="27"/>
        <v>0</v>
      </c>
      <c r="AK424" s="15">
        <f t="shared" si="28"/>
        <v>0</v>
      </c>
      <c r="AM424" s="15">
        <f t="shared" si="29"/>
        <v>0</v>
      </c>
      <c r="AO424" s="15">
        <f t="shared" si="30"/>
        <v>0</v>
      </c>
      <c r="AQ424" s="15">
        <f t="shared" si="31"/>
        <v>0</v>
      </c>
      <c r="AS424" s="15">
        <f t="shared" si="32"/>
        <v>0</v>
      </c>
      <c r="AU424" s="15">
        <f t="shared" si="33"/>
        <v>0</v>
      </c>
      <c r="AW424" s="15">
        <f t="shared" si="34"/>
        <v>0</v>
      </c>
      <c r="AY424" s="15">
        <f t="shared" si="35"/>
        <v>0</v>
      </c>
      <c r="BA424" s="15">
        <f t="shared" si="36"/>
        <v>0</v>
      </c>
      <c r="BC424" s="15">
        <f t="shared" si="37"/>
        <v>0</v>
      </c>
      <c r="BD424" s="2"/>
      <c r="BE424" s="15">
        <f t="shared" si="38"/>
        <v>0</v>
      </c>
      <c r="BG424" s="15">
        <f t="shared" si="39"/>
        <v>0</v>
      </c>
      <c r="BI424" s="15">
        <f t="shared" si="40"/>
        <v>0</v>
      </c>
      <c r="BK424" s="15">
        <f t="shared" si="187"/>
        <v>0</v>
      </c>
      <c r="BM424" s="15">
        <f t="shared" si="188"/>
        <v>0</v>
      </c>
      <c r="BO424" s="15">
        <f t="shared" si="189"/>
        <v>0</v>
      </c>
      <c r="BQ424" s="15">
        <f t="shared" si="190"/>
        <v>0</v>
      </c>
      <c r="BS424" s="15">
        <f t="shared" si="191"/>
        <v>0</v>
      </c>
      <c r="BU424" s="15">
        <f t="shared" si="192"/>
        <v>0</v>
      </c>
      <c r="BW424" s="15">
        <f t="shared" si="193"/>
        <v>0</v>
      </c>
      <c r="BY424" s="15">
        <f t="shared" si="194"/>
        <v>0</v>
      </c>
      <c r="CA424" s="15">
        <f t="shared" si="195"/>
        <v>0</v>
      </c>
      <c r="CB424" s="2"/>
      <c r="CC424" s="15">
        <f t="shared" si="196"/>
        <v>0</v>
      </c>
      <c r="CE424" s="15">
        <f t="shared" si="197"/>
        <v>0</v>
      </c>
      <c r="CG424" s="15">
        <f t="shared" si="197"/>
        <v>0</v>
      </c>
      <c r="CI424" s="15">
        <f t="shared" si="52"/>
        <v>0</v>
      </c>
      <c r="CK424" s="15">
        <f t="shared" si="53"/>
        <v>0</v>
      </c>
      <c r="CM424" s="15">
        <f t="shared" si="54"/>
        <v>0</v>
      </c>
      <c r="CO424" s="15">
        <f t="shared" si="55"/>
        <v>0</v>
      </c>
      <c r="CQ424" s="15">
        <f t="shared" si="56"/>
        <v>0</v>
      </c>
      <c r="CS424" s="15">
        <f t="shared" si="57"/>
        <v>0</v>
      </c>
      <c r="CU424" s="15">
        <f t="shared" si="58"/>
        <v>0</v>
      </c>
      <c r="CW424" s="15">
        <f t="shared" si="59"/>
        <v>0</v>
      </c>
      <c r="CY424" s="15">
        <f t="shared" si="60"/>
        <v>0</v>
      </c>
      <c r="CZ424" s="2"/>
      <c r="DA424" s="15">
        <f t="shared" si="61"/>
        <v>0</v>
      </c>
      <c r="DC424" s="15">
        <f t="shared" si="61"/>
        <v>0</v>
      </c>
      <c r="DE424" s="15">
        <f t="shared" si="62"/>
        <v>0</v>
      </c>
      <c r="DG424" s="15">
        <f t="shared" si="63"/>
        <v>0</v>
      </c>
      <c r="DI424" s="15">
        <f t="shared" si="64"/>
        <v>0</v>
      </c>
      <c r="DK424" s="15">
        <f t="shared" si="65"/>
        <v>0</v>
      </c>
      <c r="DM424" s="15">
        <f t="shared" si="66"/>
        <v>0</v>
      </c>
      <c r="DO424" s="15">
        <f t="shared" si="67"/>
        <v>0</v>
      </c>
      <c r="DP424" s="2"/>
      <c r="DQ424" s="15">
        <f t="shared" si="68"/>
        <v>0</v>
      </c>
      <c r="DS424" s="15">
        <f t="shared" si="69"/>
        <v>0</v>
      </c>
      <c r="DU424" s="15">
        <f t="shared" si="70"/>
        <v>0</v>
      </c>
      <c r="DW424" s="15">
        <f t="shared" si="71"/>
        <v>0</v>
      </c>
      <c r="DY424" s="15">
        <f t="shared" si="72"/>
        <v>0</v>
      </c>
      <c r="EA424" s="15">
        <f t="shared" si="73"/>
        <v>0</v>
      </c>
      <c r="EC424" s="15">
        <f t="shared" si="74"/>
        <v>0</v>
      </c>
      <c r="EE424" s="15">
        <f t="shared" si="75"/>
        <v>0</v>
      </c>
      <c r="EG424" s="15">
        <f t="shared" si="76"/>
        <v>0</v>
      </c>
      <c r="EI424" s="15">
        <f t="shared" si="77"/>
        <v>0</v>
      </c>
      <c r="EK424" s="15">
        <f t="shared" si="78"/>
        <v>0</v>
      </c>
      <c r="EM424" s="15">
        <f t="shared" si="79"/>
        <v>0</v>
      </c>
      <c r="EN424" s="2"/>
      <c r="EO424" s="15">
        <f t="shared" si="21"/>
        <v>0</v>
      </c>
      <c r="EQ424" s="15">
        <f t="shared" si="22"/>
        <v>0</v>
      </c>
      <c r="ES424" s="15">
        <f t="shared" si="80"/>
        <v>0</v>
      </c>
      <c r="EU424" s="15">
        <f t="shared" si="81"/>
        <v>0</v>
      </c>
      <c r="EW424" s="15">
        <f t="shared" si="82"/>
        <v>0</v>
      </c>
      <c r="EY424" s="15">
        <f t="shared" si="83"/>
        <v>0</v>
      </c>
      <c r="FA424" s="15">
        <f t="shared" si="84"/>
        <v>0</v>
      </c>
      <c r="FC424" s="15">
        <f t="shared" si="85"/>
        <v>0</v>
      </c>
      <c r="FD424" s="2"/>
      <c r="FE424" s="15">
        <f t="shared" si="86"/>
        <v>0</v>
      </c>
      <c r="FG424" s="15">
        <f t="shared" si="87"/>
        <v>0</v>
      </c>
      <c r="FI424" s="15">
        <f t="shared" si="88"/>
        <v>0</v>
      </c>
      <c r="FK424" s="15">
        <f t="shared" si="89"/>
        <v>0</v>
      </c>
      <c r="FM424" s="15">
        <f t="shared" si="90"/>
        <v>0</v>
      </c>
      <c r="FO424" s="15">
        <f t="shared" si="91"/>
        <v>0</v>
      </c>
      <c r="FQ424" s="15">
        <f t="shared" si="92"/>
        <v>0</v>
      </c>
      <c r="FS424" s="15">
        <f t="shared" si="93"/>
        <v>0</v>
      </c>
      <c r="FU424" s="15">
        <f t="shared" si="94"/>
        <v>0</v>
      </c>
      <c r="FW424" s="15">
        <f t="shared" si="95"/>
        <v>0</v>
      </c>
      <c r="FY424" s="15">
        <f t="shared" si="96"/>
        <v>0</v>
      </c>
      <c r="GA424" s="15">
        <f t="shared" si="97"/>
        <v>0</v>
      </c>
      <c r="GB424" s="2"/>
      <c r="GC424" s="15">
        <f t="shared" si="23"/>
        <v>0</v>
      </c>
      <c r="GE424" s="15">
        <f t="shared" si="24"/>
        <v>0</v>
      </c>
      <c r="GF424" s="2"/>
      <c r="GG424" s="15">
        <f t="shared" si="25"/>
        <v>0</v>
      </c>
      <c r="GH424" s="2">
        <f>H424+J424+L424+N424+P424+R424+T424+V424+X424+Z424+AB424+AD424+AF424+AH424+AJ424+AL424+AN424+AP424+AR424+AT424+AV424+AX424+AZ424+BB424+BD424+BF424+BH424+CH424+CJ424+CL424+CN424+CP424+CR424+CT424+CV424+CX424+CZ424+DB424+DD424+DF424+DH424+DJ424+DL424+DN424+DP424+DR424+DT424+DV424+DX424+DZ424+EB424+ED424+EF424+EH424+EJ424+EL424+EN424+EP424+ER424+ET424+EV424+EX424+EZ424+FB424+FD424+FF424+FH424+FJ424+FL424+FN424+FP424+FR424+FT424+FV424+FX424+FZ424+GB424+GD424+GF424</f>
        <v>0</v>
      </c>
      <c r="GI424" s="15"/>
      <c r="GK424" s="15"/>
      <c r="GM424" s="15"/>
      <c r="GO424" s="15"/>
      <c r="GQ424" s="15"/>
      <c r="GS424" s="15"/>
      <c r="GU424" s="15"/>
      <c r="GV424" s="2"/>
      <c r="GW424" s="15"/>
      <c r="GY424" s="15"/>
      <c r="HA424" s="15"/>
      <c r="HC424" s="15"/>
      <c r="HE424" s="15"/>
      <c r="HG424" s="15"/>
      <c r="HI424" s="15"/>
      <c r="HK424" s="15"/>
      <c r="HM424" s="15"/>
      <c r="HO424" s="15"/>
      <c r="HQ424" s="15"/>
      <c r="HS424" s="15"/>
      <c r="HT424" s="2"/>
      <c r="HU424" s="15"/>
    </row>
    <row r="425" spans="1:229">
      <c r="A425" s="38" t="s">
        <v>664</v>
      </c>
      <c r="B425" s="37" t="str">
        <f>A297</f>
        <v>LWA-310</v>
      </c>
      <c r="C425" s="37">
        <f>B297</f>
        <v>-52.412832618025803</v>
      </c>
      <c r="D425" s="37">
        <f>C297</f>
        <v>601.75789699570805</v>
      </c>
      <c r="E425" s="65">
        <f>SQRT((C425-C424)^2+(D425-D424)^2)</f>
        <v>166.83967172335983</v>
      </c>
      <c r="F425" s="110"/>
      <c r="G425" s="110"/>
      <c r="H425" s="15"/>
      <c r="I425" s="15">
        <f t="shared" si="26"/>
        <v>0</v>
      </c>
      <c r="K425" s="15">
        <f t="shared" si="9"/>
        <v>0</v>
      </c>
      <c r="M425" s="15">
        <f t="shared" si="10"/>
        <v>0</v>
      </c>
      <c r="O425" s="15">
        <f t="shared" si="11"/>
        <v>0</v>
      </c>
      <c r="Q425" s="15">
        <f t="shared" si="12"/>
        <v>0</v>
      </c>
      <c r="S425" s="15">
        <f t="shared" si="13"/>
        <v>0</v>
      </c>
      <c r="U425" s="15">
        <f t="shared" si="14"/>
        <v>0</v>
      </c>
      <c r="W425" s="15">
        <f t="shared" si="15"/>
        <v>0</v>
      </c>
      <c r="Y425" s="15">
        <f t="shared" si="16"/>
        <v>0</v>
      </c>
      <c r="AA425" s="15">
        <f t="shared" si="17"/>
        <v>0</v>
      </c>
      <c r="AC425" s="15">
        <f t="shared" si="18"/>
        <v>0</v>
      </c>
      <c r="AE425" s="15">
        <f t="shared" si="19"/>
        <v>0</v>
      </c>
      <c r="AF425"/>
      <c r="AG425" s="15">
        <f t="shared" si="20"/>
        <v>0</v>
      </c>
      <c r="AI425" s="15">
        <f t="shared" si="27"/>
        <v>0</v>
      </c>
      <c r="AK425" s="15">
        <f t="shared" si="28"/>
        <v>0</v>
      </c>
      <c r="AM425" s="15">
        <f t="shared" si="29"/>
        <v>0</v>
      </c>
      <c r="AO425" s="15">
        <f t="shared" si="30"/>
        <v>0</v>
      </c>
      <c r="AQ425" s="15">
        <f t="shared" si="31"/>
        <v>0</v>
      </c>
      <c r="AS425" s="15">
        <f t="shared" si="32"/>
        <v>0</v>
      </c>
      <c r="AU425" s="15">
        <f t="shared" si="33"/>
        <v>0</v>
      </c>
      <c r="AW425" s="15">
        <f t="shared" si="34"/>
        <v>0</v>
      </c>
      <c r="AY425" s="15">
        <f t="shared" si="35"/>
        <v>0</v>
      </c>
      <c r="BA425" s="15">
        <f t="shared" si="36"/>
        <v>0</v>
      </c>
      <c r="BC425" s="15">
        <f t="shared" si="37"/>
        <v>0</v>
      </c>
      <c r="BD425" s="2"/>
      <c r="BE425" s="15">
        <f t="shared" si="38"/>
        <v>0</v>
      </c>
      <c r="BG425" s="15">
        <f t="shared" si="39"/>
        <v>0</v>
      </c>
      <c r="BI425" s="15">
        <f t="shared" si="40"/>
        <v>0</v>
      </c>
      <c r="BK425" s="15">
        <f t="shared" si="187"/>
        <v>0</v>
      </c>
      <c r="BM425" s="15">
        <f t="shared" si="188"/>
        <v>0</v>
      </c>
      <c r="BO425" s="15">
        <f t="shared" si="189"/>
        <v>0</v>
      </c>
      <c r="BQ425" s="15">
        <f t="shared" si="190"/>
        <v>0</v>
      </c>
      <c r="BS425" s="15">
        <f t="shared" si="191"/>
        <v>0</v>
      </c>
      <c r="BU425" s="15">
        <f t="shared" si="192"/>
        <v>0</v>
      </c>
      <c r="BW425" s="15">
        <f t="shared" si="193"/>
        <v>0</v>
      </c>
      <c r="BY425" s="15">
        <f t="shared" si="194"/>
        <v>0</v>
      </c>
      <c r="CA425" s="15">
        <f t="shared" si="195"/>
        <v>0</v>
      </c>
      <c r="CB425" s="2"/>
      <c r="CC425" s="15">
        <f t="shared" si="196"/>
        <v>0</v>
      </c>
      <c r="CE425" s="15">
        <f t="shared" si="197"/>
        <v>0</v>
      </c>
      <c r="CG425" s="15">
        <f t="shared" si="197"/>
        <v>0</v>
      </c>
      <c r="CI425" s="15">
        <f t="shared" si="52"/>
        <v>0</v>
      </c>
      <c r="CK425" s="15">
        <f t="shared" si="53"/>
        <v>0</v>
      </c>
      <c r="CM425" s="15">
        <f t="shared" si="54"/>
        <v>0</v>
      </c>
      <c r="CO425" s="15">
        <f t="shared" si="55"/>
        <v>0</v>
      </c>
      <c r="CQ425" s="15">
        <f t="shared" si="56"/>
        <v>0</v>
      </c>
      <c r="CS425" s="15">
        <f t="shared" si="57"/>
        <v>0</v>
      </c>
      <c r="CU425" s="15">
        <f t="shared" si="58"/>
        <v>0</v>
      </c>
      <c r="CW425" s="15">
        <f t="shared" si="59"/>
        <v>0</v>
      </c>
      <c r="CX425">
        <v>1</v>
      </c>
      <c r="CY425" s="15">
        <f t="shared" si="60"/>
        <v>166.83967172335983</v>
      </c>
      <c r="CZ425" s="2">
        <v>1</v>
      </c>
      <c r="DA425" s="15">
        <f t="shared" si="61"/>
        <v>166.83967172335983</v>
      </c>
      <c r="DC425" s="15">
        <f t="shared" si="61"/>
        <v>0</v>
      </c>
      <c r="DE425" s="15">
        <f t="shared" si="62"/>
        <v>0</v>
      </c>
      <c r="DG425" s="15">
        <f t="shared" si="63"/>
        <v>0</v>
      </c>
      <c r="DI425" s="15">
        <f t="shared" si="64"/>
        <v>0</v>
      </c>
      <c r="DK425" s="15">
        <f t="shared" si="65"/>
        <v>0</v>
      </c>
      <c r="DM425" s="15">
        <f t="shared" si="66"/>
        <v>0</v>
      </c>
      <c r="DO425" s="15">
        <f t="shared" si="67"/>
        <v>0</v>
      </c>
      <c r="DP425" s="2"/>
      <c r="DQ425" s="15">
        <f t="shared" si="68"/>
        <v>0</v>
      </c>
      <c r="DS425" s="15">
        <f t="shared" si="69"/>
        <v>0</v>
      </c>
      <c r="DU425" s="15">
        <f t="shared" si="70"/>
        <v>0</v>
      </c>
      <c r="DW425" s="15">
        <f t="shared" si="71"/>
        <v>0</v>
      </c>
      <c r="DY425" s="15">
        <f t="shared" si="72"/>
        <v>0</v>
      </c>
      <c r="EA425" s="15">
        <f t="shared" si="73"/>
        <v>0</v>
      </c>
      <c r="EC425" s="15">
        <f t="shared" si="74"/>
        <v>0</v>
      </c>
      <c r="EE425" s="15">
        <f t="shared" si="75"/>
        <v>0</v>
      </c>
      <c r="EG425" s="15">
        <f t="shared" si="76"/>
        <v>0</v>
      </c>
      <c r="EI425" s="15">
        <f t="shared" si="77"/>
        <v>0</v>
      </c>
      <c r="EK425" s="15">
        <f t="shared" si="78"/>
        <v>0</v>
      </c>
      <c r="EM425" s="15">
        <f t="shared" si="79"/>
        <v>0</v>
      </c>
      <c r="EN425" s="2"/>
      <c r="EO425" s="15">
        <f t="shared" si="21"/>
        <v>0</v>
      </c>
      <c r="EQ425" s="15">
        <f t="shared" si="22"/>
        <v>0</v>
      </c>
      <c r="ES425" s="15">
        <f t="shared" si="80"/>
        <v>0</v>
      </c>
      <c r="EU425" s="15">
        <f t="shared" si="81"/>
        <v>0</v>
      </c>
      <c r="EW425" s="15">
        <f t="shared" si="82"/>
        <v>0</v>
      </c>
      <c r="EY425" s="15">
        <f t="shared" si="83"/>
        <v>0</v>
      </c>
      <c r="FA425" s="15">
        <f t="shared" si="84"/>
        <v>0</v>
      </c>
      <c r="FC425" s="15">
        <f t="shared" si="85"/>
        <v>0</v>
      </c>
      <c r="FD425" s="2"/>
      <c r="FE425" s="15">
        <f t="shared" si="86"/>
        <v>0</v>
      </c>
      <c r="FG425" s="15">
        <f t="shared" si="87"/>
        <v>0</v>
      </c>
      <c r="FI425" s="15">
        <f t="shared" si="88"/>
        <v>0</v>
      </c>
      <c r="FK425" s="15">
        <f t="shared" si="89"/>
        <v>0</v>
      </c>
      <c r="FM425" s="15">
        <f t="shared" si="90"/>
        <v>0</v>
      </c>
      <c r="FO425" s="15">
        <f t="shared" si="91"/>
        <v>0</v>
      </c>
      <c r="FQ425" s="15">
        <f t="shared" si="92"/>
        <v>0</v>
      </c>
      <c r="FS425" s="15">
        <f t="shared" si="93"/>
        <v>0</v>
      </c>
      <c r="FU425" s="15">
        <f t="shared" si="94"/>
        <v>0</v>
      </c>
      <c r="FW425" s="15">
        <f t="shared" si="95"/>
        <v>0</v>
      </c>
      <c r="FY425" s="15">
        <f t="shared" si="96"/>
        <v>0</v>
      </c>
      <c r="GA425" s="15">
        <f t="shared" si="97"/>
        <v>0</v>
      </c>
      <c r="GB425" s="2"/>
      <c r="GC425" s="15">
        <f t="shared" si="23"/>
        <v>0</v>
      </c>
      <c r="GE425" s="15">
        <f t="shared" si="24"/>
        <v>0</v>
      </c>
      <c r="GF425" s="2"/>
      <c r="GG425" s="15">
        <f t="shared" si="25"/>
        <v>0</v>
      </c>
      <c r="GH425" s="2">
        <f>H425+J425+L425+N425+P425+R425+T425+V425+X425+Z425+AB425+AD425+AF425+AH425+AJ425+AL425+AN425+AP425+AR425+AT425+AV425+AX425+AZ425+BB425+BD425+BF425+BH425+CH425+CJ425+CL425+CN425+CP425+CR425+CT425+CV425+CX425+CZ425+DB425+DD425+DF425+DH425+DJ425+DL425+DN425+DP425+DR425+DT425+DV425+DX425+DZ425+EB425+ED425+EF425+EH425+EJ425+EL425+EN425+EP425+ER425+ET425+EV425+EX425+EZ425+FB425+FD425+FF425+FH425+FJ425+FL425+FN425+FP425+FR425+FT425+FV425+FX425+FZ425+GB425+GD425+GF425</f>
        <v>2</v>
      </c>
      <c r="GI425" s="15"/>
      <c r="GK425" s="15"/>
      <c r="GM425" s="15"/>
      <c r="GO425" s="15"/>
      <c r="GQ425" s="15"/>
      <c r="GS425" s="15"/>
      <c r="GU425" s="15"/>
      <c r="GV425" s="2"/>
      <c r="GW425" s="15"/>
      <c r="GY425" s="15"/>
      <c r="HA425" s="15"/>
      <c r="HC425" s="15"/>
      <c r="HE425" s="15"/>
      <c r="HG425" s="15"/>
      <c r="HI425" s="15"/>
      <c r="HK425" s="15"/>
      <c r="HM425" s="15"/>
      <c r="HO425" s="15"/>
      <c r="HQ425" s="15"/>
      <c r="HS425" s="15"/>
      <c r="HT425" s="2"/>
      <c r="HU425" s="15"/>
    </row>
    <row r="426" spans="1:229">
      <c r="A426" s="38" t="s">
        <v>665</v>
      </c>
      <c r="B426" s="37" t="str">
        <f>A296</f>
        <v>LWA-309</v>
      </c>
      <c r="C426" s="37">
        <f>B296</f>
        <v>-15.3</v>
      </c>
      <c r="D426" s="37">
        <f>C296</f>
        <v>685.83</v>
      </c>
      <c r="E426" s="65">
        <f>SQRT((C426-C425)^2+(D426-D425)^2)</f>
        <v>91.899297323199818</v>
      </c>
      <c r="F426" s="110"/>
      <c r="G426" s="110"/>
      <c r="H426" s="15"/>
      <c r="I426" s="15">
        <f t="shared" si="26"/>
        <v>0</v>
      </c>
      <c r="K426" s="15">
        <f t="shared" ref="K426:K449" si="199">J426*$E426</f>
        <v>0</v>
      </c>
      <c r="M426" s="15">
        <f t="shared" ref="M426:M449" si="200">L426*$E426</f>
        <v>0</v>
      </c>
      <c r="O426" s="15">
        <f t="shared" ref="O426:O449" si="201">N426*$E426</f>
        <v>0</v>
      </c>
      <c r="Q426" s="15">
        <f t="shared" ref="Q426:Q449" si="202">P426*$E426</f>
        <v>0</v>
      </c>
      <c r="S426" s="15">
        <f t="shared" ref="S426:S449" si="203">R426*$E426</f>
        <v>0</v>
      </c>
      <c r="U426" s="15">
        <f t="shared" ref="U426:U449" si="204">T426*$E426</f>
        <v>0</v>
      </c>
      <c r="W426" s="15">
        <f t="shared" ref="W426:W449" si="205">V426*$E426</f>
        <v>0</v>
      </c>
      <c r="Y426" s="15">
        <f t="shared" ref="Y426:Y449" si="206">X426*$E426</f>
        <v>0</v>
      </c>
      <c r="AA426" s="15">
        <f t="shared" ref="AA426:AA449" si="207">Z426*$E426</f>
        <v>0</v>
      </c>
      <c r="AC426" s="15">
        <f t="shared" ref="AC426:AC449" si="208">AB426*$E426</f>
        <v>0</v>
      </c>
      <c r="AE426" s="15">
        <f t="shared" ref="AE426:AE449" si="209">AD426*$E426</f>
        <v>0</v>
      </c>
      <c r="AF426"/>
      <c r="AG426" s="15">
        <f t="shared" ref="AG426:AG449" si="210">AF426*$E426</f>
        <v>0</v>
      </c>
      <c r="AI426" s="15">
        <f t="shared" si="27"/>
        <v>0</v>
      </c>
      <c r="AK426" s="15">
        <f t="shared" si="28"/>
        <v>0</v>
      </c>
      <c r="AM426" s="15">
        <f t="shared" si="29"/>
        <v>0</v>
      </c>
      <c r="AO426" s="15">
        <f t="shared" si="30"/>
        <v>0</v>
      </c>
      <c r="AQ426" s="15">
        <f t="shared" si="31"/>
        <v>0</v>
      </c>
      <c r="AS426" s="15">
        <f t="shared" si="32"/>
        <v>0</v>
      </c>
      <c r="AU426" s="15">
        <f t="shared" si="33"/>
        <v>0</v>
      </c>
      <c r="AW426" s="15">
        <f t="shared" si="34"/>
        <v>0</v>
      </c>
      <c r="AY426" s="15">
        <f t="shared" si="35"/>
        <v>0</v>
      </c>
      <c r="BA426" s="15">
        <f t="shared" si="36"/>
        <v>0</v>
      </c>
      <c r="BC426" s="15">
        <f t="shared" si="37"/>
        <v>0</v>
      </c>
      <c r="BD426" s="2"/>
      <c r="BE426" s="15">
        <f t="shared" si="38"/>
        <v>0</v>
      </c>
      <c r="BG426" s="15">
        <f t="shared" si="39"/>
        <v>0</v>
      </c>
      <c r="BI426" s="15">
        <f t="shared" si="40"/>
        <v>0</v>
      </c>
      <c r="BK426" s="15">
        <f t="shared" si="187"/>
        <v>0</v>
      </c>
      <c r="BM426" s="15">
        <f t="shared" si="188"/>
        <v>0</v>
      </c>
      <c r="BO426" s="15">
        <f t="shared" si="189"/>
        <v>0</v>
      </c>
      <c r="BQ426" s="15">
        <f t="shared" si="190"/>
        <v>0</v>
      </c>
      <c r="BS426" s="15">
        <f t="shared" si="191"/>
        <v>0</v>
      </c>
      <c r="BU426" s="15">
        <f t="shared" si="192"/>
        <v>0</v>
      </c>
      <c r="BW426" s="15">
        <f t="shared" si="193"/>
        <v>0</v>
      </c>
      <c r="BY426" s="15">
        <f t="shared" si="194"/>
        <v>0</v>
      </c>
      <c r="CA426" s="15">
        <f t="shared" si="195"/>
        <v>0</v>
      </c>
      <c r="CB426" s="2"/>
      <c r="CC426" s="15">
        <f t="shared" si="196"/>
        <v>0</v>
      </c>
      <c r="CE426" s="15">
        <f t="shared" si="197"/>
        <v>0</v>
      </c>
      <c r="CG426" s="15">
        <f t="shared" si="197"/>
        <v>0</v>
      </c>
      <c r="CI426" s="15">
        <f t="shared" si="52"/>
        <v>0</v>
      </c>
      <c r="CK426" s="15">
        <f t="shared" si="53"/>
        <v>0</v>
      </c>
      <c r="CM426" s="15">
        <f t="shared" si="54"/>
        <v>0</v>
      </c>
      <c r="CO426" s="15">
        <f t="shared" si="55"/>
        <v>0</v>
      </c>
      <c r="CQ426" s="15">
        <f t="shared" si="56"/>
        <v>0</v>
      </c>
      <c r="CS426" s="15">
        <f t="shared" si="57"/>
        <v>0</v>
      </c>
      <c r="CU426" s="15">
        <f t="shared" si="58"/>
        <v>0</v>
      </c>
      <c r="CW426" s="15">
        <f t="shared" si="59"/>
        <v>0</v>
      </c>
      <c r="CX426">
        <v>1</v>
      </c>
      <c r="CY426" s="15">
        <f t="shared" si="60"/>
        <v>91.899297323199818</v>
      </c>
      <c r="CZ426" s="2"/>
      <c r="DA426" s="15">
        <f t="shared" si="61"/>
        <v>0</v>
      </c>
      <c r="DC426" s="15">
        <f t="shared" si="61"/>
        <v>0</v>
      </c>
      <c r="DE426" s="15">
        <f t="shared" si="62"/>
        <v>0</v>
      </c>
      <c r="DG426" s="15">
        <f t="shared" si="63"/>
        <v>0</v>
      </c>
      <c r="DI426" s="15">
        <f t="shared" si="64"/>
        <v>0</v>
      </c>
      <c r="DK426" s="15">
        <f t="shared" si="65"/>
        <v>0</v>
      </c>
      <c r="DM426" s="15">
        <f t="shared" si="66"/>
        <v>0</v>
      </c>
      <c r="DO426" s="15">
        <f t="shared" si="67"/>
        <v>0</v>
      </c>
      <c r="DP426" s="2"/>
      <c r="DQ426" s="15">
        <f t="shared" si="68"/>
        <v>0</v>
      </c>
      <c r="DS426" s="15">
        <f t="shared" si="69"/>
        <v>0</v>
      </c>
      <c r="DU426" s="15">
        <f t="shared" si="70"/>
        <v>0</v>
      </c>
      <c r="DW426" s="15">
        <f t="shared" si="71"/>
        <v>0</v>
      </c>
      <c r="DY426" s="15">
        <f t="shared" si="72"/>
        <v>0</v>
      </c>
      <c r="EA426" s="15">
        <f t="shared" si="73"/>
        <v>0</v>
      </c>
      <c r="EC426" s="15">
        <f t="shared" si="74"/>
        <v>0</v>
      </c>
      <c r="EE426" s="15">
        <f t="shared" si="75"/>
        <v>0</v>
      </c>
      <c r="EG426" s="15">
        <f t="shared" si="76"/>
        <v>0</v>
      </c>
      <c r="EI426" s="15">
        <f t="shared" si="77"/>
        <v>0</v>
      </c>
      <c r="EK426" s="15">
        <f t="shared" si="78"/>
        <v>0</v>
      </c>
      <c r="EM426" s="15">
        <f t="shared" si="79"/>
        <v>0</v>
      </c>
      <c r="EN426" s="2"/>
      <c r="EO426" s="15">
        <f t="shared" ref="EO426:EO449" si="211">EN426*$E426</f>
        <v>0</v>
      </c>
      <c r="EQ426" s="15">
        <f t="shared" ref="EQ426:EQ449" si="212">EP426*$E426</f>
        <v>0</v>
      </c>
      <c r="ES426" s="15">
        <f t="shared" si="80"/>
        <v>0</v>
      </c>
      <c r="EU426" s="15">
        <f t="shared" si="81"/>
        <v>0</v>
      </c>
      <c r="EW426" s="15">
        <f t="shared" si="82"/>
        <v>0</v>
      </c>
      <c r="EY426" s="15">
        <f t="shared" si="83"/>
        <v>0</v>
      </c>
      <c r="FA426" s="15">
        <f t="shared" si="84"/>
        <v>0</v>
      </c>
      <c r="FC426" s="15">
        <f t="shared" si="85"/>
        <v>0</v>
      </c>
      <c r="FD426" s="2"/>
      <c r="FE426" s="15">
        <f t="shared" si="86"/>
        <v>0</v>
      </c>
      <c r="FG426" s="15">
        <f t="shared" si="87"/>
        <v>0</v>
      </c>
      <c r="FI426" s="15">
        <f t="shared" si="88"/>
        <v>0</v>
      </c>
      <c r="FK426" s="15">
        <f t="shared" si="89"/>
        <v>0</v>
      </c>
      <c r="FM426" s="15">
        <f t="shared" si="90"/>
        <v>0</v>
      </c>
      <c r="FO426" s="15">
        <f t="shared" si="91"/>
        <v>0</v>
      </c>
      <c r="FQ426" s="15">
        <f t="shared" si="92"/>
        <v>0</v>
      </c>
      <c r="FS426" s="15">
        <f t="shared" si="93"/>
        <v>0</v>
      </c>
      <c r="FU426" s="15">
        <f t="shared" si="94"/>
        <v>0</v>
      </c>
      <c r="FW426" s="15">
        <f t="shared" si="95"/>
        <v>0</v>
      </c>
      <c r="FY426" s="15">
        <f t="shared" si="96"/>
        <v>0</v>
      </c>
      <c r="GA426" s="15">
        <f t="shared" si="97"/>
        <v>0</v>
      </c>
      <c r="GB426" s="2"/>
      <c r="GC426" s="15">
        <f t="shared" ref="GC426:GC449" si="213">GB426*$E426</f>
        <v>0</v>
      </c>
      <c r="GE426" s="15">
        <f t="shared" ref="GE426:GE449" si="214">GD426*$E426</f>
        <v>0</v>
      </c>
      <c r="GF426" s="2"/>
      <c r="GG426" s="15">
        <f t="shared" ref="GG426:GG449" si="215">GF426*$E426</f>
        <v>0</v>
      </c>
      <c r="GH426" s="2">
        <f>H426+J426+L426+N426+P426+R426+T426+V426+X426+Z426+AB426+AD426+AF426+AH426+AJ426+AL426+AN426+AP426+AR426+AT426+AV426+AX426+AZ426+BB426+BD426+BF426+BH426+CH426+CJ426+CL426+CN426+CP426+CR426+CT426+CV426+CX426+CZ426+DB426+DD426+DF426+DH426+DJ426+DL426+DN426+DP426+DR426+DT426+DV426+DX426+DZ426+EB426+ED426+EF426+EH426+EJ426+EL426+EN426+EP426+ER426+ET426+EV426+EX426+EZ426+FB426+FD426+FF426+FH426+FJ426+FL426+FN426+FP426+FR426+FT426+FV426+FX426+FZ426+GB426+GD426+GF426</f>
        <v>1</v>
      </c>
      <c r="GI426" s="15"/>
      <c r="GK426" s="15"/>
      <c r="GM426" s="15"/>
      <c r="GO426" s="15"/>
      <c r="GQ426" s="15"/>
      <c r="GS426" s="15"/>
      <c r="GU426" s="15"/>
      <c r="GV426" s="2"/>
      <c r="GW426" s="15"/>
      <c r="GY426" s="15"/>
      <c r="HA426" s="15"/>
      <c r="HC426" s="15"/>
      <c r="HE426" s="15"/>
      <c r="HG426" s="15"/>
      <c r="HI426" s="15"/>
      <c r="HK426" s="15"/>
      <c r="HM426" s="15"/>
      <c r="HO426" s="15"/>
      <c r="HQ426" s="15"/>
      <c r="HS426" s="15"/>
      <c r="HT426" s="2"/>
      <c r="HU426" s="15"/>
    </row>
    <row r="427" spans="1:229" s="70" customFormat="1">
      <c r="B427" s="71"/>
      <c r="C427" s="71"/>
      <c r="D427" s="15"/>
      <c r="E427" s="15"/>
      <c r="F427" s="104"/>
      <c r="G427" s="104"/>
      <c r="H427" s="15"/>
      <c r="I427" s="15">
        <f t="shared" si="26"/>
        <v>0</v>
      </c>
      <c r="J427" s="15"/>
      <c r="K427" s="15">
        <f t="shared" si="199"/>
        <v>0</v>
      </c>
      <c r="M427" s="15">
        <f t="shared" si="200"/>
        <v>0</v>
      </c>
      <c r="O427" s="15">
        <f t="shared" si="201"/>
        <v>0</v>
      </c>
      <c r="Q427" s="15">
        <f t="shared" si="202"/>
        <v>0</v>
      </c>
      <c r="S427" s="15">
        <f t="shared" si="203"/>
        <v>0</v>
      </c>
      <c r="U427" s="15">
        <f t="shared" si="204"/>
        <v>0</v>
      </c>
      <c r="W427" s="15">
        <f t="shared" si="205"/>
        <v>0</v>
      </c>
      <c r="Y427" s="15">
        <f t="shared" si="206"/>
        <v>0</v>
      </c>
      <c r="AA427" s="15">
        <f t="shared" si="207"/>
        <v>0</v>
      </c>
      <c r="AC427" s="15">
        <f t="shared" si="208"/>
        <v>0</v>
      </c>
      <c r="AE427" s="15">
        <f t="shared" si="209"/>
        <v>0</v>
      </c>
      <c r="AG427" s="15">
        <f t="shared" si="210"/>
        <v>0</v>
      </c>
      <c r="AH427" s="15"/>
      <c r="AI427" s="15">
        <f t="shared" si="27"/>
        <v>0</v>
      </c>
      <c r="AK427" s="15">
        <f t="shared" si="28"/>
        <v>0</v>
      </c>
      <c r="AM427" s="15">
        <f t="shared" si="29"/>
        <v>0</v>
      </c>
      <c r="AO427" s="15">
        <f t="shared" si="30"/>
        <v>0</v>
      </c>
      <c r="AQ427" s="15">
        <f t="shared" si="31"/>
        <v>0</v>
      </c>
      <c r="AS427" s="15">
        <f t="shared" si="32"/>
        <v>0</v>
      </c>
      <c r="AU427" s="15">
        <f t="shared" si="33"/>
        <v>0</v>
      </c>
      <c r="AW427" s="15">
        <f t="shared" si="34"/>
        <v>0</v>
      </c>
      <c r="AY427" s="15">
        <f t="shared" si="35"/>
        <v>0</v>
      </c>
      <c r="BA427" s="15">
        <f t="shared" si="36"/>
        <v>0</v>
      </c>
      <c r="BC427" s="15">
        <f t="shared" si="37"/>
        <v>0</v>
      </c>
      <c r="BD427" s="15"/>
      <c r="BE427" s="15">
        <f t="shared" si="38"/>
        <v>0</v>
      </c>
      <c r="BG427" s="15">
        <f t="shared" si="39"/>
        <v>0</v>
      </c>
      <c r="BI427" s="15">
        <f t="shared" si="40"/>
        <v>0</v>
      </c>
      <c r="BK427" s="15">
        <f t="shared" si="187"/>
        <v>0</v>
      </c>
      <c r="BM427" s="15">
        <f t="shared" si="188"/>
        <v>0</v>
      </c>
      <c r="BO427" s="15">
        <f t="shared" si="189"/>
        <v>0</v>
      </c>
      <c r="BQ427" s="15">
        <f t="shared" si="190"/>
        <v>0</v>
      </c>
      <c r="BS427" s="15">
        <f t="shared" si="191"/>
        <v>0</v>
      </c>
      <c r="BU427" s="15">
        <f t="shared" si="192"/>
        <v>0</v>
      </c>
      <c r="BW427" s="15">
        <f t="shared" si="193"/>
        <v>0</v>
      </c>
      <c r="BY427" s="15">
        <f t="shared" si="194"/>
        <v>0</v>
      </c>
      <c r="CA427" s="15">
        <f t="shared" si="195"/>
        <v>0</v>
      </c>
      <c r="CB427" s="15"/>
      <c r="CC427" s="15">
        <f t="shared" si="196"/>
        <v>0</v>
      </c>
      <c r="CE427" s="15">
        <f t="shared" si="197"/>
        <v>0</v>
      </c>
      <c r="CG427" s="15">
        <f t="shared" si="197"/>
        <v>0</v>
      </c>
      <c r="CI427" s="15">
        <f t="shared" si="52"/>
        <v>0</v>
      </c>
      <c r="CK427" s="15">
        <f t="shared" si="53"/>
        <v>0</v>
      </c>
      <c r="CM427" s="15">
        <f t="shared" si="54"/>
        <v>0</v>
      </c>
      <c r="CO427" s="15">
        <f t="shared" si="55"/>
        <v>0</v>
      </c>
      <c r="CQ427" s="15">
        <f t="shared" si="56"/>
        <v>0</v>
      </c>
      <c r="CS427" s="15">
        <f t="shared" si="57"/>
        <v>0</v>
      </c>
      <c r="CU427" s="15">
        <f t="shared" si="58"/>
        <v>0</v>
      </c>
      <c r="CW427" s="15">
        <f t="shared" si="59"/>
        <v>0</v>
      </c>
      <c r="CY427" s="15">
        <f t="shared" si="60"/>
        <v>0</v>
      </c>
      <c r="CZ427" s="15"/>
      <c r="DA427" s="15">
        <f t="shared" si="61"/>
        <v>0</v>
      </c>
      <c r="DC427" s="15">
        <f t="shared" si="61"/>
        <v>0</v>
      </c>
      <c r="DE427" s="15">
        <f t="shared" si="62"/>
        <v>0</v>
      </c>
      <c r="DG427" s="15">
        <f t="shared" si="63"/>
        <v>0</v>
      </c>
      <c r="DI427" s="15">
        <f t="shared" si="64"/>
        <v>0</v>
      </c>
      <c r="DK427" s="15">
        <f t="shared" si="65"/>
        <v>0</v>
      </c>
      <c r="DM427" s="15">
        <f t="shared" si="66"/>
        <v>0</v>
      </c>
      <c r="DO427" s="15">
        <f t="shared" si="67"/>
        <v>0</v>
      </c>
      <c r="DP427" s="15"/>
      <c r="DQ427" s="15">
        <f t="shared" si="68"/>
        <v>0</v>
      </c>
      <c r="DS427" s="15">
        <f t="shared" si="69"/>
        <v>0</v>
      </c>
      <c r="DU427" s="15">
        <f t="shared" si="70"/>
        <v>0</v>
      </c>
      <c r="DW427" s="15">
        <f t="shared" si="71"/>
        <v>0</v>
      </c>
      <c r="DY427" s="15">
        <f t="shared" si="72"/>
        <v>0</v>
      </c>
      <c r="EA427" s="15">
        <f t="shared" si="73"/>
        <v>0</v>
      </c>
      <c r="EC427" s="15">
        <f t="shared" si="74"/>
        <v>0</v>
      </c>
      <c r="EE427" s="15">
        <f t="shared" si="75"/>
        <v>0</v>
      </c>
      <c r="EG427" s="15">
        <f t="shared" si="76"/>
        <v>0</v>
      </c>
      <c r="EI427" s="15">
        <f t="shared" si="77"/>
        <v>0</v>
      </c>
      <c r="EK427" s="15">
        <f t="shared" si="78"/>
        <v>0</v>
      </c>
      <c r="EM427" s="15">
        <f t="shared" si="79"/>
        <v>0</v>
      </c>
      <c r="EN427" s="15"/>
      <c r="EO427" s="15">
        <f t="shared" si="211"/>
        <v>0</v>
      </c>
      <c r="EQ427" s="15">
        <f t="shared" si="212"/>
        <v>0</v>
      </c>
      <c r="ES427" s="15">
        <f t="shared" si="80"/>
        <v>0</v>
      </c>
      <c r="EU427" s="15">
        <f t="shared" si="81"/>
        <v>0</v>
      </c>
      <c r="EW427" s="15">
        <f t="shared" si="82"/>
        <v>0</v>
      </c>
      <c r="EY427" s="15">
        <f t="shared" si="83"/>
        <v>0</v>
      </c>
      <c r="FA427" s="15">
        <f t="shared" si="84"/>
        <v>0</v>
      </c>
      <c r="FC427" s="15">
        <f t="shared" si="85"/>
        <v>0</v>
      </c>
      <c r="FD427" s="15"/>
      <c r="FE427" s="15">
        <f t="shared" si="86"/>
        <v>0</v>
      </c>
      <c r="FG427" s="15">
        <f t="shared" si="87"/>
        <v>0</v>
      </c>
      <c r="FI427" s="15">
        <f t="shared" si="88"/>
        <v>0</v>
      </c>
      <c r="FK427" s="15">
        <f t="shared" si="89"/>
        <v>0</v>
      </c>
      <c r="FM427" s="15">
        <f t="shared" si="90"/>
        <v>0</v>
      </c>
      <c r="FO427" s="15">
        <f t="shared" si="91"/>
        <v>0</v>
      </c>
      <c r="FQ427" s="15">
        <f t="shared" si="92"/>
        <v>0</v>
      </c>
      <c r="FS427" s="15">
        <f t="shared" si="93"/>
        <v>0</v>
      </c>
      <c r="FU427" s="15">
        <f t="shared" si="94"/>
        <v>0</v>
      </c>
      <c r="FW427" s="15">
        <f t="shared" si="95"/>
        <v>0</v>
      </c>
      <c r="FY427" s="15">
        <f t="shared" si="96"/>
        <v>0</v>
      </c>
      <c r="GA427" s="15">
        <f t="shared" si="97"/>
        <v>0</v>
      </c>
      <c r="GB427" s="15"/>
      <c r="GC427" s="15">
        <f t="shared" si="213"/>
        <v>0</v>
      </c>
      <c r="GE427" s="15">
        <f t="shared" si="214"/>
        <v>0</v>
      </c>
      <c r="GF427" s="15"/>
      <c r="GG427" s="15">
        <f t="shared" si="215"/>
        <v>0</v>
      </c>
      <c r="GH427" s="2">
        <f>H427+J427+L427+N427+P427+R427+T427+V427+X427+Z427+AB427+AD427+AF427+AH427+AJ427+AL427+AN427+AP427+AR427+AT427+AV427+AX427+AZ427+BB427+BD427+BF427+BH427+CH427+CJ427+CL427+CN427+CP427+CR427+CT427+CV427+CX427+CZ427+DB427+DD427+DF427+DH427+DJ427+DL427+DN427+DP427+DR427+DT427+DV427+DX427+DZ427+EB427+ED427+EF427+EH427+EJ427+EL427+EN427+EP427+ER427+ET427+EV427+EX427+EZ427+FB427+FD427+FF427+FH427+FJ427+FL427+FN427+FP427+FR427+FT427+FV427+FX427+FZ427+GB427+GD427+GF427</f>
        <v>0</v>
      </c>
      <c r="GI427" s="15"/>
      <c r="GK427" s="15"/>
      <c r="GM427" s="15"/>
      <c r="GO427" s="15"/>
      <c r="GQ427" s="15"/>
      <c r="GS427" s="15"/>
      <c r="GU427" s="15"/>
      <c r="GV427" s="15"/>
      <c r="GW427" s="15"/>
      <c r="GY427" s="15"/>
      <c r="HA427" s="15"/>
      <c r="HC427" s="15"/>
      <c r="HE427" s="15"/>
      <c r="HG427" s="15"/>
      <c r="HI427" s="15"/>
      <c r="HK427" s="15"/>
      <c r="HM427" s="15"/>
      <c r="HO427" s="15"/>
      <c r="HQ427" s="15"/>
      <c r="HS427" s="15"/>
      <c r="HT427" s="15"/>
      <c r="HU427" s="15"/>
    </row>
    <row r="428" spans="1:229">
      <c r="A428" s="66"/>
      <c r="B428" s="67" t="str">
        <f>A273</f>
        <v>LWA-282</v>
      </c>
      <c r="C428" s="67">
        <f>B273</f>
        <v>-158.07193913688036</v>
      </c>
      <c r="D428" s="68">
        <f>C273</f>
        <v>496.10060408195125</v>
      </c>
      <c r="E428" s="68"/>
      <c r="F428" s="111"/>
      <c r="G428" s="111"/>
      <c r="H428" s="15"/>
      <c r="I428" s="15">
        <f t="shared" si="26"/>
        <v>0</v>
      </c>
      <c r="K428" s="15">
        <f t="shared" si="199"/>
        <v>0</v>
      </c>
      <c r="M428" s="15">
        <f t="shared" si="200"/>
        <v>0</v>
      </c>
      <c r="O428" s="15">
        <f t="shared" si="201"/>
        <v>0</v>
      </c>
      <c r="Q428" s="15">
        <f t="shared" si="202"/>
        <v>0</v>
      </c>
      <c r="S428" s="15">
        <f t="shared" si="203"/>
        <v>0</v>
      </c>
      <c r="U428" s="15">
        <f t="shared" si="204"/>
        <v>0</v>
      </c>
      <c r="W428" s="15">
        <f t="shared" si="205"/>
        <v>0</v>
      </c>
      <c r="Y428" s="15">
        <f t="shared" si="206"/>
        <v>0</v>
      </c>
      <c r="AA428" s="15">
        <f t="shared" si="207"/>
        <v>0</v>
      </c>
      <c r="AC428" s="15">
        <f t="shared" si="208"/>
        <v>0</v>
      </c>
      <c r="AE428" s="15">
        <f t="shared" si="209"/>
        <v>0</v>
      </c>
      <c r="AF428"/>
      <c r="AG428" s="15">
        <f t="shared" si="210"/>
        <v>0</v>
      </c>
      <c r="AI428" s="15">
        <f t="shared" si="27"/>
        <v>0</v>
      </c>
      <c r="AK428" s="15">
        <f t="shared" si="28"/>
        <v>0</v>
      </c>
      <c r="AM428" s="15">
        <f t="shared" si="29"/>
        <v>0</v>
      </c>
      <c r="AO428" s="15">
        <f t="shared" si="30"/>
        <v>0</v>
      </c>
      <c r="AQ428" s="15">
        <f t="shared" si="31"/>
        <v>0</v>
      </c>
      <c r="AS428" s="15">
        <f t="shared" si="32"/>
        <v>0</v>
      </c>
      <c r="AU428" s="15">
        <f t="shared" si="33"/>
        <v>0</v>
      </c>
      <c r="AW428" s="15">
        <f t="shared" si="34"/>
        <v>0</v>
      </c>
      <c r="AY428" s="15">
        <f t="shared" si="35"/>
        <v>0</v>
      </c>
      <c r="BA428" s="15">
        <f t="shared" si="36"/>
        <v>0</v>
      </c>
      <c r="BC428" s="15">
        <f t="shared" si="37"/>
        <v>0</v>
      </c>
      <c r="BD428" s="2"/>
      <c r="BE428" s="15">
        <f t="shared" si="38"/>
        <v>0</v>
      </c>
      <c r="BG428" s="15">
        <f t="shared" si="39"/>
        <v>0</v>
      </c>
      <c r="BI428" s="15">
        <f t="shared" si="40"/>
        <v>0</v>
      </c>
      <c r="BK428" s="15">
        <f t="shared" si="187"/>
        <v>0</v>
      </c>
      <c r="BM428" s="15">
        <f t="shared" si="188"/>
        <v>0</v>
      </c>
      <c r="BO428" s="15">
        <f t="shared" si="189"/>
        <v>0</v>
      </c>
      <c r="BQ428" s="15">
        <f t="shared" si="190"/>
        <v>0</v>
      </c>
      <c r="BS428" s="15">
        <f t="shared" si="191"/>
        <v>0</v>
      </c>
      <c r="BU428" s="15">
        <f t="shared" si="192"/>
        <v>0</v>
      </c>
      <c r="BW428" s="15">
        <f t="shared" si="193"/>
        <v>0</v>
      </c>
      <c r="BY428" s="15">
        <f t="shared" si="194"/>
        <v>0</v>
      </c>
      <c r="CA428" s="15">
        <f t="shared" si="195"/>
        <v>0</v>
      </c>
      <c r="CB428" s="2"/>
      <c r="CC428" s="15">
        <f t="shared" si="196"/>
        <v>0</v>
      </c>
      <c r="CE428" s="15">
        <f t="shared" si="197"/>
        <v>0</v>
      </c>
      <c r="CG428" s="15">
        <f t="shared" si="197"/>
        <v>0</v>
      </c>
      <c r="CI428" s="15">
        <f t="shared" si="52"/>
        <v>0</v>
      </c>
      <c r="CK428" s="15">
        <f t="shared" si="53"/>
        <v>0</v>
      </c>
      <c r="CM428" s="15">
        <f t="shared" si="54"/>
        <v>0</v>
      </c>
      <c r="CO428" s="15">
        <f t="shared" si="55"/>
        <v>0</v>
      </c>
      <c r="CQ428" s="15">
        <f t="shared" si="56"/>
        <v>0</v>
      </c>
      <c r="CS428" s="15">
        <f t="shared" si="57"/>
        <v>0</v>
      </c>
      <c r="CU428" s="15">
        <f t="shared" si="58"/>
        <v>0</v>
      </c>
      <c r="CW428" s="15">
        <f t="shared" si="59"/>
        <v>0</v>
      </c>
      <c r="CY428" s="15">
        <f t="shared" si="60"/>
        <v>0</v>
      </c>
      <c r="CZ428" s="2"/>
      <c r="DA428" s="15">
        <f t="shared" si="61"/>
        <v>0</v>
      </c>
      <c r="DC428" s="15">
        <f t="shared" si="61"/>
        <v>0</v>
      </c>
      <c r="DE428" s="15">
        <f t="shared" si="62"/>
        <v>0</v>
      </c>
      <c r="DG428" s="15">
        <f t="shared" si="63"/>
        <v>0</v>
      </c>
      <c r="DI428" s="15">
        <f t="shared" si="64"/>
        <v>0</v>
      </c>
      <c r="DK428" s="15">
        <f t="shared" si="65"/>
        <v>0</v>
      </c>
      <c r="DM428" s="15">
        <f t="shared" si="66"/>
        <v>0</v>
      </c>
      <c r="DO428" s="15">
        <f t="shared" si="67"/>
        <v>0</v>
      </c>
      <c r="DP428" s="2"/>
      <c r="DQ428" s="15">
        <f t="shared" si="68"/>
        <v>0</v>
      </c>
      <c r="DS428" s="15">
        <f t="shared" si="69"/>
        <v>0</v>
      </c>
      <c r="DU428" s="15">
        <f t="shared" si="70"/>
        <v>0</v>
      </c>
      <c r="DW428" s="15">
        <f t="shared" si="71"/>
        <v>0</v>
      </c>
      <c r="DY428" s="15">
        <f t="shared" si="72"/>
        <v>0</v>
      </c>
      <c r="EA428" s="15">
        <f t="shared" si="73"/>
        <v>0</v>
      </c>
      <c r="EC428" s="15">
        <f t="shared" si="74"/>
        <v>0</v>
      </c>
      <c r="EE428" s="15">
        <f t="shared" si="75"/>
        <v>0</v>
      </c>
      <c r="EG428" s="15">
        <f t="shared" si="76"/>
        <v>0</v>
      </c>
      <c r="EI428" s="15">
        <f t="shared" si="77"/>
        <v>0</v>
      </c>
      <c r="EK428" s="15">
        <f t="shared" si="78"/>
        <v>0</v>
      </c>
      <c r="EM428" s="15">
        <f t="shared" si="79"/>
        <v>0</v>
      </c>
      <c r="EN428" s="2"/>
      <c r="EO428" s="15">
        <f t="shared" si="211"/>
        <v>0</v>
      </c>
      <c r="EQ428" s="15">
        <f t="shared" si="212"/>
        <v>0</v>
      </c>
      <c r="ES428" s="15">
        <f t="shared" si="80"/>
        <v>0</v>
      </c>
      <c r="EU428" s="15">
        <f t="shared" si="81"/>
        <v>0</v>
      </c>
      <c r="EW428" s="15">
        <f t="shared" si="82"/>
        <v>0</v>
      </c>
      <c r="EY428" s="15">
        <f t="shared" si="83"/>
        <v>0</v>
      </c>
      <c r="FA428" s="15">
        <f t="shared" si="84"/>
        <v>0</v>
      </c>
      <c r="FC428" s="15">
        <f t="shared" si="85"/>
        <v>0</v>
      </c>
      <c r="FD428" s="2"/>
      <c r="FE428" s="15">
        <f t="shared" si="86"/>
        <v>0</v>
      </c>
      <c r="FG428" s="15">
        <f t="shared" si="87"/>
        <v>0</v>
      </c>
      <c r="FI428" s="15">
        <f t="shared" si="88"/>
        <v>0</v>
      </c>
      <c r="FK428" s="15">
        <f t="shared" si="89"/>
        <v>0</v>
      </c>
      <c r="FM428" s="15">
        <f t="shared" si="90"/>
        <v>0</v>
      </c>
      <c r="FO428" s="15">
        <f t="shared" si="91"/>
        <v>0</v>
      </c>
      <c r="FQ428" s="15">
        <f t="shared" si="92"/>
        <v>0</v>
      </c>
      <c r="FS428" s="15">
        <f t="shared" si="93"/>
        <v>0</v>
      </c>
      <c r="FU428" s="15">
        <f t="shared" si="94"/>
        <v>0</v>
      </c>
      <c r="FW428" s="15">
        <f t="shared" si="95"/>
        <v>0</v>
      </c>
      <c r="FY428" s="15">
        <f t="shared" si="96"/>
        <v>0</v>
      </c>
      <c r="GA428" s="15">
        <f t="shared" si="97"/>
        <v>0</v>
      </c>
      <c r="GB428" s="2"/>
      <c r="GC428" s="15">
        <f t="shared" si="213"/>
        <v>0</v>
      </c>
      <c r="GE428" s="15">
        <f t="shared" si="214"/>
        <v>0</v>
      </c>
      <c r="GF428" s="2"/>
      <c r="GG428" s="15">
        <f t="shared" si="215"/>
        <v>0</v>
      </c>
      <c r="GH428" s="2">
        <f>H428+J428+L428+N428+P428+R428+T428+V428+X428+Z428+AB428+AD428+AF428+AH428+AJ428+AL428+AN428+AP428+AR428+AT428+AV428+AX428+AZ428+BB428+BD428+BF428+BH428+CH428+CJ428+CL428+CN428+CP428+CR428+CT428+CV428+CX428+CZ428+DB428+DD428+DF428+DH428+DJ428+DL428+DN428+DP428+DR428+DT428+DV428+DX428+DZ428+EB428+ED428+EF428+EH428+EJ428+EL428+EN428+EP428+ER428+ET428+EV428+EX428+EZ428+FB428+FD428+FF428+FH428+FJ428+FL428+FN428+FP428+FR428+FT428+FV428+FX428+FZ428+GB428+GD428+GF428</f>
        <v>0</v>
      </c>
      <c r="GI428" s="15"/>
      <c r="GK428" s="15"/>
      <c r="GM428" s="15"/>
      <c r="GO428" s="15"/>
      <c r="GQ428" s="15"/>
      <c r="GS428" s="15"/>
      <c r="GU428" s="15"/>
      <c r="GV428" s="2"/>
      <c r="GW428" s="15"/>
      <c r="GY428" s="15"/>
      <c r="HA428" s="15"/>
      <c r="HC428" s="15"/>
      <c r="HE428" s="15"/>
      <c r="HG428" s="15"/>
      <c r="HI428" s="15"/>
      <c r="HK428" s="15"/>
      <c r="HM428" s="15"/>
      <c r="HO428" s="15"/>
      <c r="HQ428" s="15"/>
      <c r="HS428" s="15"/>
      <c r="HT428" s="2"/>
      <c r="HU428" s="15"/>
    </row>
    <row r="429" spans="1:229">
      <c r="A429" s="66" t="s">
        <v>747</v>
      </c>
      <c r="B429" s="67" t="str">
        <f>A269</f>
        <v>LWA-278</v>
      </c>
      <c r="C429" s="67">
        <f>B269</f>
        <v>-172.94777340116252</v>
      </c>
      <c r="D429" s="67">
        <f>C269</f>
        <v>685.41358457018498</v>
      </c>
      <c r="E429" s="68">
        <f>SQRT((C429-C428)^2+(D429-D428)^2)</f>
        <v>189.89653768933428</v>
      </c>
      <c r="F429" s="111"/>
      <c r="G429" s="111"/>
      <c r="H429" s="15"/>
      <c r="I429" s="15">
        <f t="shared" si="26"/>
        <v>0</v>
      </c>
      <c r="K429" s="15">
        <f t="shared" si="199"/>
        <v>0</v>
      </c>
      <c r="M429" s="15">
        <f t="shared" si="200"/>
        <v>0</v>
      </c>
      <c r="O429" s="15">
        <f t="shared" si="201"/>
        <v>0</v>
      </c>
      <c r="Q429" s="15">
        <f t="shared" si="202"/>
        <v>0</v>
      </c>
      <c r="S429" s="15">
        <f t="shared" si="203"/>
        <v>0</v>
      </c>
      <c r="U429" s="15">
        <f t="shared" si="204"/>
        <v>0</v>
      </c>
      <c r="W429" s="15">
        <f t="shared" si="205"/>
        <v>0</v>
      </c>
      <c r="Y429" s="15">
        <f t="shared" si="206"/>
        <v>0</v>
      </c>
      <c r="AA429" s="15">
        <f t="shared" si="207"/>
        <v>0</v>
      </c>
      <c r="AC429" s="15">
        <f t="shared" si="208"/>
        <v>0</v>
      </c>
      <c r="AE429" s="15">
        <f t="shared" si="209"/>
        <v>0</v>
      </c>
      <c r="AF429"/>
      <c r="AG429" s="15">
        <f t="shared" si="210"/>
        <v>0</v>
      </c>
      <c r="AI429" s="15">
        <f t="shared" si="27"/>
        <v>0</v>
      </c>
      <c r="AK429" s="15">
        <f t="shared" si="28"/>
        <v>0</v>
      </c>
      <c r="AM429" s="15">
        <f t="shared" si="29"/>
        <v>0</v>
      </c>
      <c r="AO429" s="15">
        <f t="shared" si="30"/>
        <v>0</v>
      </c>
      <c r="AQ429" s="15">
        <f t="shared" si="31"/>
        <v>0</v>
      </c>
      <c r="AS429" s="15">
        <f t="shared" si="32"/>
        <v>0</v>
      </c>
      <c r="AU429" s="15">
        <f t="shared" si="33"/>
        <v>0</v>
      </c>
      <c r="AW429" s="15">
        <f t="shared" si="34"/>
        <v>0</v>
      </c>
      <c r="AY429" s="15">
        <f t="shared" si="35"/>
        <v>0</v>
      </c>
      <c r="BA429" s="15">
        <f t="shared" si="36"/>
        <v>0</v>
      </c>
      <c r="BC429" s="15">
        <f t="shared" si="37"/>
        <v>0</v>
      </c>
      <c r="BD429" s="2"/>
      <c r="BE429" s="15">
        <f t="shared" si="38"/>
        <v>0</v>
      </c>
      <c r="BG429" s="15">
        <f t="shared" si="39"/>
        <v>0</v>
      </c>
      <c r="BI429" s="15">
        <f t="shared" si="40"/>
        <v>0</v>
      </c>
      <c r="BK429" s="15">
        <f t="shared" si="187"/>
        <v>0</v>
      </c>
      <c r="BM429" s="15">
        <f t="shared" si="188"/>
        <v>0</v>
      </c>
      <c r="BO429" s="15">
        <f t="shared" si="189"/>
        <v>0</v>
      </c>
      <c r="BQ429" s="15">
        <f t="shared" si="190"/>
        <v>0</v>
      </c>
      <c r="BS429" s="15">
        <f t="shared" si="191"/>
        <v>0</v>
      </c>
      <c r="BU429" s="15">
        <f t="shared" si="192"/>
        <v>0</v>
      </c>
      <c r="BW429" s="15">
        <f t="shared" si="193"/>
        <v>0</v>
      </c>
      <c r="BY429" s="15">
        <f t="shared" si="194"/>
        <v>0</v>
      </c>
      <c r="CA429" s="15">
        <f t="shared" si="195"/>
        <v>0</v>
      </c>
      <c r="CB429" s="2"/>
      <c r="CC429" s="15">
        <f t="shared" si="196"/>
        <v>0</v>
      </c>
      <c r="CE429" s="15">
        <f t="shared" si="197"/>
        <v>0</v>
      </c>
      <c r="CG429" s="15">
        <f t="shared" si="197"/>
        <v>0</v>
      </c>
      <c r="CI429" s="15">
        <f t="shared" si="52"/>
        <v>0</v>
      </c>
      <c r="CK429" s="15">
        <f t="shared" si="53"/>
        <v>0</v>
      </c>
      <c r="CM429" s="15">
        <f t="shared" si="54"/>
        <v>0</v>
      </c>
      <c r="CO429" s="15">
        <f t="shared" si="55"/>
        <v>0</v>
      </c>
      <c r="CQ429" s="15">
        <f t="shared" si="56"/>
        <v>0</v>
      </c>
      <c r="CS429" s="15">
        <f t="shared" si="57"/>
        <v>0</v>
      </c>
      <c r="CU429" s="15">
        <f t="shared" si="58"/>
        <v>0</v>
      </c>
      <c r="CW429" s="15">
        <f t="shared" si="59"/>
        <v>0</v>
      </c>
      <c r="CY429" s="15">
        <f t="shared" si="60"/>
        <v>0</v>
      </c>
      <c r="CZ429" s="2"/>
      <c r="DA429" s="15">
        <f t="shared" si="61"/>
        <v>0</v>
      </c>
      <c r="DC429" s="15">
        <f t="shared" si="61"/>
        <v>0</v>
      </c>
      <c r="DE429" s="15">
        <f t="shared" si="62"/>
        <v>0</v>
      </c>
      <c r="DG429" s="15">
        <f t="shared" si="63"/>
        <v>0</v>
      </c>
      <c r="DI429" s="15">
        <f t="shared" si="64"/>
        <v>0</v>
      </c>
      <c r="DK429" s="15">
        <f t="shared" si="65"/>
        <v>0</v>
      </c>
      <c r="DM429" s="15">
        <f t="shared" si="66"/>
        <v>0</v>
      </c>
      <c r="DO429" s="15">
        <f t="shared" si="67"/>
        <v>0</v>
      </c>
      <c r="DP429" s="2"/>
      <c r="DQ429" s="15">
        <f t="shared" si="68"/>
        <v>0</v>
      </c>
      <c r="DS429" s="15">
        <f t="shared" si="69"/>
        <v>0</v>
      </c>
      <c r="DU429" s="15">
        <f t="shared" si="70"/>
        <v>0</v>
      </c>
      <c r="DW429" s="15">
        <f t="shared" si="71"/>
        <v>0</v>
      </c>
      <c r="DY429" s="15">
        <f t="shared" si="72"/>
        <v>0</v>
      </c>
      <c r="EA429" s="15">
        <f t="shared" si="73"/>
        <v>0</v>
      </c>
      <c r="EC429" s="15">
        <f t="shared" si="74"/>
        <v>0</v>
      </c>
      <c r="EE429" s="15">
        <f t="shared" si="75"/>
        <v>0</v>
      </c>
      <c r="EG429" s="15">
        <f t="shared" si="76"/>
        <v>0</v>
      </c>
      <c r="EI429" s="15">
        <f t="shared" si="77"/>
        <v>0</v>
      </c>
      <c r="EK429" s="15">
        <f t="shared" si="78"/>
        <v>0</v>
      </c>
      <c r="EM429" s="15">
        <f t="shared" si="79"/>
        <v>0</v>
      </c>
      <c r="EN429" s="2"/>
      <c r="EO429" s="15">
        <f t="shared" si="211"/>
        <v>0</v>
      </c>
      <c r="EQ429" s="15">
        <f t="shared" si="212"/>
        <v>0</v>
      </c>
      <c r="ES429" s="15">
        <f t="shared" si="80"/>
        <v>0</v>
      </c>
      <c r="EU429" s="15">
        <f t="shared" si="81"/>
        <v>0</v>
      </c>
      <c r="EW429" s="15">
        <f t="shared" si="82"/>
        <v>0</v>
      </c>
      <c r="EY429" s="15">
        <f t="shared" si="83"/>
        <v>0</v>
      </c>
      <c r="FA429" s="15">
        <f t="shared" si="84"/>
        <v>0</v>
      </c>
      <c r="FC429" s="15">
        <f t="shared" si="85"/>
        <v>0</v>
      </c>
      <c r="FD429" s="2"/>
      <c r="FE429" s="15">
        <f t="shared" si="86"/>
        <v>0</v>
      </c>
      <c r="FF429">
        <v>1</v>
      </c>
      <c r="FG429" s="15">
        <f t="shared" si="87"/>
        <v>189.89653768933428</v>
      </c>
      <c r="FH429">
        <v>1</v>
      </c>
      <c r="FI429" s="15">
        <f t="shared" si="88"/>
        <v>189.89653768933428</v>
      </c>
      <c r="FK429" s="15">
        <f t="shared" si="89"/>
        <v>0</v>
      </c>
      <c r="FM429" s="15">
        <f t="shared" si="90"/>
        <v>0</v>
      </c>
      <c r="FO429" s="15">
        <f t="shared" si="91"/>
        <v>0</v>
      </c>
      <c r="FQ429" s="15">
        <f t="shared" si="92"/>
        <v>0</v>
      </c>
      <c r="FS429" s="15">
        <f t="shared" si="93"/>
        <v>0</v>
      </c>
      <c r="FU429" s="15">
        <f t="shared" si="94"/>
        <v>0</v>
      </c>
      <c r="FW429" s="15">
        <f t="shared" si="95"/>
        <v>0</v>
      </c>
      <c r="FY429" s="15">
        <f t="shared" si="96"/>
        <v>0</v>
      </c>
      <c r="GA429" s="15">
        <f t="shared" si="97"/>
        <v>0</v>
      </c>
      <c r="GB429" s="2"/>
      <c r="GC429" s="15">
        <f t="shared" si="213"/>
        <v>0</v>
      </c>
      <c r="GE429" s="15">
        <f t="shared" si="214"/>
        <v>0</v>
      </c>
      <c r="GF429" s="2"/>
      <c r="GG429" s="15">
        <f t="shared" si="215"/>
        <v>0</v>
      </c>
      <c r="GH429" s="2">
        <f>H429+J429+L429+N429+P429+R429+T429+V429+X429+Z429+AB429+AD429+AF429+AH429+AJ429+AL429+AN429+AP429+AR429+AT429+AV429+AX429+AZ429+BB429+BD429+BF429+BH429+CH429+CJ429+CL429+CN429+CP429+CR429+CT429+CV429+CX429+CZ429+DB429+DD429+DF429+DH429+DJ429+DL429+DN429+DP429+DR429+DT429+DV429+DX429+DZ429+EB429+ED429+EF429+EH429+EJ429+EL429+EN429+EP429+ER429+ET429+EV429+EX429+EZ429+FB429+FD429+FF429+FH429+FJ429+FL429+FN429+FP429+FR429+FT429+FV429+FX429+FZ429+GB429+GD429+GF429</f>
        <v>2</v>
      </c>
      <c r="GI429" s="15"/>
      <c r="GK429" s="15"/>
      <c r="GM429" s="15"/>
      <c r="GO429" s="15"/>
      <c r="GQ429" s="15"/>
      <c r="GS429" s="15"/>
      <c r="GU429" s="15"/>
      <c r="GV429" s="2"/>
      <c r="GW429" s="15"/>
      <c r="GY429" s="15"/>
      <c r="HA429" s="15"/>
      <c r="HC429" s="15"/>
      <c r="HE429" s="15"/>
      <c r="HG429" s="15"/>
      <c r="HI429" s="15"/>
      <c r="HK429" s="15"/>
      <c r="HM429" s="15"/>
      <c r="HO429" s="15"/>
      <c r="HQ429" s="15"/>
      <c r="HS429" s="15"/>
      <c r="HT429" s="2"/>
      <c r="HU429" s="15"/>
    </row>
    <row r="430" spans="1:229">
      <c r="A430" s="66" t="s">
        <v>666</v>
      </c>
      <c r="B430" s="67" t="str">
        <f>A325</f>
        <v>LWA-340</v>
      </c>
      <c r="C430" s="67">
        <f>B325</f>
        <v>-358.73</v>
      </c>
      <c r="D430" s="67">
        <f>C325</f>
        <v>647.63</v>
      </c>
      <c r="E430" s="68">
        <f>SQRT((C430-C429)^2+(D430-D429)^2)</f>
        <v>189.58542924759308</v>
      </c>
      <c r="F430" s="111"/>
      <c r="G430" s="111"/>
      <c r="H430" s="15"/>
      <c r="I430" s="15">
        <f t="shared" si="26"/>
        <v>0</v>
      </c>
      <c r="K430" s="15">
        <f t="shared" si="199"/>
        <v>0</v>
      </c>
      <c r="M430" s="15">
        <f t="shared" si="200"/>
        <v>0</v>
      </c>
      <c r="O430" s="15">
        <f t="shared" si="201"/>
        <v>0</v>
      </c>
      <c r="Q430" s="15">
        <f t="shared" si="202"/>
        <v>0</v>
      </c>
      <c r="S430" s="15">
        <f t="shared" si="203"/>
        <v>0</v>
      </c>
      <c r="U430" s="15">
        <f t="shared" si="204"/>
        <v>0</v>
      </c>
      <c r="W430" s="15">
        <f t="shared" si="205"/>
        <v>0</v>
      </c>
      <c r="Y430" s="15">
        <f t="shared" si="206"/>
        <v>0</v>
      </c>
      <c r="AA430" s="15">
        <f t="shared" si="207"/>
        <v>0</v>
      </c>
      <c r="AC430" s="15">
        <f t="shared" si="208"/>
        <v>0</v>
      </c>
      <c r="AE430" s="15">
        <f t="shared" si="209"/>
        <v>0</v>
      </c>
      <c r="AF430"/>
      <c r="AG430" s="15">
        <f t="shared" si="210"/>
        <v>0</v>
      </c>
      <c r="AI430" s="15">
        <f t="shared" si="27"/>
        <v>0</v>
      </c>
      <c r="AK430" s="15">
        <f t="shared" si="28"/>
        <v>0</v>
      </c>
      <c r="AM430" s="15">
        <f t="shared" si="29"/>
        <v>0</v>
      </c>
      <c r="AO430" s="15">
        <f t="shared" si="30"/>
        <v>0</v>
      </c>
      <c r="AQ430" s="15">
        <f t="shared" si="31"/>
        <v>0</v>
      </c>
      <c r="AS430" s="15">
        <f t="shared" si="32"/>
        <v>0</v>
      </c>
      <c r="AU430" s="15">
        <f t="shared" si="33"/>
        <v>0</v>
      </c>
      <c r="AW430" s="15">
        <f t="shared" si="34"/>
        <v>0</v>
      </c>
      <c r="AY430" s="15">
        <f t="shared" si="35"/>
        <v>0</v>
      </c>
      <c r="BA430" s="15">
        <f t="shared" si="36"/>
        <v>0</v>
      </c>
      <c r="BC430" s="15">
        <f t="shared" si="37"/>
        <v>0</v>
      </c>
      <c r="BD430" s="2"/>
      <c r="BE430" s="15">
        <f t="shared" si="38"/>
        <v>0</v>
      </c>
      <c r="BG430" s="15">
        <f t="shared" si="39"/>
        <v>0</v>
      </c>
      <c r="BI430" s="15">
        <f t="shared" si="40"/>
        <v>0</v>
      </c>
      <c r="BK430" s="15">
        <f t="shared" si="187"/>
        <v>0</v>
      </c>
      <c r="BM430" s="15">
        <f t="shared" si="188"/>
        <v>0</v>
      </c>
      <c r="BO430" s="15">
        <f t="shared" si="189"/>
        <v>0</v>
      </c>
      <c r="BQ430" s="15">
        <f t="shared" si="190"/>
        <v>0</v>
      </c>
      <c r="BS430" s="15">
        <f t="shared" si="191"/>
        <v>0</v>
      </c>
      <c r="BU430" s="15">
        <f t="shared" si="192"/>
        <v>0</v>
      </c>
      <c r="BW430" s="15">
        <f t="shared" si="193"/>
        <v>0</v>
      </c>
      <c r="BY430" s="15">
        <f t="shared" si="194"/>
        <v>0</v>
      </c>
      <c r="CA430" s="15">
        <f t="shared" si="195"/>
        <v>0</v>
      </c>
      <c r="CB430" s="2"/>
      <c r="CC430" s="15">
        <f t="shared" si="196"/>
        <v>0</v>
      </c>
      <c r="CE430" s="15">
        <f t="shared" si="197"/>
        <v>0</v>
      </c>
      <c r="CG430" s="15">
        <f t="shared" si="197"/>
        <v>0</v>
      </c>
      <c r="CI430" s="15">
        <f t="shared" si="52"/>
        <v>0</v>
      </c>
      <c r="CK430" s="15">
        <f t="shared" si="53"/>
        <v>0</v>
      </c>
      <c r="CM430" s="15">
        <f t="shared" si="54"/>
        <v>0</v>
      </c>
      <c r="CO430" s="15">
        <f t="shared" si="55"/>
        <v>0</v>
      </c>
      <c r="CQ430" s="15">
        <f t="shared" si="56"/>
        <v>0</v>
      </c>
      <c r="CS430" s="15">
        <f t="shared" si="57"/>
        <v>0</v>
      </c>
      <c r="CU430" s="15">
        <f t="shared" si="58"/>
        <v>0</v>
      </c>
      <c r="CW430" s="15">
        <f t="shared" si="59"/>
        <v>0</v>
      </c>
      <c r="CY430" s="15">
        <f t="shared" si="60"/>
        <v>0</v>
      </c>
      <c r="CZ430" s="2"/>
      <c r="DA430" s="15">
        <f t="shared" si="61"/>
        <v>0</v>
      </c>
      <c r="DC430" s="15">
        <f t="shared" si="61"/>
        <v>0</v>
      </c>
      <c r="DE430" s="15">
        <f t="shared" si="62"/>
        <v>0</v>
      </c>
      <c r="DG430" s="15">
        <f t="shared" si="63"/>
        <v>0</v>
      </c>
      <c r="DI430" s="15">
        <f t="shared" si="64"/>
        <v>0</v>
      </c>
      <c r="DK430" s="15">
        <f t="shared" si="65"/>
        <v>0</v>
      </c>
      <c r="DM430" s="15">
        <f t="shared" si="66"/>
        <v>0</v>
      </c>
      <c r="DO430" s="15">
        <f t="shared" si="67"/>
        <v>0</v>
      </c>
      <c r="DP430" s="2"/>
      <c r="DQ430" s="15">
        <f t="shared" si="68"/>
        <v>0</v>
      </c>
      <c r="DS430" s="15">
        <f t="shared" si="69"/>
        <v>0</v>
      </c>
      <c r="DU430" s="15">
        <f t="shared" si="70"/>
        <v>0</v>
      </c>
      <c r="DW430" s="15">
        <f t="shared" si="71"/>
        <v>0</v>
      </c>
      <c r="DY430" s="15">
        <f t="shared" si="72"/>
        <v>0</v>
      </c>
      <c r="EA430" s="15">
        <f t="shared" si="73"/>
        <v>0</v>
      </c>
      <c r="EC430" s="15">
        <f t="shared" si="74"/>
        <v>0</v>
      </c>
      <c r="EE430" s="15">
        <f t="shared" si="75"/>
        <v>0</v>
      </c>
      <c r="EG430" s="15">
        <f t="shared" si="76"/>
        <v>0</v>
      </c>
      <c r="EI430" s="15">
        <f t="shared" si="77"/>
        <v>0</v>
      </c>
      <c r="EK430" s="15">
        <f t="shared" si="78"/>
        <v>0</v>
      </c>
      <c r="EM430" s="15">
        <f t="shared" si="79"/>
        <v>0</v>
      </c>
      <c r="EN430" s="2"/>
      <c r="EO430" s="15">
        <f t="shared" si="211"/>
        <v>0</v>
      </c>
      <c r="EQ430" s="15">
        <f t="shared" si="212"/>
        <v>0</v>
      </c>
      <c r="ES430" s="15">
        <f t="shared" si="80"/>
        <v>0</v>
      </c>
      <c r="EU430" s="15">
        <f t="shared" si="81"/>
        <v>0</v>
      </c>
      <c r="EW430" s="15">
        <f t="shared" si="82"/>
        <v>0</v>
      </c>
      <c r="EY430" s="15">
        <f t="shared" si="83"/>
        <v>0</v>
      </c>
      <c r="FA430" s="15">
        <f t="shared" si="84"/>
        <v>0</v>
      </c>
      <c r="FC430" s="15">
        <f t="shared" si="85"/>
        <v>0</v>
      </c>
      <c r="FD430" s="2"/>
      <c r="FE430" s="15">
        <f t="shared" si="86"/>
        <v>0</v>
      </c>
      <c r="FG430" s="15">
        <f t="shared" si="87"/>
        <v>0</v>
      </c>
      <c r="FH430">
        <v>1</v>
      </c>
      <c r="FI430" s="15">
        <f t="shared" si="88"/>
        <v>189.58542924759308</v>
      </c>
      <c r="FK430" s="15">
        <f t="shared" si="89"/>
        <v>0</v>
      </c>
      <c r="FM430" s="15">
        <f t="shared" si="90"/>
        <v>0</v>
      </c>
      <c r="FO430" s="15">
        <f t="shared" si="91"/>
        <v>0</v>
      </c>
      <c r="FQ430" s="15">
        <f t="shared" si="92"/>
        <v>0</v>
      </c>
      <c r="FS430" s="15">
        <f t="shared" si="93"/>
        <v>0</v>
      </c>
      <c r="FU430" s="15">
        <f t="shared" si="94"/>
        <v>0</v>
      </c>
      <c r="FW430" s="15">
        <f t="shared" si="95"/>
        <v>0</v>
      </c>
      <c r="FY430" s="15">
        <f t="shared" si="96"/>
        <v>0</v>
      </c>
      <c r="GA430" s="15">
        <f t="shared" si="97"/>
        <v>0</v>
      </c>
      <c r="GB430" s="2"/>
      <c r="GC430" s="15">
        <f t="shared" si="213"/>
        <v>0</v>
      </c>
      <c r="GE430" s="15">
        <f t="shared" si="214"/>
        <v>0</v>
      </c>
      <c r="GF430" s="2"/>
      <c r="GG430" s="15">
        <f t="shared" si="215"/>
        <v>0</v>
      </c>
      <c r="GH430" s="2">
        <f>H430+J430+L430+N430+P430+R430+T430+V430+X430+Z430+AB430+AD430+AF430+AH430+AJ430+AL430+AN430+AP430+AR430+AT430+AV430+AX430+AZ430+BB430+BD430+BF430+BH430+CH430+CJ430+CL430+CN430+CP430+CR430+CT430+CV430+CX430+CZ430+DB430+DD430+DF430+DH430+DJ430+DL430+DN430+DP430+DR430+DT430+DV430+DX430+DZ430+EB430+ED430+EF430+EH430+EJ430+EL430+EN430+EP430+ER430+ET430+EV430+EX430+EZ430+FB430+FD430+FF430+FH430+FJ430+FL430+FN430+FP430+FR430+FT430+FV430+FX430+FZ430+GB430+GD430+GF430</f>
        <v>1</v>
      </c>
      <c r="GI430" s="15"/>
      <c r="GK430" s="15"/>
      <c r="GM430" s="15"/>
      <c r="GO430" s="15"/>
      <c r="GQ430" s="15"/>
      <c r="GS430" s="15"/>
      <c r="GU430" s="15"/>
      <c r="GV430" s="2"/>
      <c r="GW430" s="15"/>
      <c r="GY430" s="15"/>
      <c r="HA430" s="15"/>
      <c r="HC430" s="15"/>
      <c r="HE430" s="15"/>
      <c r="HG430" s="15"/>
      <c r="HI430" s="15"/>
      <c r="HK430" s="15"/>
      <c r="HM430" s="15"/>
      <c r="HO430" s="15"/>
      <c r="HQ430" s="15"/>
      <c r="HS430" s="15"/>
      <c r="HT430" s="2"/>
      <c r="HU430" s="15"/>
    </row>
    <row r="431" spans="1:229" s="70" customFormat="1">
      <c r="B431" s="71"/>
      <c r="C431" s="71"/>
      <c r="D431" s="15"/>
      <c r="E431" s="15"/>
      <c r="F431" s="104"/>
      <c r="G431" s="104"/>
      <c r="H431" s="15"/>
      <c r="I431" s="15">
        <f t="shared" si="26"/>
        <v>0</v>
      </c>
      <c r="J431" s="15"/>
      <c r="K431" s="15">
        <f t="shared" si="199"/>
        <v>0</v>
      </c>
      <c r="M431" s="15">
        <f t="shared" si="200"/>
        <v>0</v>
      </c>
      <c r="O431" s="15">
        <f t="shared" si="201"/>
        <v>0</v>
      </c>
      <c r="Q431" s="15">
        <f t="shared" si="202"/>
        <v>0</v>
      </c>
      <c r="S431" s="15">
        <f t="shared" si="203"/>
        <v>0</v>
      </c>
      <c r="U431" s="15">
        <f t="shared" si="204"/>
        <v>0</v>
      </c>
      <c r="W431" s="15">
        <f t="shared" si="205"/>
        <v>0</v>
      </c>
      <c r="Y431" s="15">
        <f t="shared" si="206"/>
        <v>0</v>
      </c>
      <c r="AA431" s="15">
        <f t="shared" si="207"/>
        <v>0</v>
      </c>
      <c r="AC431" s="15">
        <f t="shared" si="208"/>
        <v>0</v>
      </c>
      <c r="AE431" s="15">
        <f t="shared" si="209"/>
        <v>0</v>
      </c>
      <c r="AG431" s="15">
        <f t="shared" si="210"/>
        <v>0</v>
      </c>
      <c r="AH431" s="15"/>
      <c r="AI431" s="15">
        <f t="shared" si="27"/>
        <v>0</v>
      </c>
      <c r="AK431" s="15">
        <f t="shared" si="28"/>
        <v>0</v>
      </c>
      <c r="AM431" s="15">
        <f t="shared" si="29"/>
        <v>0</v>
      </c>
      <c r="AO431" s="15">
        <f t="shared" si="30"/>
        <v>0</v>
      </c>
      <c r="AQ431" s="15">
        <f t="shared" si="31"/>
        <v>0</v>
      </c>
      <c r="AS431" s="15">
        <f t="shared" si="32"/>
        <v>0</v>
      </c>
      <c r="AU431" s="15">
        <f t="shared" si="33"/>
        <v>0</v>
      </c>
      <c r="AW431" s="15">
        <f t="shared" si="34"/>
        <v>0</v>
      </c>
      <c r="AY431" s="15">
        <f t="shared" si="35"/>
        <v>0</v>
      </c>
      <c r="BA431" s="15">
        <f t="shared" si="36"/>
        <v>0</v>
      </c>
      <c r="BC431" s="15">
        <f t="shared" si="37"/>
        <v>0</v>
      </c>
      <c r="BD431" s="15"/>
      <c r="BE431" s="15">
        <f t="shared" si="38"/>
        <v>0</v>
      </c>
      <c r="BG431" s="15">
        <f t="shared" si="39"/>
        <v>0</v>
      </c>
      <c r="BI431" s="15">
        <f t="shared" si="40"/>
        <v>0</v>
      </c>
      <c r="BK431" s="15">
        <f t="shared" si="187"/>
        <v>0</v>
      </c>
      <c r="BM431" s="15">
        <f t="shared" si="188"/>
        <v>0</v>
      </c>
      <c r="BO431" s="15">
        <f t="shared" si="189"/>
        <v>0</v>
      </c>
      <c r="BQ431" s="15">
        <f t="shared" si="190"/>
        <v>0</v>
      </c>
      <c r="BS431" s="15">
        <f t="shared" si="191"/>
        <v>0</v>
      </c>
      <c r="BU431" s="15">
        <f t="shared" si="192"/>
        <v>0</v>
      </c>
      <c r="BW431" s="15">
        <f t="shared" si="193"/>
        <v>0</v>
      </c>
      <c r="BY431" s="15">
        <f t="shared" si="194"/>
        <v>0</v>
      </c>
      <c r="CA431" s="15">
        <f t="shared" si="195"/>
        <v>0</v>
      </c>
      <c r="CB431" s="15"/>
      <c r="CC431" s="15">
        <f t="shared" si="196"/>
        <v>0</v>
      </c>
      <c r="CE431" s="15">
        <f t="shared" si="197"/>
        <v>0</v>
      </c>
      <c r="CG431" s="15">
        <f t="shared" si="197"/>
        <v>0</v>
      </c>
      <c r="CI431" s="15">
        <f t="shared" si="52"/>
        <v>0</v>
      </c>
      <c r="CK431" s="15">
        <f t="shared" si="53"/>
        <v>0</v>
      </c>
      <c r="CM431" s="15">
        <f t="shared" si="54"/>
        <v>0</v>
      </c>
      <c r="CO431" s="15">
        <f t="shared" si="55"/>
        <v>0</v>
      </c>
      <c r="CQ431" s="15">
        <f t="shared" si="56"/>
        <v>0</v>
      </c>
      <c r="CS431" s="15">
        <f t="shared" si="57"/>
        <v>0</v>
      </c>
      <c r="CU431" s="15">
        <f t="shared" si="58"/>
        <v>0</v>
      </c>
      <c r="CW431" s="15">
        <f t="shared" si="59"/>
        <v>0</v>
      </c>
      <c r="CY431" s="15">
        <f t="shared" si="60"/>
        <v>0</v>
      </c>
      <c r="CZ431" s="15"/>
      <c r="DA431" s="15">
        <f t="shared" si="61"/>
        <v>0</v>
      </c>
      <c r="DC431" s="15">
        <f t="shared" si="61"/>
        <v>0</v>
      </c>
      <c r="DE431" s="15">
        <f t="shared" si="62"/>
        <v>0</v>
      </c>
      <c r="DG431" s="15">
        <f t="shared" si="63"/>
        <v>0</v>
      </c>
      <c r="DI431" s="15">
        <f t="shared" si="64"/>
        <v>0</v>
      </c>
      <c r="DK431" s="15">
        <f t="shared" si="65"/>
        <v>0</v>
      </c>
      <c r="DM431" s="15">
        <f t="shared" si="66"/>
        <v>0</v>
      </c>
      <c r="DO431" s="15">
        <f t="shared" si="67"/>
        <v>0</v>
      </c>
      <c r="DP431" s="15"/>
      <c r="DQ431" s="15">
        <f t="shared" si="68"/>
        <v>0</v>
      </c>
      <c r="DS431" s="15">
        <f t="shared" si="69"/>
        <v>0</v>
      </c>
      <c r="DU431" s="15">
        <f t="shared" si="70"/>
        <v>0</v>
      </c>
      <c r="DW431" s="15">
        <f t="shared" si="71"/>
        <v>0</v>
      </c>
      <c r="DY431" s="15">
        <f t="shared" si="72"/>
        <v>0</v>
      </c>
      <c r="EA431" s="15">
        <f t="shared" si="73"/>
        <v>0</v>
      </c>
      <c r="EC431" s="15">
        <f t="shared" si="74"/>
        <v>0</v>
      </c>
      <c r="EE431" s="15">
        <f t="shared" si="75"/>
        <v>0</v>
      </c>
      <c r="EG431" s="15">
        <f t="shared" si="76"/>
        <v>0</v>
      </c>
      <c r="EI431" s="15">
        <f t="shared" si="77"/>
        <v>0</v>
      </c>
      <c r="EK431" s="15">
        <f t="shared" si="78"/>
        <v>0</v>
      </c>
      <c r="EM431" s="15">
        <f t="shared" si="79"/>
        <v>0</v>
      </c>
      <c r="EN431" s="15"/>
      <c r="EO431" s="15">
        <f t="shared" si="211"/>
        <v>0</v>
      </c>
      <c r="EQ431" s="15">
        <f t="shared" si="212"/>
        <v>0</v>
      </c>
      <c r="ES431" s="15">
        <f t="shared" si="80"/>
        <v>0</v>
      </c>
      <c r="EU431" s="15">
        <f t="shared" si="81"/>
        <v>0</v>
      </c>
      <c r="EW431" s="15">
        <f t="shared" si="82"/>
        <v>0</v>
      </c>
      <c r="EY431" s="15">
        <f t="shared" si="83"/>
        <v>0</v>
      </c>
      <c r="FA431" s="15">
        <f t="shared" si="84"/>
        <v>0</v>
      </c>
      <c r="FC431" s="15">
        <f t="shared" si="85"/>
        <v>0</v>
      </c>
      <c r="FD431" s="15"/>
      <c r="FE431" s="15">
        <f t="shared" si="86"/>
        <v>0</v>
      </c>
      <c r="FG431" s="15">
        <f t="shared" si="87"/>
        <v>0</v>
      </c>
      <c r="FI431" s="15">
        <f t="shared" si="88"/>
        <v>0</v>
      </c>
      <c r="FK431" s="15">
        <f t="shared" si="89"/>
        <v>0</v>
      </c>
      <c r="FM431" s="15">
        <f t="shared" si="90"/>
        <v>0</v>
      </c>
      <c r="FO431" s="15">
        <f t="shared" si="91"/>
        <v>0</v>
      </c>
      <c r="FQ431" s="15">
        <f t="shared" si="92"/>
        <v>0</v>
      </c>
      <c r="FS431" s="15">
        <f t="shared" si="93"/>
        <v>0</v>
      </c>
      <c r="FU431" s="15">
        <f t="shared" si="94"/>
        <v>0</v>
      </c>
      <c r="FW431" s="15">
        <f t="shared" si="95"/>
        <v>0</v>
      </c>
      <c r="FY431" s="15">
        <f t="shared" si="96"/>
        <v>0</v>
      </c>
      <c r="GA431" s="15">
        <f t="shared" si="97"/>
        <v>0</v>
      </c>
      <c r="GB431" s="15"/>
      <c r="GC431" s="15">
        <f t="shared" si="213"/>
        <v>0</v>
      </c>
      <c r="GE431" s="15">
        <f t="shared" si="214"/>
        <v>0</v>
      </c>
      <c r="GF431" s="15"/>
      <c r="GG431" s="15">
        <f t="shared" si="215"/>
        <v>0</v>
      </c>
      <c r="GH431" s="2">
        <f>H431+J431+L431+N431+P431+R431+T431+V431+X431+Z431+AB431+AD431+AF431+AH431+AJ431+AL431+AN431+AP431+AR431+AT431+AV431+AX431+AZ431+BB431+BD431+BF431+BH431+CH431+CJ431+CL431+CN431+CP431+CR431+CT431+CV431+CX431+CZ431+DB431+DD431+DF431+DH431+DJ431+DL431+DN431+DP431+DR431+DT431+DV431+DX431+DZ431+EB431+ED431+EF431+EH431+EJ431+EL431+EN431+EP431+ER431+ET431+EV431+EX431+EZ431+FB431+FD431+FF431+FH431+FJ431+FL431+FN431+FP431+FR431+FT431+FV431+FX431+FZ431+GB431+GD431+GF431</f>
        <v>0</v>
      </c>
      <c r="GI431" s="15"/>
      <c r="GK431" s="15"/>
      <c r="GM431" s="15"/>
      <c r="GO431" s="15"/>
      <c r="GQ431" s="15"/>
      <c r="GS431" s="15"/>
      <c r="GU431" s="15"/>
      <c r="GV431" s="15"/>
      <c r="GW431" s="15"/>
      <c r="GY431" s="15"/>
      <c r="HA431" s="15"/>
      <c r="HC431" s="15"/>
      <c r="HE431" s="15"/>
      <c r="HG431" s="15"/>
      <c r="HI431" s="15"/>
      <c r="HK431" s="15"/>
      <c r="HM431" s="15"/>
      <c r="HO431" s="15"/>
      <c r="HQ431" s="15"/>
      <c r="HS431" s="15"/>
      <c r="HT431" s="15"/>
      <c r="HU431" s="15"/>
    </row>
    <row r="432" spans="1:229">
      <c r="A432" s="56"/>
      <c r="B432" s="58" t="str">
        <f>A269</f>
        <v>LWA-278</v>
      </c>
      <c r="C432" s="58">
        <f>B269</f>
        <v>-172.94777340116252</v>
      </c>
      <c r="D432" s="58">
        <f>C269</f>
        <v>685.41358457018498</v>
      </c>
      <c r="E432" s="57"/>
      <c r="F432" s="102"/>
      <c r="G432" s="102"/>
      <c r="H432" s="15"/>
      <c r="I432" s="15">
        <f t="shared" si="26"/>
        <v>0</v>
      </c>
      <c r="K432" s="15">
        <f t="shared" si="199"/>
        <v>0</v>
      </c>
      <c r="M432" s="15">
        <f t="shared" si="200"/>
        <v>0</v>
      </c>
      <c r="O432" s="15">
        <f t="shared" si="201"/>
        <v>0</v>
      </c>
      <c r="Q432" s="15">
        <f t="shared" si="202"/>
        <v>0</v>
      </c>
      <c r="S432" s="15">
        <f t="shared" si="203"/>
        <v>0</v>
      </c>
      <c r="U432" s="15">
        <f t="shared" si="204"/>
        <v>0</v>
      </c>
      <c r="W432" s="15">
        <f t="shared" si="205"/>
        <v>0</v>
      </c>
      <c r="Y432" s="15">
        <f t="shared" si="206"/>
        <v>0</v>
      </c>
      <c r="AA432" s="15">
        <f t="shared" si="207"/>
        <v>0</v>
      </c>
      <c r="AC432" s="15">
        <f t="shared" si="208"/>
        <v>0</v>
      </c>
      <c r="AE432" s="15">
        <f t="shared" si="209"/>
        <v>0</v>
      </c>
      <c r="AF432"/>
      <c r="AG432" s="15">
        <f t="shared" si="210"/>
        <v>0</v>
      </c>
      <c r="AI432" s="15">
        <f t="shared" si="27"/>
        <v>0</v>
      </c>
      <c r="AK432" s="15">
        <f t="shared" si="28"/>
        <v>0</v>
      </c>
      <c r="AM432" s="15">
        <f t="shared" si="29"/>
        <v>0</v>
      </c>
      <c r="AO432" s="15">
        <f t="shared" si="30"/>
        <v>0</v>
      </c>
      <c r="AQ432" s="15">
        <f t="shared" si="31"/>
        <v>0</v>
      </c>
      <c r="AS432" s="15">
        <f t="shared" si="32"/>
        <v>0</v>
      </c>
      <c r="AU432" s="15">
        <f t="shared" si="33"/>
        <v>0</v>
      </c>
      <c r="AW432" s="15">
        <f t="shared" si="34"/>
        <v>0</v>
      </c>
      <c r="AY432" s="15">
        <f t="shared" si="35"/>
        <v>0</v>
      </c>
      <c r="BA432" s="15">
        <f t="shared" si="36"/>
        <v>0</v>
      </c>
      <c r="BC432" s="15">
        <f t="shared" si="37"/>
        <v>0</v>
      </c>
      <c r="BD432" s="2"/>
      <c r="BE432" s="15">
        <f t="shared" si="38"/>
        <v>0</v>
      </c>
      <c r="BG432" s="15">
        <f t="shared" si="39"/>
        <v>0</v>
      </c>
      <c r="BI432" s="15">
        <f t="shared" si="40"/>
        <v>0</v>
      </c>
      <c r="BK432" s="15">
        <f t="shared" si="187"/>
        <v>0</v>
      </c>
      <c r="BM432" s="15">
        <f t="shared" si="188"/>
        <v>0</v>
      </c>
      <c r="BO432" s="15">
        <f t="shared" si="189"/>
        <v>0</v>
      </c>
      <c r="BQ432" s="15">
        <f t="shared" si="190"/>
        <v>0</v>
      </c>
      <c r="BS432" s="15">
        <f t="shared" si="191"/>
        <v>0</v>
      </c>
      <c r="BU432" s="15">
        <f t="shared" si="192"/>
        <v>0</v>
      </c>
      <c r="BW432" s="15">
        <f t="shared" si="193"/>
        <v>0</v>
      </c>
      <c r="BY432" s="15">
        <f t="shared" si="194"/>
        <v>0</v>
      </c>
      <c r="CA432" s="15">
        <f t="shared" si="195"/>
        <v>0</v>
      </c>
      <c r="CB432" s="2"/>
      <c r="CC432" s="15">
        <f t="shared" si="196"/>
        <v>0</v>
      </c>
      <c r="CE432" s="15">
        <f t="shared" si="197"/>
        <v>0</v>
      </c>
      <c r="CG432" s="15">
        <f t="shared" si="197"/>
        <v>0</v>
      </c>
      <c r="CI432" s="15">
        <f t="shared" si="52"/>
        <v>0</v>
      </c>
      <c r="CK432" s="15">
        <f t="shared" si="53"/>
        <v>0</v>
      </c>
      <c r="CM432" s="15">
        <f t="shared" si="54"/>
        <v>0</v>
      </c>
      <c r="CO432" s="15">
        <f t="shared" si="55"/>
        <v>0</v>
      </c>
      <c r="CQ432" s="15">
        <f t="shared" si="56"/>
        <v>0</v>
      </c>
      <c r="CS432" s="15">
        <f t="shared" si="57"/>
        <v>0</v>
      </c>
      <c r="CU432" s="15">
        <f t="shared" si="58"/>
        <v>0</v>
      </c>
      <c r="CW432" s="15">
        <f t="shared" si="59"/>
        <v>0</v>
      </c>
      <c r="CY432" s="15">
        <f t="shared" si="60"/>
        <v>0</v>
      </c>
      <c r="CZ432" s="2"/>
      <c r="DA432" s="15">
        <f t="shared" si="61"/>
        <v>0</v>
      </c>
      <c r="DC432" s="15">
        <f t="shared" si="61"/>
        <v>0</v>
      </c>
      <c r="DE432" s="15">
        <f t="shared" si="62"/>
        <v>0</v>
      </c>
      <c r="DG432" s="15">
        <f t="shared" si="63"/>
        <v>0</v>
      </c>
      <c r="DI432" s="15">
        <f t="shared" si="64"/>
        <v>0</v>
      </c>
      <c r="DK432" s="15">
        <f t="shared" si="65"/>
        <v>0</v>
      </c>
      <c r="DM432" s="15">
        <f t="shared" si="66"/>
        <v>0</v>
      </c>
      <c r="DO432" s="15">
        <f t="shared" si="67"/>
        <v>0</v>
      </c>
      <c r="DP432" s="2"/>
      <c r="DQ432" s="15">
        <f t="shared" si="68"/>
        <v>0</v>
      </c>
      <c r="DS432" s="15">
        <f t="shared" si="69"/>
        <v>0</v>
      </c>
      <c r="DU432" s="15">
        <f t="shared" si="70"/>
        <v>0</v>
      </c>
      <c r="DW432" s="15">
        <f t="shared" si="71"/>
        <v>0</v>
      </c>
      <c r="DY432" s="15">
        <f t="shared" si="72"/>
        <v>0</v>
      </c>
      <c r="EA432" s="15">
        <f t="shared" si="73"/>
        <v>0</v>
      </c>
      <c r="EC432" s="15">
        <f t="shared" si="74"/>
        <v>0</v>
      </c>
      <c r="EE432" s="15">
        <f t="shared" si="75"/>
        <v>0</v>
      </c>
      <c r="EG432" s="15">
        <f t="shared" si="76"/>
        <v>0</v>
      </c>
      <c r="EI432" s="15">
        <f t="shared" si="77"/>
        <v>0</v>
      </c>
      <c r="EK432" s="15">
        <f t="shared" si="78"/>
        <v>0</v>
      </c>
      <c r="EM432" s="15">
        <f t="shared" si="79"/>
        <v>0</v>
      </c>
      <c r="EN432" s="2"/>
      <c r="EO432" s="15">
        <f t="shared" si="211"/>
        <v>0</v>
      </c>
      <c r="EQ432" s="15">
        <f t="shared" si="212"/>
        <v>0</v>
      </c>
      <c r="ES432" s="15">
        <f t="shared" si="80"/>
        <v>0</v>
      </c>
      <c r="EU432" s="15">
        <f t="shared" si="81"/>
        <v>0</v>
      </c>
      <c r="EW432" s="15">
        <f t="shared" si="82"/>
        <v>0</v>
      </c>
      <c r="EY432" s="15">
        <f t="shared" si="83"/>
        <v>0</v>
      </c>
      <c r="FA432" s="15">
        <f t="shared" si="84"/>
        <v>0</v>
      </c>
      <c r="FC432" s="15">
        <f t="shared" si="85"/>
        <v>0</v>
      </c>
      <c r="FD432" s="2"/>
      <c r="FE432" s="15">
        <f t="shared" si="86"/>
        <v>0</v>
      </c>
      <c r="FG432" s="15">
        <f t="shared" si="87"/>
        <v>0</v>
      </c>
      <c r="FI432" s="15">
        <f t="shared" si="88"/>
        <v>0</v>
      </c>
      <c r="FK432" s="15">
        <f t="shared" si="89"/>
        <v>0</v>
      </c>
      <c r="FM432" s="15">
        <f t="shared" si="90"/>
        <v>0</v>
      </c>
      <c r="FO432" s="15">
        <f t="shared" si="91"/>
        <v>0</v>
      </c>
      <c r="FQ432" s="15">
        <f t="shared" si="92"/>
        <v>0</v>
      </c>
      <c r="FS432" s="15">
        <f t="shared" si="93"/>
        <v>0</v>
      </c>
      <c r="FU432" s="15">
        <f t="shared" si="94"/>
        <v>0</v>
      </c>
      <c r="FW432" s="15">
        <f t="shared" si="95"/>
        <v>0</v>
      </c>
      <c r="FY432" s="15">
        <f t="shared" si="96"/>
        <v>0</v>
      </c>
      <c r="GA432" s="15">
        <f t="shared" si="97"/>
        <v>0</v>
      </c>
      <c r="GB432" s="2"/>
      <c r="GC432" s="15">
        <f t="shared" si="213"/>
        <v>0</v>
      </c>
      <c r="GE432" s="15">
        <f t="shared" si="214"/>
        <v>0</v>
      </c>
      <c r="GF432" s="2"/>
      <c r="GG432" s="15">
        <f t="shared" si="215"/>
        <v>0</v>
      </c>
      <c r="GH432" s="2">
        <f>H432+J432+L432+N432+P432+R432+T432+V432+X432+Z432+AB432+AD432+AF432+AH432+AJ432+AL432+AN432+AP432+AR432+AT432+AV432+AX432+AZ432+BB432+BD432+BF432+BH432+CH432+CJ432+CL432+CN432+CP432+CR432+CT432+CV432+CX432+CZ432+DB432+DD432+DF432+DH432+DJ432+DL432+DN432+DP432+DR432+DT432+DV432+DX432+DZ432+EB432+ED432+EF432+EH432+EJ432+EL432+EN432+EP432+ER432+ET432+EV432+EX432+EZ432+FB432+FD432+FF432+FH432+FJ432+FL432+FN432+FP432+FR432+FT432+FV432+FX432+FZ432+GB432+GD432+GF432</f>
        <v>0</v>
      </c>
      <c r="GI432" s="15"/>
      <c r="GK432" s="15"/>
      <c r="GM432" s="15"/>
      <c r="GO432" s="15"/>
      <c r="GQ432" s="15"/>
      <c r="GS432" s="15"/>
      <c r="GU432" s="15"/>
      <c r="GV432" s="2"/>
      <c r="GW432" s="15"/>
      <c r="GY432" s="15"/>
      <c r="HA432" s="15"/>
      <c r="HC432" s="15"/>
      <c r="HE432" s="15"/>
      <c r="HG432" s="15"/>
      <c r="HI432" s="15"/>
      <c r="HK432" s="15"/>
      <c r="HM432" s="15"/>
      <c r="HO432" s="15"/>
      <c r="HQ432" s="15"/>
      <c r="HS432" s="15"/>
      <c r="HT432" s="2"/>
      <c r="HU432" s="15"/>
    </row>
    <row r="433" spans="1:229">
      <c r="A433" s="56" t="s">
        <v>667</v>
      </c>
      <c r="B433" s="58" t="str">
        <f>A324</f>
        <v>LWA-339</v>
      </c>
      <c r="C433" s="58">
        <f>B324</f>
        <v>-201.02</v>
      </c>
      <c r="D433" s="58">
        <f>C324</f>
        <v>782.48</v>
      </c>
      <c r="E433" s="57">
        <f>SQRT((C433-C432)^2+(D433-D432)^2)</f>
        <v>101.04424234269815</v>
      </c>
      <c r="F433" s="102"/>
      <c r="G433" s="102"/>
      <c r="H433" s="15"/>
      <c r="I433" s="15">
        <f t="shared" si="26"/>
        <v>0</v>
      </c>
      <c r="K433" s="15">
        <f t="shared" si="199"/>
        <v>0</v>
      </c>
      <c r="M433" s="15">
        <f t="shared" si="200"/>
        <v>0</v>
      </c>
      <c r="O433" s="15">
        <f t="shared" si="201"/>
        <v>0</v>
      </c>
      <c r="Q433" s="15">
        <f t="shared" si="202"/>
        <v>0</v>
      </c>
      <c r="S433" s="15">
        <f t="shared" si="203"/>
        <v>0</v>
      </c>
      <c r="U433" s="15">
        <f t="shared" si="204"/>
        <v>0</v>
      </c>
      <c r="W433" s="15">
        <f t="shared" si="205"/>
        <v>0</v>
      </c>
      <c r="Y433" s="15">
        <f t="shared" si="206"/>
        <v>0</v>
      </c>
      <c r="AA433" s="15">
        <f t="shared" si="207"/>
        <v>0</v>
      </c>
      <c r="AC433" s="15">
        <f t="shared" si="208"/>
        <v>0</v>
      </c>
      <c r="AE433" s="15">
        <f t="shared" si="209"/>
        <v>0</v>
      </c>
      <c r="AF433"/>
      <c r="AG433" s="15">
        <f t="shared" si="210"/>
        <v>0</v>
      </c>
      <c r="AI433" s="15">
        <f t="shared" si="27"/>
        <v>0</v>
      </c>
      <c r="AK433" s="15">
        <f t="shared" si="28"/>
        <v>0</v>
      </c>
      <c r="AM433" s="15">
        <f t="shared" si="29"/>
        <v>0</v>
      </c>
      <c r="AO433" s="15">
        <f t="shared" si="30"/>
        <v>0</v>
      </c>
      <c r="AQ433" s="15">
        <f t="shared" si="31"/>
        <v>0</v>
      </c>
      <c r="AS433" s="15">
        <f t="shared" si="32"/>
        <v>0</v>
      </c>
      <c r="AU433" s="15">
        <f t="shared" si="33"/>
        <v>0</v>
      </c>
      <c r="AW433" s="15">
        <f t="shared" si="34"/>
        <v>0</v>
      </c>
      <c r="AY433" s="15">
        <f t="shared" si="35"/>
        <v>0</v>
      </c>
      <c r="BA433" s="15">
        <f t="shared" si="36"/>
        <v>0</v>
      </c>
      <c r="BC433" s="15">
        <f t="shared" si="37"/>
        <v>0</v>
      </c>
      <c r="BD433" s="2"/>
      <c r="BE433" s="15">
        <f t="shared" si="38"/>
        <v>0</v>
      </c>
      <c r="BG433" s="15">
        <f t="shared" si="39"/>
        <v>0</v>
      </c>
      <c r="BI433" s="15">
        <f t="shared" si="40"/>
        <v>0</v>
      </c>
      <c r="BK433" s="15">
        <f t="shared" si="187"/>
        <v>0</v>
      </c>
      <c r="BM433" s="15">
        <f t="shared" si="188"/>
        <v>0</v>
      </c>
      <c r="BO433" s="15">
        <f t="shared" si="189"/>
        <v>0</v>
      </c>
      <c r="BQ433" s="15">
        <f t="shared" si="190"/>
        <v>0</v>
      </c>
      <c r="BS433" s="15">
        <f t="shared" si="191"/>
        <v>0</v>
      </c>
      <c r="BU433" s="15">
        <f t="shared" si="192"/>
        <v>0</v>
      </c>
      <c r="BW433" s="15">
        <f t="shared" si="193"/>
        <v>0</v>
      </c>
      <c r="BY433" s="15">
        <f t="shared" si="194"/>
        <v>0</v>
      </c>
      <c r="CA433" s="15">
        <f t="shared" si="195"/>
        <v>0</v>
      </c>
      <c r="CB433" s="2"/>
      <c r="CC433" s="15">
        <f t="shared" si="196"/>
        <v>0</v>
      </c>
      <c r="CE433" s="15">
        <f t="shared" si="197"/>
        <v>0</v>
      </c>
      <c r="CG433" s="15">
        <f t="shared" si="197"/>
        <v>0</v>
      </c>
      <c r="CI433" s="15">
        <f t="shared" si="52"/>
        <v>0</v>
      </c>
      <c r="CK433" s="15">
        <f t="shared" si="53"/>
        <v>0</v>
      </c>
      <c r="CM433" s="15">
        <f t="shared" si="54"/>
        <v>0</v>
      </c>
      <c r="CO433" s="15">
        <f t="shared" si="55"/>
        <v>0</v>
      </c>
      <c r="CQ433" s="15">
        <f t="shared" si="56"/>
        <v>0</v>
      </c>
      <c r="CS433" s="15">
        <f t="shared" si="57"/>
        <v>0</v>
      </c>
      <c r="CU433" s="15">
        <f t="shared" si="58"/>
        <v>0</v>
      </c>
      <c r="CW433" s="15">
        <f t="shared" si="59"/>
        <v>0</v>
      </c>
      <c r="CY433" s="15">
        <f t="shared" si="60"/>
        <v>0</v>
      </c>
      <c r="CZ433" s="2"/>
      <c r="DA433" s="15">
        <f t="shared" si="61"/>
        <v>0</v>
      </c>
      <c r="DC433" s="15">
        <f t="shared" si="61"/>
        <v>0</v>
      </c>
      <c r="DE433" s="15">
        <f t="shared" si="62"/>
        <v>0</v>
      </c>
      <c r="DG433" s="15">
        <f t="shared" si="63"/>
        <v>0</v>
      </c>
      <c r="DI433" s="15">
        <f t="shared" si="64"/>
        <v>0</v>
      </c>
      <c r="DK433" s="15">
        <f t="shared" si="65"/>
        <v>0</v>
      </c>
      <c r="DM433" s="15">
        <f t="shared" si="66"/>
        <v>0</v>
      </c>
      <c r="DO433" s="15">
        <f t="shared" si="67"/>
        <v>0</v>
      </c>
      <c r="DP433" s="2"/>
      <c r="DQ433" s="15">
        <f t="shared" si="68"/>
        <v>0</v>
      </c>
      <c r="DS433" s="15">
        <f t="shared" si="69"/>
        <v>0</v>
      </c>
      <c r="DU433" s="15">
        <f t="shared" si="70"/>
        <v>0</v>
      </c>
      <c r="DW433" s="15">
        <f t="shared" si="71"/>
        <v>0</v>
      </c>
      <c r="DY433" s="15">
        <f t="shared" si="72"/>
        <v>0</v>
      </c>
      <c r="EA433" s="15">
        <f t="shared" si="73"/>
        <v>0</v>
      </c>
      <c r="EC433" s="15">
        <f t="shared" si="74"/>
        <v>0</v>
      </c>
      <c r="EE433" s="15">
        <f t="shared" si="75"/>
        <v>0</v>
      </c>
      <c r="EG433" s="15">
        <f t="shared" si="76"/>
        <v>0</v>
      </c>
      <c r="EI433" s="15">
        <f t="shared" si="77"/>
        <v>0</v>
      </c>
      <c r="EK433" s="15">
        <f t="shared" si="78"/>
        <v>0</v>
      </c>
      <c r="EM433" s="15">
        <f t="shared" si="79"/>
        <v>0</v>
      </c>
      <c r="EN433" s="2"/>
      <c r="EO433" s="15">
        <f t="shared" si="211"/>
        <v>0</v>
      </c>
      <c r="EP433">
        <v>1</v>
      </c>
      <c r="EQ433" s="15">
        <f t="shared" si="212"/>
        <v>101.04424234269815</v>
      </c>
      <c r="ER433">
        <v>1</v>
      </c>
      <c r="ES433" s="15">
        <f t="shared" si="80"/>
        <v>101.04424234269815</v>
      </c>
      <c r="EU433" s="15">
        <f t="shared" si="81"/>
        <v>0</v>
      </c>
      <c r="EW433" s="15">
        <f t="shared" si="82"/>
        <v>0</v>
      </c>
      <c r="EY433" s="15">
        <f t="shared" si="83"/>
        <v>0</v>
      </c>
      <c r="FA433" s="15">
        <f t="shared" si="84"/>
        <v>0</v>
      </c>
      <c r="FC433" s="15">
        <f t="shared" si="85"/>
        <v>0</v>
      </c>
      <c r="FD433" s="2"/>
      <c r="FE433" s="15">
        <f t="shared" si="86"/>
        <v>0</v>
      </c>
      <c r="FF433">
        <v>1</v>
      </c>
      <c r="FG433" s="15">
        <f t="shared" si="87"/>
        <v>101.04424234269815</v>
      </c>
      <c r="FI433" s="15">
        <f t="shared" si="88"/>
        <v>0</v>
      </c>
      <c r="FK433" s="15">
        <f t="shared" si="89"/>
        <v>0</v>
      </c>
      <c r="FM433" s="15">
        <f t="shared" si="90"/>
        <v>0</v>
      </c>
      <c r="FO433" s="15">
        <f t="shared" si="91"/>
        <v>0</v>
      </c>
      <c r="FQ433" s="15">
        <f t="shared" si="92"/>
        <v>0</v>
      </c>
      <c r="FS433" s="15">
        <f t="shared" si="93"/>
        <v>0</v>
      </c>
      <c r="FU433" s="15">
        <f t="shared" si="94"/>
        <v>0</v>
      </c>
      <c r="FW433" s="15">
        <f t="shared" si="95"/>
        <v>0</v>
      </c>
      <c r="FY433" s="15">
        <f t="shared" si="96"/>
        <v>0</v>
      </c>
      <c r="GA433" s="15">
        <f t="shared" si="97"/>
        <v>0</v>
      </c>
      <c r="GB433" s="2"/>
      <c r="GC433" s="15">
        <f t="shared" si="213"/>
        <v>0</v>
      </c>
      <c r="GE433" s="15">
        <f t="shared" si="214"/>
        <v>0</v>
      </c>
      <c r="GF433" s="2"/>
      <c r="GG433" s="15">
        <f t="shared" si="215"/>
        <v>0</v>
      </c>
      <c r="GH433" s="2">
        <f>H433+J433+L433+N433+P433+R433+T433+V433+X433+Z433+AB433+AD433+AF433+AH433+AJ433+AL433+AN433+AP433+AR433+AT433+AV433+AX433+AZ433+BB433+BD433+BF433+BH433+CH433+CJ433+CL433+CN433+CP433+CR433+CT433+CV433+CX433+CZ433+DB433+DD433+DF433+DH433+DJ433+DL433+DN433+DP433+DR433+DT433+DV433+DX433+DZ433+EB433+ED433+EF433+EH433+EJ433+EL433+EN433+EP433+ER433+ET433+EV433+EX433+EZ433+FB433+FD433+FF433+FH433+FJ433+FL433+FN433+FP433+FR433+FT433+FV433+FX433+FZ433+GB433+GD433+GF433</f>
        <v>3</v>
      </c>
      <c r="GI433" s="15"/>
      <c r="GK433" s="15"/>
      <c r="GM433" s="15"/>
      <c r="GO433" s="15"/>
      <c r="GQ433" s="15"/>
      <c r="GS433" s="15"/>
      <c r="GU433" s="15"/>
      <c r="GV433" s="2"/>
      <c r="GW433" s="15"/>
      <c r="GY433" s="15"/>
      <c r="HA433" s="15"/>
      <c r="HC433" s="15"/>
      <c r="HE433" s="15"/>
      <c r="HG433" s="15"/>
      <c r="HI433" s="15"/>
      <c r="HK433" s="15"/>
      <c r="HM433" s="15"/>
      <c r="HO433" s="15"/>
      <c r="HQ433" s="15"/>
      <c r="HS433" s="15"/>
      <c r="HT433" s="2"/>
      <c r="HU433" s="15"/>
    </row>
    <row r="434" spans="1:229">
      <c r="A434" s="56" t="s">
        <v>668</v>
      </c>
      <c r="B434" s="58" t="str">
        <f>A317</f>
        <v>LWA-332</v>
      </c>
      <c r="C434" s="58">
        <f>B317</f>
        <v>-74.160769230769205</v>
      </c>
      <c r="D434" s="58">
        <f>C317</f>
        <v>791.53615384615398</v>
      </c>
      <c r="E434" s="57">
        <f>SQRT((C434-C433)^2+(D434-D433)^2)</f>
        <v>127.18206773695012</v>
      </c>
      <c r="F434" s="102"/>
      <c r="G434" s="102"/>
      <c r="H434" s="15"/>
      <c r="I434" s="15">
        <f t="shared" si="26"/>
        <v>0</v>
      </c>
      <c r="K434" s="15">
        <f t="shared" si="199"/>
        <v>0</v>
      </c>
      <c r="M434" s="15">
        <f t="shared" si="200"/>
        <v>0</v>
      </c>
      <c r="O434" s="15">
        <f t="shared" si="201"/>
        <v>0</v>
      </c>
      <c r="Q434" s="15">
        <f t="shared" si="202"/>
        <v>0</v>
      </c>
      <c r="S434" s="15">
        <f t="shared" si="203"/>
        <v>0</v>
      </c>
      <c r="U434" s="15">
        <f t="shared" si="204"/>
        <v>0</v>
      </c>
      <c r="W434" s="15">
        <f t="shared" si="205"/>
        <v>0</v>
      </c>
      <c r="Y434" s="15">
        <f t="shared" si="206"/>
        <v>0</v>
      </c>
      <c r="AA434" s="15">
        <f t="shared" si="207"/>
        <v>0</v>
      </c>
      <c r="AC434" s="15">
        <f t="shared" si="208"/>
        <v>0</v>
      </c>
      <c r="AE434" s="15">
        <f t="shared" si="209"/>
        <v>0</v>
      </c>
      <c r="AF434"/>
      <c r="AG434" s="15">
        <f t="shared" si="210"/>
        <v>0</v>
      </c>
      <c r="AI434" s="15">
        <f t="shared" si="27"/>
        <v>0</v>
      </c>
      <c r="AK434" s="15">
        <f t="shared" si="28"/>
        <v>0</v>
      </c>
      <c r="AM434" s="15">
        <f t="shared" si="29"/>
        <v>0</v>
      </c>
      <c r="AO434" s="15">
        <f t="shared" si="30"/>
        <v>0</v>
      </c>
      <c r="AQ434" s="15">
        <f t="shared" si="31"/>
        <v>0</v>
      </c>
      <c r="AS434" s="15">
        <f t="shared" si="32"/>
        <v>0</v>
      </c>
      <c r="AU434" s="15">
        <f t="shared" si="33"/>
        <v>0</v>
      </c>
      <c r="AW434" s="15">
        <f t="shared" si="34"/>
        <v>0</v>
      </c>
      <c r="AY434" s="15">
        <f t="shared" si="35"/>
        <v>0</v>
      </c>
      <c r="BA434" s="15">
        <f t="shared" si="36"/>
        <v>0</v>
      </c>
      <c r="BC434" s="15">
        <f t="shared" si="37"/>
        <v>0</v>
      </c>
      <c r="BD434" s="2"/>
      <c r="BE434" s="15">
        <f t="shared" si="38"/>
        <v>0</v>
      </c>
      <c r="BG434" s="15">
        <f t="shared" si="39"/>
        <v>0</v>
      </c>
      <c r="BI434" s="15">
        <f t="shared" si="40"/>
        <v>0</v>
      </c>
      <c r="BK434" s="15">
        <f t="shared" si="187"/>
        <v>0</v>
      </c>
      <c r="BM434" s="15">
        <f t="shared" si="188"/>
        <v>0</v>
      </c>
      <c r="BO434" s="15">
        <f t="shared" si="189"/>
        <v>0</v>
      </c>
      <c r="BQ434" s="15">
        <f t="shared" si="190"/>
        <v>0</v>
      </c>
      <c r="BS434" s="15">
        <f t="shared" si="191"/>
        <v>0</v>
      </c>
      <c r="BU434" s="15">
        <f t="shared" si="192"/>
        <v>0</v>
      </c>
      <c r="BW434" s="15">
        <f t="shared" si="193"/>
        <v>0</v>
      </c>
      <c r="BY434" s="15">
        <f t="shared" si="194"/>
        <v>0</v>
      </c>
      <c r="CA434" s="15">
        <f t="shared" si="195"/>
        <v>0</v>
      </c>
      <c r="CB434" s="2"/>
      <c r="CC434" s="15">
        <f t="shared" si="196"/>
        <v>0</v>
      </c>
      <c r="CE434" s="15">
        <f t="shared" si="197"/>
        <v>0</v>
      </c>
      <c r="CG434" s="15">
        <f t="shared" si="197"/>
        <v>0</v>
      </c>
      <c r="CI434" s="15">
        <f t="shared" si="52"/>
        <v>0</v>
      </c>
      <c r="CK434" s="15">
        <f t="shared" si="53"/>
        <v>0</v>
      </c>
      <c r="CM434" s="15">
        <f t="shared" si="54"/>
        <v>0</v>
      </c>
      <c r="CO434" s="15">
        <f t="shared" si="55"/>
        <v>0</v>
      </c>
      <c r="CQ434" s="15">
        <f t="shared" si="56"/>
        <v>0</v>
      </c>
      <c r="CS434" s="15">
        <f t="shared" si="57"/>
        <v>0</v>
      </c>
      <c r="CU434" s="15">
        <f t="shared" si="58"/>
        <v>0</v>
      </c>
      <c r="CW434" s="15">
        <f t="shared" si="59"/>
        <v>0</v>
      </c>
      <c r="CY434" s="15">
        <f t="shared" si="60"/>
        <v>0</v>
      </c>
      <c r="CZ434" s="2"/>
      <c r="DA434" s="15">
        <f t="shared" si="61"/>
        <v>0</v>
      </c>
      <c r="DC434" s="15">
        <f t="shared" si="61"/>
        <v>0</v>
      </c>
      <c r="DE434" s="15">
        <f t="shared" si="62"/>
        <v>0</v>
      </c>
      <c r="DG434" s="15">
        <f t="shared" si="63"/>
        <v>0</v>
      </c>
      <c r="DI434" s="15">
        <f t="shared" si="64"/>
        <v>0</v>
      </c>
      <c r="DK434" s="15">
        <f t="shared" si="65"/>
        <v>0</v>
      </c>
      <c r="DM434" s="15">
        <f t="shared" si="66"/>
        <v>0</v>
      </c>
      <c r="DO434" s="15">
        <f t="shared" si="67"/>
        <v>0</v>
      </c>
      <c r="DP434" s="2"/>
      <c r="DQ434" s="15">
        <f t="shared" si="68"/>
        <v>0</v>
      </c>
      <c r="DS434" s="15">
        <f t="shared" si="69"/>
        <v>0</v>
      </c>
      <c r="DU434" s="15">
        <f t="shared" si="70"/>
        <v>0</v>
      </c>
      <c r="DW434" s="15">
        <f t="shared" si="71"/>
        <v>0</v>
      </c>
      <c r="DY434" s="15">
        <f t="shared" si="72"/>
        <v>0</v>
      </c>
      <c r="EA434" s="15">
        <f t="shared" si="73"/>
        <v>0</v>
      </c>
      <c r="EC434" s="15">
        <f t="shared" si="74"/>
        <v>0</v>
      </c>
      <c r="EE434" s="15">
        <f t="shared" si="75"/>
        <v>0</v>
      </c>
      <c r="EG434" s="15">
        <f t="shared" si="76"/>
        <v>0</v>
      </c>
      <c r="EI434" s="15">
        <f t="shared" si="77"/>
        <v>0</v>
      </c>
      <c r="EK434" s="15">
        <f t="shared" si="78"/>
        <v>0</v>
      </c>
      <c r="EM434" s="15">
        <f t="shared" si="79"/>
        <v>0</v>
      </c>
      <c r="EN434" s="2"/>
      <c r="EO434" s="15">
        <f t="shared" si="211"/>
        <v>0</v>
      </c>
      <c r="EP434">
        <v>1</v>
      </c>
      <c r="EQ434" s="15">
        <f t="shared" si="212"/>
        <v>127.18206773695012</v>
      </c>
      <c r="ER434">
        <v>1</v>
      </c>
      <c r="ES434" s="15">
        <f t="shared" si="80"/>
        <v>127.18206773695012</v>
      </c>
      <c r="EU434" s="15">
        <f t="shared" si="81"/>
        <v>0</v>
      </c>
      <c r="EW434" s="15">
        <f t="shared" si="82"/>
        <v>0</v>
      </c>
      <c r="EY434" s="15">
        <f t="shared" si="83"/>
        <v>0</v>
      </c>
      <c r="FA434" s="15">
        <f t="shared" si="84"/>
        <v>0</v>
      </c>
      <c r="FC434" s="15">
        <f t="shared" si="85"/>
        <v>0</v>
      </c>
      <c r="FD434" s="2"/>
      <c r="FE434" s="15">
        <f t="shared" si="86"/>
        <v>0</v>
      </c>
      <c r="FG434" s="15">
        <f t="shared" si="87"/>
        <v>0</v>
      </c>
      <c r="FI434" s="15">
        <f t="shared" si="88"/>
        <v>0</v>
      </c>
      <c r="FK434" s="15">
        <f t="shared" si="89"/>
        <v>0</v>
      </c>
      <c r="FM434" s="15">
        <f t="shared" si="90"/>
        <v>0</v>
      </c>
      <c r="FO434" s="15">
        <f t="shared" si="91"/>
        <v>0</v>
      </c>
      <c r="FQ434" s="15">
        <f t="shared" si="92"/>
        <v>0</v>
      </c>
      <c r="FS434" s="15">
        <f t="shared" si="93"/>
        <v>0</v>
      </c>
      <c r="FU434" s="15">
        <f t="shared" si="94"/>
        <v>0</v>
      </c>
      <c r="FW434" s="15">
        <f t="shared" si="95"/>
        <v>0</v>
      </c>
      <c r="FY434" s="15">
        <f t="shared" si="96"/>
        <v>0</v>
      </c>
      <c r="GA434" s="15">
        <f t="shared" si="97"/>
        <v>0</v>
      </c>
      <c r="GB434" s="2"/>
      <c r="GC434" s="15">
        <f t="shared" si="213"/>
        <v>0</v>
      </c>
      <c r="GE434" s="15">
        <f t="shared" si="214"/>
        <v>0</v>
      </c>
      <c r="GF434" s="2"/>
      <c r="GG434" s="15">
        <f t="shared" si="215"/>
        <v>0</v>
      </c>
      <c r="GH434" s="2">
        <f>H434+J434+L434+N434+P434+R434+T434+V434+X434+Z434+AB434+AD434+AF434+AH434+AJ434+AL434+AN434+AP434+AR434+AT434+AV434+AX434+AZ434+BB434+BD434+BF434+BH434+CH434+CJ434+CL434+CN434+CP434+CR434+CT434+CV434+CX434+CZ434+DB434+DD434+DF434+DH434+DJ434+DL434+DN434+DP434+DR434+DT434+DV434+DX434+DZ434+EB434+ED434+EF434+EH434+EJ434+EL434+EN434+EP434+ER434+ET434+EV434+EX434+EZ434+FB434+FD434+FF434+FH434+FJ434+FL434+FN434+FP434+FR434+FT434+FV434+FX434+FZ434+GB434+GD434+GF434</f>
        <v>2</v>
      </c>
      <c r="GI434" s="15"/>
      <c r="GK434" s="15"/>
      <c r="GM434" s="15"/>
      <c r="GO434" s="15"/>
      <c r="GQ434" s="15"/>
      <c r="GS434" s="15"/>
      <c r="GU434" s="15"/>
      <c r="GV434" s="2"/>
      <c r="GW434" s="15"/>
      <c r="GY434" s="15"/>
      <c r="HA434" s="15"/>
      <c r="HC434" s="15"/>
      <c r="HE434" s="15"/>
      <c r="HG434" s="15"/>
      <c r="HI434" s="15"/>
      <c r="HK434" s="15"/>
      <c r="HM434" s="15"/>
      <c r="HO434" s="15"/>
      <c r="HQ434" s="15"/>
      <c r="HS434" s="15"/>
      <c r="HT434" s="2"/>
      <c r="HU434" s="15"/>
    </row>
    <row r="435" spans="1:229">
      <c r="A435" s="56" t="s">
        <v>669</v>
      </c>
      <c r="B435" s="58" t="str">
        <f>A316</f>
        <v>LWA-331</v>
      </c>
      <c r="C435" s="58">
        <f>B316</f>
        <v>-1.65</v>
      </c>
      <c r="D435" s="58">
        <f>C316</f>
        <v>910.95</v>
      </c>
      <c r="E435" s="57">
        <f>SQRT((C435-C434)^2+(D435-D434)^2)</f>
        <v>139.70496880101396</v>
      </c>
      <c r="F435" s="102"/>
      <c r="G435" s="102"/>
      <c r="H435" s="15"/>
      <c r="I435" s="15">
        <f t="shared" si="26"/>
        <v>0</v>
      </c>
      <c r="K435" s="15">
        <f t="shared" si="199"/>
        <v>0</v>
      </c>
      <c r="M435" s="15">
        <f t="shared" si="200"/>
        <v>0</v>
      </c>
      <c r="O435" s="15">
        <f t="shared" si="201"/>
        <v>0</v>
      </c>
      <c r="Q435" s="15">
        <f t="shared" si="202"/>
        <v>0</v>
      </c>
      <c r="S435" s="15">
        <f t="shared" si="203"/>
        <v>0</v>
      </c>
      <c r="U435" s="15">
        <f t="shared" si="204"/>
        <v>0</v>
      </c>
      <c r="W435" s="15">
        <f t="shared" si="205"/>
        <v>0</v>
      </c>
      <c r="Y435" s="15">
        <f t="shared" si="206"/>
        <v>0</v>
      </c>
      <c r="AA435" s="15">
        <f t="shared" si="207"/>
        <v>0</v>
      </c>
      <c r="AC435" s="15">
        <f t="shared" si="208"/>
        <v>0</v>
      </c>
      <c r="AE435" s="15">
        <f t="shared" si="209"/>
        <v>0</v>
      </c>
      <c r="AF435"/>
      <c r="AG435" s="15">
        <f t="shared" si="210"/>
        <v>0</v>
      </c>
      <c r="AI435" s="15">
        <f t="shared" si="27"/>
        <v>0</v>
      </c>
      <c r="AK435" s="15">
        <f t="shared" si="28"/>
        <v>0</v>
      </c>
      <c r="AM435" s="15">
        <f t="shared" si="29"/>
        <v>0</v>
      </c>
      <c r="AO435" s="15">
        <f t="shared" si="30"/>
        <v>0</v>
      </c>
      <c r="AQ435" s="15">
        <f t="shared" si="31"/>
        <v>0</v>
      </c>
      <c r="AS435" s="15">
        <f t="shared" si="32"/>
        <v>0</v>
      </c>
      <c r="AU435" s="15">
        <f t="shared" si="33"/>
        <v>0</v>
      </c>
      <c r="AW435" s="15">
        <f t="shared" si="34"/>
        <v>0</v>
      </c>
      <c r="AY435" s="15">
        <f t="shared" si="35"/>
        <v>0</v>
      </c>
      <c r="BA435" s="15">
        <f t="shared" si="36"/>
        <v>0</v>
      </c>
      <c r="BC435" s="15">
        <f t="shared" si="37"/>
        <v>0</v>
      </c>
      <c r="BD435" s="2"/>
      <c r="BE435" s="15">
        <f t="shared" si="38"/>
        <v>0</v>
      </c>
      <c r="BG435" s="15">
        <f t="shared" si="39"/>
        <v>0</v>
      </c>
      <c r="BI435" s="15">
        <f t="shared" si="40"/>
        <v>0</v>
      </c>
      <c r="BK435" s="15">
        <f t="shared" si="187"/>
        <v>0</v>
      </c>
      <c r="BM435" s="15">
        <f t="shared" si="188"/>
        <v>0</v>
      </c>
      <c r="BO435" s="15">
        <f t="shared" si="189"/>
        <v>0</v>
      </c>
      <c r="BQ435" s="15">
        <f t="shared" si="190"/>
        <v>0</v>
      </c>
      <c r="BS435" s="15">
        <f t="shared" si="191"/>
        <v>0</v>
      </c>
      <c r="BU435" s="15">
        <f t="shared" si="192"/>
        <v>0</v>
      </c>
      <c r="BW435" s="15">
        <f t="shared" si="193"/>
        <v>0</v>
      </c>
      <c r="BY435" s="15">
        <f t="shared" si="194"/>
        <v>0</v>
      </c>
      <c r="CA435" s="15">
        <f t="shared" si="195"/>
        <v>0</v>
      </c>
      <c r="CB435" s="2"/>
      <c r="CC435" s="15">
        <f t="shared" si="196"/>
        <v>0</v>
      </c>
      <c r="CE435" s="15">
        <f t="shared" si="197"/>
        <v>0</v>
      </c>
      <c r="CG435" s="15">
        <f t="shared" si="197"/>
        <v>0</v>
      </c>
      <c r="CI435" s="15">
        <f t="shared" si="52"/>
        <v>0</v>
      </c>
      <c r="CK435" s="15">
        <f t="shared" si="53"/>
        <v>0</v>
      </c>
      <c r="CM435" s="15">
        <f t="shared" si="54"/>
        <v>0</v>
      </c>
      <c r="CO435" s="15">
        <f t="shared" si="55"/>
        <v>0</v>
      </c>
      <c r="CQ435" s="15">
        <f t="shared" si="56"/>
        <v>0</v>
      </c>
      <c r="CS435" s="15">
        <f t="shared" si="57"/>
        <v>0</v>
      </c>
      <c r="CU435" s="15">
        <f t="shared" si="58"/>
        <v>0</v>
      </c>
      <c r="CW435" s="15">
        <f t="shared" si="59"/>
        <v>0</v>
      </c>
      <c r="CY435" s="15">
        <f t="shared" si="60"/>
        <v>0</v>
      </c>
      <c r="CZ435" s="2"/>
      <c r="DA435" s="15">
        <f t="shared" si="61"/>
        <v>0</v>
      </c>
      <c r="DC435" s="15">
        <f t="shared" si="61"/>
        <v>0</v>
      </c>
      <c r="DE435" s="15">
        <f t="shared" si="62"/>
        <v>0</v>
      </c>
      <c r="DG435" s="15">
        <f t="shared" si="63"/>
        <v>0</v>
      </c>
      <c r="DI435" s="15">
        <f t="shared" si="64"/>
        <v>0</v>
      </c>
      <c r="DK435" s="15">
        <f t="shared" si="65"/>
        <v>0</v>
      </c>
      <c r="DM435" s="15">
        <f t="shared" si="66"/>
        <v>0</v>
      </c>
      <c r="DO435" s="15">
        <f t="shared" si="67"/>
        <v>0</v>
      </c>
      <c r="DP435" s="2"/>
      <c r="DQ435" s="15">
        <f t="shared" si="68"/>
        <v>0</v>
      </c>
      <c r="DS435" s="15">
        <f t="shared" si="69"/>
        <v>0</v>
      </c>
      <c r="DU435" s="15">
        <f t="shared" si="70"/>
        <v>0</v>
      </c>
      <c r="DW435" s="15">
        <f t="shared" si="71"/>
        <v>0</v>
      </c>
      <c r="DY435" s="15">
        <f t="shared" si="72"/>
        <v>0</v>
      </c>
      <c r="EA435" s="15">
        <f t="shared" si="73"/>
        <v>0</v>
      </c>
      <c r="EC435" s="15">
        <f t="shared" si="74"/>
        <v>0</v>
      </c>
      <c r="EE435" s="15">
        <f t="shared" si="75"/>
        <v>0</v>
      </c>
      <c r="EG435" s="15">
        <f t="shared" si="76"/>
        <v>0</v>
      </c>
      <c r="EI435" s="15">
        <f t="shared" si="77"/>
        <v>0</v>
      </c>
      <c r="EK435" s="15">
        <f t="shared" si="78"/>
        <v>0</v>
      </c>
      <c r="EM435" s="15">
        <f t="shared" si="79"/>
        <v>0</v>
      </c>
      <c r="EN435" s="2"/>
      <c r="EO435" s="15">
        <f t="shared" si="211"/>
        <v>0</v>
      </c>
      <c r="EP435">
        <v>1</v>
      </c>
      <c r="EQ435" s="15">
        <f t="shared" si="212"/>
        <v>139.70496880101396</v>
      </c>
      <c r="ES435" s="15">
        <f t="shared" si="80"/>
        <v>0</v>
      </c>
      <c r="EU435" s="15">
        <f t="shared" si="81"/>
        <v>0</v>
      </c>
      <c r="EW435" s="15">
        <f t="shared" si="82"/>
        <v>0</v>
      </c>
      <c r="EY435" s="15">
        <f t="shared" si="83"/>
        <v>0</v>
      </c>
      <c r="FA435" s="15">
        <f t="shared" si="84"/>
        <v>0</v>
      </c>
      <c r="FC435" s="15">
        <f t="shared" si="85"/>
        <v>0</v>
      </c>
      <c r="FD435" s="2"/>
      <c r="FE435" s="15">
        <f t="shared" si="86"/>
        <v>0</v>
      </c>
      <c r="FG435" s="15">
        <f t="shared" si="87"/>
        <v>0</v>
      </c>
      <c r="FI435" s="15">
        <f t="shared" si="88"/>
        <v>0</v>
      </c>
      <c r="FK435" s="15">
        <f t="shared" si="89"/>
        <v>0</v>
      </c>
      <c r="FM435" s="15">
        <f t="shared" si="90"/>
        <v>0</v>
      </c>
      <c r="FO435" s="15">
        <f t="shared" si="91"/>
        <v>0</v>
      </c>
      <c r="FQ435" s="15">
        <f t="shared" si="92"/>
        <v>0</v>
      </c>
      <c r="FS435" s="15">
        <f t="shared" si="93"/>
        <v>0</v>
      </c>
      <c r="FU435" s="15">
        <f t="shared" si="94"/>
        <v>0</v>
      </c>
      <c r="FW435" s="15">
        <f t="shared" si="95"/>
        <v>0</v>
      </c>
      <c r="FY435" s="15">
        <f t="shared" si="96"/>
        <v>0</v>
      </c>
      <c r="GA435" s="15">
        <f t="shared" si="97"/>
        <v>0</v>
      </c>
      <c r="GB435" s="2"/>
      <c r="GC435" s="15">
        <f t="shared" si="213"/>
        <v>0</v>
      </c>
      <c r="GE435" s="15">
        <f t="shared" si="214"/>
        <v>0</v>
      </c>
      <c r="GF435" s="2"/>
      <c r="GG435" s="15">
        <f t="shared" si="215"/>
        <v>0</v>
      </c>
      <c r="GH435" s="2">
        <f>H435+J435+L435+N435+P435+R435+T435+V435+X435+Z435+AB435+AD435+AF435+AH435+AJ435+AL435+AN435+AP435+AR435+AT435+AV435+AX435+AZ435+BB435+BD435+BF435+BH435+CH435+CJ435+CL435+CN435+CP435+CR435+CT435+CV435+CX435+CZ435+DB435+DD435+DF435+DH435+DJ435+DL435+DN435+DP435+DR435+DT435+DV435+DX435+DZ435+EB435+ED435+EF435+EH435+EJ435+EL435+EN435+EP435+ER435+ET435+EV435+EX435+EZ435+FB435+FD435+FF435+FH435+FJ435+FL435+FN435+FP435+FR435+FT435+FV435+FX435+FZ435+GB435+GD435+GF435</f>
        <v>1</v>
      </c>
      <c r="GI435" s="15"/>
      <c r="GK435" s="15"/>
      <c r="GM435" s="15"/>
      <c r="GO435" s="15"/>
      <c r="GQ435" s="15"/>
      <c r="GS435" s="15"/>
      <c r="GU435" s="15"/>
      <c r="GV435" s="2"/>
      <c r="GW435" s="15"/>
      <c r="GY435" s="15"/>
      <c r="HA435" s="15"/>
      <c r="HC435" s="15"/>
      <c r="HE435" s="15"/>
      <c r="HG435" s="15"/>
      <c r="HI435" s="15"/>
      <c r="HK435" s="15"/>
      <c r="HM435" s="15"/>
      <c r="HO435" s="15"/>
      <c r="HQ435" s="15"/>
      <c r="HS435" s="15"/>
      <c r="HT435" s="2"/>
      <c r="HU435" s="15"/>
    </row>
    <row r="436" spans="1:229" s="70" customFormat="1">
      <c r="B436" s="71"/>
      <c r="C436" s="71"/>
      <c r="D436" s="15"/>
      <c r="E436" s="15"/>
      <c r="F436" s="104"/>
      <c r="G436" s="104"/>
      <c r="H436" s="15"/>
      <c r="I436" s="15">
        <f t="shared" si="26"/>
        <v>0</v>
      </c>
      <c r="J436" s="15"/>
      <c r="K436" s="15">
        <f t="shared" si="199"/>
        <v>0</v>
      </c>
      <c r="M436" s="15">
        <f t="shared" si="200"/>
        <v>0</v>
      </c>
      <c r="O436" s="15">
        <f t="shared" si="201"/>
        <v>0</v>
      </c>
      <c r="Q436" s="15">
        <f t="shared" si="202"/>
        <v>0</v>
      </c>
      <c r="S436" s="15">
        <f t="shared" si="203"/>
        <v>0</v>
      </c>
      <c r="U436" s="15">
        <f t="shared" si="204"/>
        <v>0</v>
      </c>
      <c r="W436" s="15">
        <f t="shared" si="205"/>
        <v>0</v>
      </c>
      <c r="Y436" s="15">
        <f t="shared" si="206"/>
        <v>0</v>
      </c>
      <c r="AA436" s="15">
        <f t="shared" si="207"/>
        <v>0</v>
      </c>
      <c r="AC436" s="15">
        <f t="shared" si="208"/>
        <v>0</v>
      </c>
      <c r="AE436" s="15">
        <f t="shared" si="209"/>
        <v>0</v>
      </c>
      <c r="AG436" s="15">
        <f t="shared" si="210"/>
        <v>0</v>
      </c>
      <c r="AH436" s="15"/>
      <c r="AI436" s="15">
        <f t="shared" si="27"/>
        <v>0</v>
      </c>
      <c r="AK436" s="15">
        <f t="shared" si="28"/>
        <v>0</v>
      </c>
      <c r="AM436" s="15">
        <f t="shared" si="29"/>
        <v>0</v>
      </c>
      <c r="AO436" s="15">
        <f t="shared" si="30"/>
        <v>0</v>
      </c>
      <c r="AQ436" s="15">
        <f t="shared" si="31"/>
        <v>0</v>
      </c>
      <c r="AS436" s="15">
        <f t="shared" si="32"/>
        <v>0</v>
      </c>
      <c r="AU436" s="15">
        <f t="shared" si="33"/>
        <v>0</v>
      </c>
      <c r="AW436" s="15">
        <f t="shared" si="34"/>
        <v>0</v>
      </c>
      <c r="AY436" s="15">
        <f t="shared" si="35"/>
        <v>0</v>
      </c>
      <c r="BA436" s="15">
        <f t="shared" si="36"/>
        <v>0</v>
      </c>
      <c r="BC436" s="15">
        <f t="shared" si="37"/>
        <v>0</v>
      </c>
      <c r="BD436" s="15"/>
      <c r="BE436" s="15">
        <f t="shared" si="38"/>
        <v>0</v>
      </c>
      <c r="BG436" s="15">
        <f t="shared" si="39"/>
        <v>0</v>
      </c>
      <c r="BI436" s="15">
        <f t="shared" si="40"/>
        <v>0</v>
      </c>
      <c r="BK436" s="15">
        <f t="shared" si="187"/>
        <v>0</v>
      </c>
      <c r="BM436" s="15">
        <f t="shared" si="188"/>
        <v>0</v>
      </c>
      <c r="BO436" s="15">
        <f t="shared" si="189"/>
        <v>0</v>
      </c>
      <c r="BQ436" s="15">
        <f t="shared" si="190"/>
        <v>0</v>
      </c>
      <c r="BS436" s="15">
        <f t="shared" si="191"/>
        <v>0</v>
      </c>
      <c r="BU436" s="15">
        <f t="shared" si="192"/>
        <v>0</v>
      </c>
      <c r="BW436" s="15">
        <f t="shared" si="193"/>
        <v>0</v>
      </c>
      <c r="BY436" s="15">
        <f t="shared" si="194"/>
        <v>0</v>
      </c>
      <c r="CA436" s="15">
        <f t="shared" si="195"/>
        <v>0</v>
      </c>
      <c r="CB436" s="15"/>
      <c r="CC436" s="15">
        <f t="shared" si="196"/>
        <v>0</v>
      </c>
      <c r="CE436" s="15">
        <f t="shared" si="197"/>
        <v>0</v>
      </c>
      <c r="CG436" s="15">
        <f t="shared" si="197"/>
        <v>0</v>
      </c>
      <c r="CI436" s="15">
        <f t="shared" si="52"/>
        <v>0</v>
      </c>
      <c r="CK436" s="15">
        <f t="shared" si="53"/>
        <v>0</v>
      </c>
      <c r="CM436" s="15">
        <f t="shared" si="54"/>
        <v>0</v>
      </c>
      <c r="CO436" s="15">
        <f t="shared" si="55"/>
        <v>0</v>
      </c>
      <c r="CQ436" s="15">
        <f t="shared" si="56"/>
        <v>0</v>
      </c>
      <c r="CS436" s="15">
        <f t="shared" si="57"/>
        <v>0</v>
      </c>
      <c r="CU436" s="15">
        <f t="shared" si="58"/>
        <v>0</v>
      </c>
      <c r="CW436" s="15">
        <f t="shared" si="59"/>
        <v>0</v>
      </c>
      <c r="CY436" s="15">
        <f t="shared" si="60"/>
        <v>0</v>
      </c>
      <c r="CZ436" s="15"/>
      <c r="DA436" s="15">
        <f t="shared" si="61"/>
        <v>0</v>
      </c>
      <c r="DC436" s="15">
        <f t="shared" si="61"/>
        <v>0</v>
      </c>
      <c r="DE436" s="15">
        <f t="shared" si="62"/>
        <v>0</v>
      </c>
      <c r="DG436" s="15">
        <f t="shared" si="63"/>
        <v>0</v>
      </c>
      <c r="DI436" s="15">
        <f t="shared" si="64"/>
        <v>0</v>
      </c>
      <c r="DK436" s="15">
        <f t="shared" si="65"/>
        <v>0</v>
      </c>
      <c r="DM436" s="15">
        <f t="shared" si="66"/>
        <v>0</v>
      </c>
      <c r="DO436" s="15">
        <f t="shared" si="67"/>
        <v>0</v>
      </c>
      <c r="DP436" s="15"/>
      <c r="DQ436" s="15">
        <f t="shared" si="68"/>
        <v>0</v>
      </c>
      <c r="DS436" s="15">
        <f t="shared" si="69"/>
        <v>0</v>
      </c>
      <c r="DU436" s="15">
        <f t="shared" si="70"/>
        <v>0</v>
      </c>
      <c r="DW436" s="15">
        <f t="shared" si="71"/>
        <v>0</v>
      </c>
      <c r="DY436" s="15">
        <f t="shared" si="72"/>
        <v>0</v>
      </c>
      <c r="EA436" s="15">
        <f t="shared" si="73"/>
        <v>0</v>
      </c>
      <c r="EC436" s="15">
        <f t="shared" si="74"/>
        <v>0</v>
      </c>
      <c r="EE436" s="15">
        <f t="shared" si="75"/>
        <v>0</v>
      </c>
      <c r="EG436" s="15">
        <f t="shared" si="76"/>
        <v>0</v>
      </c>
      <c r="EI436" s="15">
        <f t="shared" si="77"/>
        <v>0</v>
      </c>
      <c r="EK436" s="15">
        <f t="shared" si="78"/>
        <v>0</v>
      </c>
      <c r="EM436" s="15">
        <f t="shared" si="79"/>
        <v>0</v>
      </c>
      <c r="EN436" s="15"/>
      <c r="EO436" s="15">
        <f t="shared" si="211"/>
        <v>0</v>
      </c>
      <c r="EQ436" s="15">
        <f t="shared" si="212"/>
        <v>0</v>
      </c>
      <c r="ES436" s="15">
        <f t="shared" si="80"/>
        <v>0</v>
      </c>
      <c r="EU436" s="15">
        <f t="shared" si="81"/>
        <v>0</v>
      </c>
      <c r="EW436" s="15">
        <f t="shared" si="82"/>
        <v>0</v>
      </c>
      <c r="EY436" s="15">
        <f t="shared" si="83"/>
        <v>0</v>
      </c>
      <c r="FA436" s="15">
        <f t="shared" si="84"/>
        <v>0</v>
      </c>
      <c r="FC436" s="15">
        <f t="shared" si="85"/>
        <v>0</v>
      </c>
      <c r="FD436" s="15"/>
      <c r="FE436" s="15">
        <f t="shared" si="86"/>
        <v>0</v>
      </c>
      <c r="FG436" s="15">
        <f t="shared" si="87"/>
        <v>0</v>
      </c>
      <c r="FI436" s="15">
        <f t="shared" si="88"/>
        <v>0</v>
      </c>
      <c r="FK436" s="15">
        <f t="shared" si="89"/>
        <v>0</v>
      </c>
      <c r="FM436" s="15">
        <f t="shared" si="90"/>
        <v>0</v>
      </c>
      <c r="FO436" s="15">
        <f t="shared" si="91"/>
        <v>0</v>
      </c>
      <c r="FQ436" s="15">
        <f t="shared" si="92"/>
        <v>0</v>
      </c>
      <c r="FS436" s="15">
        <f t="shared" si="93"/>
        <v>0</v>
      </c>
      <c r="FU436" s="15">
        <f t="shared" si="94"/>
        <v>0</v>
      </c>
      <c r="FW436" s="15">
        <f t="shared" si="95"/>
        <v>0</v>
      </c>
      <c r="FY436" s="15">
        <f t="shared" si="96"/>
        <v>0</v>
      </c>
      <c r="GA436" s="15">
        <f t="shared" si="97"/>
        <v>0</v>
      </c>
      <c r="GB436" s="15"/>
      <c r="GC436" s="15">
        <f t="shared" si="213"/>
        <v>0</v>
      </c>
      <c r="GE436" s="15">
        <f t="shared" si="214"/>
        <v>0</v>
      </c>
      <c r="GF436" s="15"/>
      <c r="GG436" s="15">
        <f t="shared" si="215"/>
        <v>0</v>
      </c>
      <c r="GH436" s="2">
        <f>H436+J436+L436+N436+P436+R436+T436+V436+X436+Z436+AB436+AD436+AF436+AH436+AJ436+AL436+AN436+AP436+AR436+AT436+AV436+AX436+AZ436+BB436+BD436+BF436+BH436+CH436+CJ436+CL436+CN436+CP436+CR436+CT436+CV436+CX436+CZ436+DB436+DD436+DF436+DH436+DJ436+DL436+DN436+DP436+DR436+DT436+DV436+DX436+DZ436+EB436+ED436+EF436+EH436+EJ436+EL436+EN436+EP436+ER436+ET436+EV436+EX436+EZ436+FB436+FD436+FF436+FH436+FJ436+FL436+FN436+FP436+FR436+FT436+FV436+FX436+FZ436+GB436+GD436+GF436</f>
        <v>0</v>
      </c>
      <c r="GI436" s="15"/>
      <c r="GK436" s="15"/>
      <c r="GM436" s="15"/>
      <c r="GO436" s="15"/>
      <c r="GQ436" s="15"/>
      <c r="GS436" s="15"/>
      <c r="GU436" s="15"/>
      <c r="GV436" s="15"/>
      <c r="GW436" s="15"/>
      <c r="GY436" s="15"/>
      <c r="HA436" s="15"/>
      <c r="HC436" s="15"/>
      <c r="HE436" s="15"/>
      <c r="HG436" s="15"/>
      <c r="HI436" s="15"/>
      <c r="HK436" s="15"/>
      <c r="HM436" s="15"/>
      <c r="HO436" s="15"/>
      <c r="HQ436" s="15"/>
      <c r="HS436" s="15"/>
      <c r="HT436" s="15"/>
      <c r="HU436" s="15"/>
    </row>
    <row r="437" spans="1:229">
      <c r="A437" s="32"/>
      <c r="B437" s="31" t="str">
        <f>A322</f>
        <v>LWA-337</v>
      </c>
      <c r="C437" s="31">
        <f>B322</f>
        <v>-350.13</v>
      </c>
      <c r="D437" s="31">
        <f>C322</f>
        <v>119.67</v>
      </c>
      <c r="E437" s="60"/>
      <c r="F437" s="105"/>
      <c r="G437" s="105"/>
      <c r="H437" s="15"/>
      <c r="I437" s="15">
        <f t="shared" si="26"/>
        <v>0</v>
      </c>
      <c r="K437" s="15">
        <f t="shared" si="199"/>
        <v>0</v>
      </c>
      <c r="M437" s="15">
        <f t="shared" si="200"/>
        <v>0</v>
      </c>
      <c r="O437" s="15">
        <f t="shared" si="201"/>
        <v>0</v>
      </c>
      <c r="Q437" s="15">
        <f t="shared" si="202"/>
        <v>0</v>
      </c>
      <c r="S437" s="15">
        <f t="shared" si="203"/>
        <v>0</v>
      </c>
      <c r="U437" s="15">
        <f t="shared" si="204"/>
        <v>0</v>
      </c>
      <c r="W437" s="15">
        <f t="shared" si="205"/>
        <v>0</v>
      </c>
      <c r="Y437" s="15">
        <f t="shared" si="206"/>
        <v>0</v>
      </c>
      <c r="AA437" s="15">
        <f t="shared" si="207"/>
        <v>0</v>
      </c>
      <c r="AC437" s="15">
        <f t="shared" si="208"/>
        <v>0</v>
      </c>
      <c r="AE437" s="15">
        <f t="shared" si="209"/>
        <v>0</v>
      </c>
      <c r="AF437"/>
      <c r="AG437" s="15">
        <f t="shared" si="210"/>
        <v>0</v>
      </c>
      <c r="AI437" s="15">
        <f t="shared" si="27"/>
        <v>0</v>
      </c>
      <c r="AK437" s="15">
        <f t="shared" si="28"/>
        <v>0</v>
      </c>
      <c r="AM437" s="15">
        <f t="shared" si="29"/>
        <v>0</v>
      </c>
      <c r="AO437" s="15">
        <f t="shared" si="30"/>
        <v>0</v>
      </c>
      <c r="AQ437" s="15">
        <f t="shared" si="31"/>
        <v>0</v>
      </c>
      <c r="AS437" s="15">
        <f t="shared" si="32"/>
        <v>0</v>
      </c>
      <c r="AU437" s="15">
        <f t="shared" si="33"/>
        <v>0</v>
      </c>
      <c r="AW437" s="15">
        <f t="shared" si="34"/>
        <v>0</v>
      </c>
      <c r="AY437" s="15">
        <f t="shared" si="35"/>
        <v>0</v>
      </c>
      <c r="BA437" s="15">
        <f t="shared" si="36"/>
        <v>0</v>
      </c>
      <c r="BC437" s="15">
        <f t="shared" si="37"/>
        <v>0</v>
      </c>
      <c r="BD437" s="2"/>
      <c r="BE437" s="15">
        <f t="shared" si="38"/>
        <v>0</v>
      </c>
      <c r="BG437" s="15">
        <f t="shared" si="39"/>
        <v>0</v>
      </c>
      <c r="BI437" s="15">
        <f t="shared" si="40"/>
        <v>0</v>
      </c>
      <c r="BK437" s="15">
        <f t="shared" si="187"/>
        <v>0</v>
      </c>
      <c r="BM437" s="15">
        <f t="shared" si="188"/>
        <v>0</v>
      </c>
      <c r="BO437" s="15">
        <f t="shared" si="189"/>
        <v>0</v>
      </c>
      <c r="BQ437" s="15">
        <f t="shared" si="190"/>
        <v>0</v>
      </c>
      <c r="BS437" s="15">
        <f t="shared" si="191"/>
        <v>0</v>
      </c>
      <c r="BU437" s="15">
        <f t="shared" si="192"/>
        <v>0</v>
      </c>
      <c r="BW437" s="15">
        <f t="shared" si="193"/>
        <v>0</v>
      </c>
      <c r="BY437" s="15">
        <f t="shared" si="194"/>
        <v>0</v>
      </c>
      <c r="CA437" s="15">
        <f t="shared" si="195"/>
        <v>0</v>
      </c>
      <c r="CB437" s="2"/>
      <c r="CC437" s="15">
        <f t="shared" si="196"/>
        <v>0</v>
      </c>
      <c r="CE437" s="15">
        <f t="shared" si="197"/>
        <v>0</v>
      </c>
      <c r="CG437" s="15">
        <f t="shared" si="197"/>
        <v>0</v>
      </c>
      <c r="CI437" s="15">
        <f t="shared" si="52"/>
        <v>0</v>
      </c>
      <c r="CK437" s="15">
        <f t="shared" si="53"/>
        <v>0</v>
      </c>
      <c r="CM437" s="15">
        <f t="shared" si="54"/>
        <v>0</v>
      </c>
      <c r="CO437" s="15">
        <f t="shared" si="55"/>
        <v>0</v>
      </c>
      <c r="CQ437" s="15">
        <f t="shared" si="56"/>
        <v>0</v>
      </c>
      <c r="CS437" s="15">
        <f t="shared" si="57"/>
        <v>0</v>
      </c>
      <c r="CU437" s="15">
        <f t="shared" si="58"/>
        <v>0</v>
      </c>
      <c r="CW437" s="15">
        <f t="shared" si="59"/>
        <v>0</v>
      </c>
      <c r="CY437" s="15">
        <f t="shared" si="60"/>
        <v>0</v>
      </c>
      <c r="CZ437" s="2"/>
      <c r="DA437" s="15">
        <f t="shared" si="61"/>
        <v>0</v>
      </c>
      <c r="DC437" s="15">
        <f t="shared" si="61"/>
        <v>0</v>
      </c>
      <c r="DE437" s="15">
        <f t="shared" si="62"/>
        <v>0</v>
      </c>
      <c r="DG437" s="15">
        <f t="shared" si="63"/>
        <v>0</v>
      </c>
      <c r="DI437" s="15">
        <f t="shared" si="64"/>
        <v>0</v>
      </c>
      <c r="DK437" s="15">
        <f t="shared" si="65"/>
        <v>0</v>
      </c>
      <c r="DM437" s="15">
        <f t="shared" si="66"/>
        <v>0</v>
      </c>
      <c r="DO437" s="15">
        <f t="shared" si="67"/>
        <v>0</v>
      </c>
      <c r="DP437" s="2"/>
      <c r="DQ437" s="15">
        <f t="shared" si="68"/>
        <v>0</v>
      </c>
      <c r="DS437" s="15">
        <f t="shared" si="69"/>
        <v>0</v>
      </c>
      <c r="DU437" s="15">
        <f t="shared" si="70"/>
        <v>0</v>
      </c>
      <c r="DW437" s="15">
        <f t="shared" si="71"/>
        <v>0</v>
      </c>
      <c r="DY437" s="15">
        <f t="shared" si="72"/>
        <v>0</v>
      </c>
      <c r="EA437" s="15">
        <f t="shared" si="73"/>
        <v>0</v>
      </c>
      <c r="EC437" s="15">
        <f t="shared" si="74"/>
        <v>0</v>
      </c>
      <c r="EE437" s="15">
        <f t="shared" si="75"/>
        <v>0</v>
      </c>
      <c r="EG437" s="15">
        <f t="shared" si="76"/>
        <v>0</v>
      </c>
      <c r="EI437" s="15">
        <f t="shared" si="77"/>
        <v>0</v>
      </c>
      <c r="EK437" s="15">
        <f t="shared" si="78"/>
        <v>0</v>
      </c>
      <c r="EM437" s="15">
        <f t="shared" si="79"/>
        <v>0</v>
      </c>
      <c r="EN437" s="2"/>
      <c r="EO437" s="15">
        <f t="shared" si="211"/>
        <v>0</v>
      </c>
      <c r="EQ437" s="15">
        <f t="shared" si="212"/>
        <v>0</v>
      </c>
      <c r="ES437" s="15">
        <f t="shared" si="80"/>
        <v>0</v>
      </c>
      <c r="EU437" s="15">
        <f t="shared" si="81"/>
        <v>0</v>
      </c>
      <c r="EW437" s="15">
        <f t="shared" si="82"/>
        <v>0</v>
      </c>
      <c r="EY437" s="15">
        <f t="shared" si="83"/>
        <v>0</v>
      </c>
      <c r="FA437" s="15">
        <f t="shared" si="84"/>
        <v>0</v>
      </c>
      <c r="FC437" s="15">
        <f t="shared" si="85"/>
        <v>0</v>
      </c>
      <c r="FD437" s="2"/>
      <c r="FE437" s="15">
        <f t="shared" si="86"/>
        <v>0</v>
      </c>
      <c r="FG437" s="15">
        <f t="shared" si="87"/>
        <v>0</v>
      </c>
      <c r="FI437" s="15">
        <f t="shared" si="88"/>
        <v>0</v>
      </c>
      <c r="FK437" s="15">
        <f t="shared" si="89"/>
        <v>0</v>
      </c>
      <c r="FM437" s="15">
        <f t="shared" si="90"/>
        <v>0</v>
      </c>
      <c r="FO437" s="15">
        <f t="shared" si="91"/>
        <v>0</v>
      </c>
      <c r="FQ437" s="15">
        <f t="shared" si="92"/>
        <v>0</v>
      </c>
      <c r="FS437" s="15">
        <f t="shared" si="93"/>
        <v>0</v>
      </c>
      <c r="FU437" s="15">
        <f t="shared" si="94"/>
        <v>0</v>
      </c>
      <c r="FW437" s="15">
        <f t="shared" si="95"/>
        <v>0</v>
      </c>
      <c r="FY437" s="15">
        <f t="shared" si="96"/>
        <v>0</v>
      </c>
      <c r="GA437" s="15">
        <f t="shared" si="97"/>
        <v>0</v>
      </c>
      <c r="GB437" s="2"/>
      <c r="GC437" s="15">
        <f t="shared" si="213"/>
        <v>0</v>
      </c>
      <c r="GE437" s="15">
        <f t="shared" si="214"/>
        <v>0</v>
      </c>
      <c r="GF437" s="2"/>
      <c r="GG437" s="15">
        <f t="shared" si="215"/>
        <v>0</v>
      </c>
      <c r="GH437" s="2">
        <f>H437+J437+L437+N437+P437+R437+T437+V437+X437+Z437+AB437+AD437+AF437+AH437+AJ437+AL437+AN437+AP437+AR437+AT437+AV437+AX437+AZ437+BB437+BD437+BF437+BH437+CH437+CJ437+CL437+CN437+CP437+CR437+CT437+CV437+CX437+CZ437+DB437+DD437+DF437+DH437+DJ437+DL437+DN437+DP437+DR437+DT437+DV437+DX437+DZ437+EB437+ED437+EF437+EH437+EJ437+EL437+EN437+EP437+ER437+ET437+EV437+EX437+EZ437+FB437+FD437+FF437+FH437+FJ437+FL437+FN437+FP437+FR437+FT437+FV437+FX437+FZ437+GB437+GD437+GF437</f>
        <v>0</v>
      </c>
      <c r="GI437" s="15"/>
      <c r="GK437" s="15"/>
      <c r="GM437" s="15"/>
      <c r="GO437" s="15"/>
      <c r="GQ437" s="15"/>
      <c r="GS437" s="15"/>
      <c r="GU437" s="15"/>
      <c r="GV437" s="2"/>
      <c r="GW437" s="15"/>
      <c r="GY437" s="15"/>
      <c r="HA437" s="15"/>
      <c r="HC437" s="15"/>
      <c r="HE437" s="15"/>
      <c r="HG437" s="15"/>
      <c r="HI437" s="15"/>
      <c r="HK437" s="15"/>
      <c r="HM437" s="15"/>
      <c r="HO437" s="15"/>
      <c r="HQ437" s="15"/>
      <c r="HS437" s="15"/>
      <c r="HT437" s="2"/>
      <c r="HU437" s="15"/>
    </row>
    <row r="438" spans="1:229">
      <c r="A438" s="32" t="s">
        <v>670</v>
      </c>
      <c r="B438" s="31" t="str">
        <f>A272</f>
        <v>LWA-281</v>
      </c>
      <c r="C438" s="31">
        <f>B272</f>
        <v>-266.6069474574976</v>
      </c>
      <c r="D438" s="31">
        <f>C272</f>
        <v>260.04814452757944</v>
      </c>
      <c r="E438" s="60">
        <f>SQRT((C438-C437)^2+(D438-D437)^2)</f>
        <v>163.34663684025941</v>
      </c>
      <c r="F438" s="105"/>
      <c r="G438" s="105"/>
      <c r="H438" s="15"/>
      <c r="I438" s="15">
        <f t="shared" si="26"/>
        <v>0</v>
      </c>
      <c r="K438" s="15">
        <f t="shared" si="199"/>
        <v>0</v>
      </c>
      <c r="M438" s="15">
        <f t="shared" si="200"/>
        <v>0</v>
      </c>
      <c r="O438" s="15">
        <f t="shared" si="201"/>
        <v>0</v>
      </c>
      <c r="Q438" s="15">
        <f t="shared" si="202"/>
        <v>0</v>
      </c>
      <c r="S438" s="15">
        <f t="shared" si="203"/>
        <v>0</v>
      </c>
      <c r="U438" s="15">
        <f t="shared" si="204"/>
        <v>0</v>
      </c>
      <c r="W438" s="15">
        <f t="shared" si="205"/>
        <v>0</v>
      </c>
      <c r="Y438" s="15">
        <f t="shared" si="206"/>
        <v>0</v>
      </c>
      <c r="AA438" s="15">
        <f t="shared" si="207"/>
        <v>0</v>
      </c>
      <c r="AC438" s="15">
        <f t="shared" si="208"/>
        <v>0</v>
      </c>
      <c r="AE438" s="15">
        <f t="shared" si="209"/>
        <v>0</v>
      </c>
      <c r="AF438"/>
      <c r="AG438" s="15">
        <f t="shared" si="210"/>
        <v>0</v>
      </c>
      <c r="AI438" s="15">
        <f t="shared" si="27"/>
        <v>0</v>
      </c>
      <c r="AK438" s="15">
        <f t="shared" si="28"/>
        <v>0</v>
      </c>
      <c r="AM438" s="15">
        <f t="shared" si="29"/>
        <v>0</v>
      </c>
      <c r="AO438" s="15">
        <f t="shared" si="30"/>
        <v>0</v>
      </c>
      <c r="AQ438" s="15">
        <f t="shared" si="31"/>
        <v>0</v>
      </c>
      <c r="AS438" s="15">
        <f t="shared" si="32"/>
        <v>0</v>
      </c>
      <c r="AU438" s="15">
        <f t="shared" si="33"/>
        <v>0</v>
      </c>
      <c r="AW438" s="15">
        <f t="shared" si="34"/>
        <v>0</v>
      </c>
      <c r="AY438" s="15">
        <f t="shared" si="35"/>
        <v>0</v>
      </c>
      <c r="BA438" s="15">
        <f t="shared" si="36"/>
        <v>0</v>
      </c>
      <c r="BC438" s="15">
        <f t="shared" si="37"/>
        <v>0</v>
      </c>
      <c r="BD438" s="2"/>
      <c r="BE438" s="15">
        <f t="shared" si="38"/>
        <v>0</v>
      </c>
      <c r="BG438" s="15">
        <f t="shared" si="39"/>
        <v>0</v>
      </c>
      <c r="BI438" s="15">
        <f t="shared" si="40"/>
        <v>0</v>
      </c>
      <c r="BK438" s="15">
        <f t="shared" si="187"/>
        <v>0</v>
      </c>
      <c r="BM438" s="15">
        <f t="shared" si="188"/>
        <v>0</v>
      </c>
      <c r="BO438" s="15">
        <f t="shared" si="189"/>
        <v>0</v>
      </c>
      <c r="BQ438" s="15">
        <f t="shared" si="190"/>
        <v>0</v>
      </c>
      <c r="BS438" s="15">
        <f t="shared" si="191"/>
        <v>0</v>
      </c>
      <c r="BU438" s="15">
        <f t="shared" si="192"/>
        <v>0</v>
      </c>
      <c r="BW438" s="15">
        <f t="shared" si="193"/>
        <v>0</v>
      </c>
      <c r="BY438" s="15">
        <f t="shared" si="194"/>
        <v>0</v>
      </c>
      <c r="CA438" s="15">
        <f t="shared" si="195"/>
        <v>0</v>
      </c>
      <c r="CB438" s="2"/>
      <c r="CC438" s="15">
        <f t="shared" si="196"/>
        <v>0</v>
      </c>
      <c r="CE438" s="15">
        <f t="shared" si="197"/>
        <v>0</v>
      </c>
      <c r="CG438" s="15">
        <f t="shared" si="197"/>
        <v>0</v>
      </c>
      <c r="CI438" s="15">
        <f t="shared" si="52"/>
        <v>0</v>
      </c>
      <c r="CK438" s="15">
        <f t="shared" si="53"/>
        <v>0</v>
      </c>
      <c r="CM438" s="15">
        <f t="shared" si="54"/>
        <v>0</v>
      </c>
      <c r="CO438" s="15">
        <f t="shared" si="55"/>
        <v>0</v>
      </c>
      <c r="CQ438" s="15">
        <f t="shared" si="56"/>
        <v>0</v>
      </c>
      <c r="CS438" s="15">
        <f t="shared" si="57"/>
        <v>0</v>
      </c>
      <c r="CU438" s="15">
        <f t="shared" si="58"/>
        <v>0</v>
      </c>
      <c r="CW438" s="15">
        <f t="shared" si="59"/>
        <v>0</v>
      </c>
      <c r="CY438" s="15">
        <f t="shared" si="60"/>
        <v>0</v>
      </c>
      <c r="CZ438" s="2"/>
      <c r="DA438" s="15">
        <f t="shared" si="61"/>
        <v>0</v>
      </c>
      <c r="DC438" s="15">
        <f t="shared" si="61"/>
        <v>0</v>
      </c>
      <c r="DE438" s="15">
        <f t="shared" si="62"/>
        <v>0</v>
      </c>
      <c r="DG438" s="15">
        <f t="shared" si="63"/>
        <v>0</v>
      </c>
      <c r="DI438" s="15">
        <f t="shared" si="64"/>
        <v>0</v>
      </c>
      <c r="DK438" s="15">
        <f t="shared" si="65"/>
        <v>0</v>
      </c>
      <c r="DM438" s="15">
        <f t="shared" si="66"/>
        <v>0</v>
      </c>
      <c r="DO438" s="15">
        <f t="shared" si="67"/>
        <v>0</v>
      </c>
      <c r="DP438" s="2"/>
      <c r="DQ438" s="15">
        <f t="shared" si="68"/>
        <v>0</v>
      </c>
      <c r="DS438" s="15">
        <f t="shared" si="69"/>
        <v>0</v>
      </c>
      <c r="DU438" s="15">
        <f t="shared" si="70"/>
        <v>0</v>
      </c>
      <c r="DW438" s="15">
        <f t="shared" si="71"/>
        <v>0</v>
      </c>
      <c r="DY438" s="15">
        <f t="shared" si="72"/>
        <v>0</v>
      </c>
      <c r="EA438" s="15">
        <f t="shared" si="73"/>
        <v>0</v>
      </c>
      <c r="EC438" s="15">
        <f t="shared" si="74"/>
        <v>0</v>
      </c>
      <c r="EE438" s="15">
        <f t="shared" si="75"/>
        <v>0</v>
      </c>
      <c r="EG438" s="15">
        <f t="shared" si="76"/>
        <v>0</v>
      </c>
      <c r="EI438" s="15">
        <f t="shared" si="77"/>
        <v>0</v>
      </c>
      <c r="EK438" s="15">
        <f t="shared" si="78"/>
        <v>0</v>
      </c>
      <c r="EM438" s="15">
        <f t="shared" si="79"/>
        <v>0</v>
      </c>
      <c r="EN438" s="2"/>
      <c r="EO438" s="15">
        <f t="shared" si="211"/>
        <v>0</v>
      </c>
      <c r="EQ438" s="15">
        <f t="shared" si="212"/>
        <v>0</v>
      </c>
      <c r="ES438" s="15">
        <f t="shared" si="80"/>
        <v>0</v>
      </c>
      <c r="EU438" s="15">
        <f t="shared" si="81"/>
        <v>0</v>
      </c>
      <c r="EW438" s="15">
        <f t="shared" si="82"/>
        <v>0</v>
      </c>
      <c r="EY438" s="15">
        <f t="shared" si="83"/>
        <v>0</v>
      </c>
      <c r="FA438" s="15">
        <f t="shared" si="84"/>
        <v>0</v>
      </c>
      <c r="FB438">
        <v>1</v>
      </c>
      <c r="FC438" s="15">
        <f t="shared" si="85"/>
        <v>163.34663684025941</v>
      </c>
      <c r="FD438" s="2"/>
      <c r="FE438" s="15">
        <f t="shared" si="86"/>
        <v>0</v>
      </c>
      <c r="FG438" s="15">
        <f t="shared" si="87"/>
        <v>0</v>
      </c>
      <c r="FI438" s="15">
        <f t="shared" si="88"/>
        <v>0</v>
      </c>
      <c r="FK438" s="15">
        <f t="shared" si="89"/>
        <v>0</v>
      </c>
      <c r="FM438" s="15">
        <f t="shared" si="90"/>
        <v>0</v>
      </c>
      <c r="FO438" s="15">
        <f t="shared" si="91"/>
        <v>0</v>
      </c>
      <c r="FQ438" s="15">
        <f t="shared" si="92"/>
        <v>0</v>
      </c>
      <c r="FS438" s="15">
        <f t="shared" si="93"/>
        <v>0</v>
      </c>
      <c r="FU438" s="15">
        <f t="shared" si="94"/>
        <v>0</v>
      </c>
      <c r="FW438" s="15">
        <f t="shared" si="95"/>
        <v>0</v>
      </c>
      <c r="FY438" s="15">
        <f t="shared" si="96"/>
        <v>0</v>
      </c>
      <c r="GA438" s="15">
        <f t="shared" si="97"/>
        <v>0</v>
      </c>
      <c r="GB438" s="2"/>
      <c r="GC438" s="15">
        <f t="shared" si="213"/>
        <v>0</v>
      </c>
      <c r="GE438" s="15">
        <f t="shared" si="214"/>
        <v>0</v>
      </c>
      <c r="GF438" s="2"/>
      <c r="GG438" s="15">
        <f t="shared" si="215"/>
        <v>0</v>
      </c>
      <c r="GH438" s="2">
        <f>H438+J438+L438+N438+P438+R438+T438+V438+X438+Z438+AB438+AD438+AF438+AH438+AJ438+AL438+AN438+AP438+AR438+AT438+AV438+AX438+AZ438+BB438+BD438+BF438+BH438+CH438+CJ438+CL438+CN438+CP438+CR438+CT438+CV438+CX438+CZ438+DB438+DD438+DF438+DH438+DJ438+DL438+DN438+DP438+DR438+DT438+DV438+DX438+DZ438+EB438+ED438+EF438+EH438+EJ438+EL438+EN438+EP438+ER438+ET438+EV438+EX438+EZ438+FB438+FD438+FF438+FH438+FJ438+FL438+FN438+FP438+FR438+FT438+FV438+FX438+FZ438+GB438+GD438+GF438</f>
        <v>1</v>
      </c>
      <c r="GI438" s="15"/>
      <c r="GK438" s="15"/>
      <c r="GM438" s="15"/>
      <c r="GO438" s="15"/>
      <c r="GQ438" s="15"/>
      <c r="GS438" s="15"/>
      <c r="GU438" s="15"/>
      <c r="GV438" s="2"/>
      <c r="GW438" s="15"/>
      <c r="GY438" s="15"/>
      <c r="HA438" s="15"/>
      <c r="HC438" s="15"/>
      <c r="HE438" s="15"/>
      <c r="HG438" s="15"/>
      <c r="HI438" s="15"/>
      <c r="HK438" s="15"/>
      <c r="HM438" s="15"/>
      <c r="HO438" s="15"/>
      <c r="HQ438" s="15"/>
      <c r="HS438" s="15"/>
      <c r="HT438" s="2"/>
      <c r="HU438" s="15"/>
    </row>
    <row r="439" spans="1:229">
      <c r="A439" s="32" t="s">
        <v>671</v>
      </c>
      <c r="B439" s="31" t="str">
        <f>A323</f>
        <v>LWA-338</v>
      </c>
      <c r="C439" s="31">
        <f>B323</f>
        <v>-92.3</v>
      </c>
      <c r="D439" s="31">
        <f>C323</f>
        <v>377.93</v>
      </c>
      <c r="E439" s="60">
        <f>SQRT((C439-C438)^2+(D439-D438)^2)</f>
        <v>210.4258629103644</v>
      </c>
      <c r="F439" s="105"/>
      <c r="G439" s="105"/>
      <c r="H439" s="15"/>
      <c r="I439" s="15">
        <f t="shared" si="26"/>
        <v>0</v>
      </c>
      <c r="K439" s="15">
        <f t="shared" si="199"/>
        <v>0</v>
      </c>
      <c r="M439" s="15">
        <f t="shared" si="200"/>
        <v>0</v>
      </c>
      <c r="O439" s="15">
        <f t="shared" si="201"/>
        <v>0</v>
      </c>
      <c r="Q439" s="15">
        <f t="shared" si="202"/>
        <v>0</v>
      </c>
      <c r="S439" s="15">
        <f t="shared" si="203"/>
        <v>0</v>
      </c>
      <c r="U439" s="15">
        <f t="shared" si="204"/>
        <v>0</v>
      </c>
      <c r="W439" s="15">
        <f t="shared" si="205"/>
        <v>0</v>
      </c>
      <c r="Y439" s="15">
        <f t="shared" si="206"/>
        <v>0</v>
      </c>
      <c r="AA439" s="15">
        <f t="shared" si="207"/>
        <v>0</v>
      </c>
      <c r="AC439" s="15">
        <f t="shared" si="208"/>
        <v>0</v>
      </c>
      <c r="AE439" s="15">
        <f t="shared" si="209"/>
        <v>0</v>
      </c>
      <c r="AF439"/>
      <c r="AG439" s="15">
        <f t="shared" si="210"/>
        <v>0</v>
      </c>
      <c r="AI439" s="15">
        <f t="shared" si="27"/>
        <v>0</v>
      </c>
      <c r="AK439" s="15">
        <f t="shared" si="28"/>
        <v>0</v>
      </c>
      <c r="AM439" s="15">
        <f t="shared" si="29"/>
        <v>0</v>
      </c>
      <c r="AO439" s="15">
        <f t="shared" si="30"/>
        <v>0</v>
      </c>
      <c r="AQ439" s="15">
        <f t="shared" si="31"/>
        <v>0</v>
      </c>
      <c r="AS439" s="15">
        <f t="shared" si="32"/>
        <v>0</v>
      </c>
      <c r="AU439" s="15">
        <f t="shared" si="33"/>
        <v>0</v>
      </c>
      <c r="AW439" s="15">
        <f t="shared" si="34"/>
        <v>0</v>
      </c>
      <c r="AY439" s="15">
        <f t="shared" si="35"/>
        <v>0</v>
      </c>
      <c r="BA439" s="15">
        <f t="shared" si="36"/>
        <v>0</v>
      </c>
      <c r="BC439" s="15">
        <f t="shared" si="37"/>
        <v>0</v>
      </c>
      <c r="BD439" s="2"/>
      <c r="BE439" s="15">
        <f t="shared" si="38"/>
        <v>0</v>
      </c>
      <c r="BG439" s="15">
        <f t="shared" si="39"/>
        <v>0</v>
      </c>
      <c r="BI439" s="15">
        <f t="shared" si="40"/>
        <v>0</v>
      </c>
      <c r="BK439" s="15">
        <f t="shared" si="187"/>
        <v>0</v>
      </c>
      <c r="BM439" s="15">
        <f t="shared" si="188"/>
        <v>0</v>
      </c>
      <c r="BO439" s="15">
        <f t="shared" si="189"/>
        <v>0</v>
      </c>
      <c r="BQ439" s="15">
        <f t="shared" si="190"/>
        <v>0</v>
      </c>
      <c r="BS439" s="15">
        <f t="shared" si="191"/>
        <v>0</v>
      </c>
      <c r="BU439" s="15">
        <f t="shared" si="192"/>
        <v>0</v>
      </c>
      <c r="BW439" s="15">
        <f t="shared" si="193"/>
        <v>0</v>
      </c>
      <c r="BY439" s="15">
        <f t="shared" si="194"/>
        <v>0</v>
      </c>
      <c r="CA439" s="15">
        <f t="shared" si="195"/>
        <v>0</v>
      </c>
      <c r="CB439" s="2"/>
      <c r="CC439" s="15">
        <f t="shared" si="196"/>
        <v>0</v>
      </c>
      <c r="CE439" s="15">
        <f t="shared" si="197"/>
        <v>0</v>
      </c>
      <c r="CG439" s="15">
        <f t="shared" si="197"/>
        <v>0</v>
      </c>
      <c r="CI439" s="15">
        <f t="shared" si="52"/>
        <v>0</v>
      </c>
      <c r="CK439" s="15">
        <f t="shared" si="53"/>
        <v>0</v>
      </c>
      <c r="CM439" s="15">
        <f t="shared" si="54"/>
        <v>0</v>
      </c>
      <c r="CO439" s="15">
        <f t="shared" si="55"/>
        <v>0</v>
      </c>
      <c r="CQ439" s="15">
        <f t="shared" si="56"/>
        <v>0</v>
      </c>
      <c r="CS439" s="15">
        <f t="shared" si="57"/>
        <v>0</v>
      </c>
      <c r="CU439" s="15">
        <f t="shared" si="58"/>
        <v>0</v>
      </c>
      <c r="CW439" s="15">
        <f t="shared" si="59"/>
        <v>0</v>
      </c>
      <c r="CY439" s="15">
        <f t="shared" si="60"/>
        <v>0</v>
      </c>
      <c r="CZ439" s="2"/>
      <c r="DA439" s="15">
        <f t="shared" si="61"/>
        <v>0</v>
      </c>
      <c r="DC439" s="15">
        <f t="shared" si="61"/>
        <v>0</v>
      </c>
      <c r="DE439" s="15">
        <f t="shared" si="62"/>
        <v>0</v>
      </c>
      <c r="DG439" s="15">
        <f t="shared" si="63"/>
        <v>0</v>
      </c>
      <c r="DI439" s="15">
        <f t="shared" si="64"/>
        <v>0</v>
      </c>
      <c r="DK439" s="15">
        <f t="shared" si="65"/>
        <v>0</v>
      </c>
      <c r="DM439" s="15">
        <f t="shared" si="66"/>
        <v>0</v>
      </c>
      <c r="DO439" s="15">
        <f t="shared" si="67"/>
        <v>0</v>
      </c>
      <c r="DP439" s="2"/>
      <c r="DQ439" s="15">
        <f t="shared" si="68"/>
        <v>0</v>
      </c>
      <c r="DS439" s="15">
        <f t="shared" si="69"/>
        <v>0</v>
      </c>
      <c r="DU439" s="15">
        <f t="shared" si="70"/>
        <v>0</v>
      </c>
      <c r="DW439" s="15">
        <f t="shared" si="71"/>
        <v>0</v>
      </c>
      <c r="DY439" s="15">
        <f t="shared" si="72"/>
        <v>0</v>
      </c>
      <c r="EA439" s="15">
        <f t="shared" si="73"/>
        <v>0</v>
      </c>
      <c r="EC439" s="15">
        <f t="shared" si="74"/>
        <v>0</v>
      </c>
      <c r="EE439" s="15">
        <f t="shared" si="75"/>
        <v>0</v>
      </c>
      <c r="EG439" s="15">
        <f t="shared" si="76"/>
        <v>0</v>
      </c>
      <c r="EI439" s="15">
        <f t="shared" si="77"/>
        <v>0</v>
      </c>
      <c r="EK439" s="15">
        <f t="shared" si="78"/>
        <v>0</v>
      </c>
      <c r="EM439" s="15">
        <f t="shared" si="79"/>
        <v>0</v>
      </c>
      <c r="EN439" s="2"/>
      <c r="EO439" s="15">
        <f t="shared" si="211"/>
        <v>0</v>
      </c>
      <c r="EQ439" s="15">
        <f t="shared" si="212"/>
        <v>0</v>
      </c>
      <c r="ES439" s="15">
        <f t="shared" si="80"/>
        <v>0</v>
      </c>
      <c r="EU439" s="15">
        <f t="shared" si="81"/>
        <v>0</v>
      </c>
      <c r="EW439" s="15">
        <f t="shared" si="82"/>
        <v>0</v>
      </c>
      <c r="EY439" s="15">
        <f t="shared" si="83"/>
        <v>0</v>
      </c>
      <c r="FA439" s="15">
        <f t="shared" si="84"/>
        <v>0</v>
      </c>
      <c r="FC439" s="15">
        <f t="shared" si="85"/>
        <v>0</v>
      </c>
      <c r="FD439" s="2">
        <v>1</v>
      </c>
      <c r="FE439" s="15">
        <f t="shared" si="86"/>
        <v>210.4258629103644</v>
      </c>
      <c r="FG439" s="15">
        <f t="shared" si="87"/>
        <v>0</v>
      </c>
      <c r="FI439" s="15">
        <f t="shared" si="88"/>
        <v>0</v>
      </c>
      <c r="FK439" s="15">
        <f t="shared" si="89"/>
        <v>0</v>
      </c>
      <c r="FM439" s="15">
        <f t="shared" si="90"/>
        <v>0</v>
      </c>
      <c r="FO439" s="15">
        <f t="shared" si="91"/>
        <v>0</v>
      </c>
      <c r="FQ439" s="15">
        <f t="shared" si="92"/>
        <v>0</v>
      </c>
      <c r="FS439" s="15">
        <f t="shared" si="93"/>
        <v>0</v>
      </c>
      <c r="FU439" s="15">
        <f t="shared" si="94"/>
        <v>0</v>
      </c>
      <c r="FW439" s="15">
        <f t="shared" si="95"/>
        <v>0</v>
      </c>
      <c r="FY439" s="15">
        <f t="shared" si="96"/>
        <v>0</v>
      </c>
      <c r="GA439" s="15">
        <f t="shared" si="97"/>
        <v>0</v>
      </c>
      <c r="GB439" s="2"/>
      <c r="GC439" s="15">
        <f t="shared" si="213"/>
        <v>0</v>
      </c>
      <c r="GE439" s="15">
        <f t="shared" si="214"/>
        <v>0</v>
      </c>
      <c r="GF439" s="2"/>
      <c r="GG439" s="15">
        <f t="shared" si="215"/>
        <v>0</v>
      </c>
      <c r="GH439" s="2">
        <f>H439+J439+L439+N439+P439+R439+T439+V439+X439+Z439+AB439+AD439+AF439+AH439+AJ439+AL439+AN439+AP439+AR439+AT439+AV439+AX439+AZ439+BB439+BD439+BF439+BH439+CH439+CJ439+CL439+CN439+CP439+CR439+CT439+CV439+CX439+CZ439+DB439+DD439+DF439+DH439+DJ439+DL439+DN439+DP439+DR439+DT439+DV439+DX439+DZ439+EB439+ED439+EF439+EH439+EJ439+EL439+EN439+EP439+ER439+ET439+EV439+EX439+EZ439+FB439+FD439+FF439+FH439+FJ439+FL439+FN439+FP439+FR439+FT439+FV439+FX439+FZ439+GB439+GD439+GF439</f>
        <v>1</v>
      </c>
      <c r="GI439" s="15"/>
      <c r="GK439" s="15"/>
      <c r="GM439" s="15"/>
      <c r="GO439" s="15"/>
      <c r="GQ439" s="15"/>
      <c r="GS439" s="15"/>
      <c r="GU439" s="15"/>
      <c r="GV439" s="2"/>
      <c r="GW439" s="15"/>
      <c r="GY439" s="15"/>
      <c r="HA439" s="15"/>
      <c r="HC439" s="15"/>
      <c r="HE439" s="15"/>
      <c r="HG439" s="15"/>
      <c r="HI439" s="15"/>
      <c r="HK439" s="15"/>
      <c r="HM439" s="15"/>
      <c r="HO439" s="15"/>
      <c r="HQ439" s="15"/>
      <c r="HS439" s="15"/>
      <c r="HT439" s="2"/>
      <c r="HU439" s="15"/>
    </row>
    <row r="440" spans="1:229" s="70" customFormat="1">
      <c r="B440" s="71"/>
      <c r="C440" s="71"/>
      <c r="D440" s="15"/>
      <c r="E440" s="15"/>
      <c r="F440" s="104"/>
      <c r="G440" s="104"/>
      <c r="H440" s="15"/>
      <c r="I440" s="15">
        <f t="shared" si="26"/>
        <v>0</v>
      </c>
      <c r="J440" s="15"/>
      <c r="K440" s="15">
        <f t="shared" si="199"/>
        <v>0</v>
      </c>
      <c r="M440" s="15">
        <f t="shared" si="200"/>
        <v>0</v>
      </c>
      <c r="O440" s="15">
        <f t="shared" si="201"/>
        <v>0</v>
      </c>
      <c r="Q440" s="15">
        <f t="shared" si="202"/>
        <v>0</v>
      </c>
      <c r="S440" s="15">
        <f t="shared" si="203"/>
        <v>0</v>
      </c>
      <c r="U440" s="15">
        <f t="shared" si="204"/>
        <v>0</v>
      </c>
      <c r="W440" s="15">
        <f t="shared" si="205"/>
        <v>0</v>
      </c>
      <c r="Y440" s="15">
        <f t="shared" si="206"/>
        <v>0</v>
      </c>
      <c r="AA440" s="15">
        <f t="shared" si="207"/>
        <v>0</v>
      </c>
      <c r="AC440" s="15">
        <f t="shared" si="208"/>
        <v>0</v>
      </c>
      <c r="AE440" s="15">
        <f t="shared" si="209"/>
        <v>0</v>
      </c>
      <c r="AG440" s="15">
        <f t="shared" si="210"/>
        <v>0</v>
      </c>
      <c r="AH440" s="15"/>
      <c r="AI440" s="15">
        <f t="shared" si="27"/>
        <v>0</v>
      </c>
      <c r="AK440" s="15">
        <f t="shared" si="28"/>
        <v>0</v>
      </c>
      <c r="AM440" s="15">
        <f t="shared" si="29"/>
        <v>0</v>
      </c>
      <c r="AO440" s="15">
        <f t="shared" si="30"/>
        <v>0</v>
      </c>
      <c r="AQ440" s="15">
        <f t="shared" si="31"/>
        <v>0</v>
      </c>
      <c r="AS440" s="15">
        <f t="shared" si="32"/>
        <v>0</v>
      </c>
      <c r="AU440" s="15">
        <f t="shared" si="33"/>
        <v>0</v>
      </c>
      <c r="AW440" s="15">
        <f t="shared" si="34"/>
        <v>0</v>
      </c>
      <c r="AY440" s="15">
        <f t="shared" si="35"/>
        <v>0</v>
      </c>
      <c r="BA440" s="15">
        <f t="shared" si="36"/>
        <v>0</v>
      </c>
      <c r="BC440" s="15">
        <f t="shared" si="37"/>
        <v>0</v>
      </c>
      <c r="BD440" s="15"/>
      <c r="BE440" s="15">
        <f t="shared" si="38"/>
        <v>0</v>
      </c>
      <c r="BG440" s="15">
        <f t="shared" si="39"/>
        <v>0</v>
      </c>
      <c r="BI440" s="15">
        <f t="shared" si="40"/>
        <v>0</v>
      </c>
      <c r="BK440" s="15">
        <f t="shared" si="187"/>
        <v>0</v>
      </c>
      <c r="BM440" s="15">
        <f t="shared" si="188"/>
        <v>0</v>
      </c>
      <c r="BO440" s="15">
        <f t="shared" si="189"/>
        <v>0</v>
      </c>
      <c r="BQ440" s="15">
        <f t="shared" si="190"/>
        <v>0</v>
      </c>
      <c r="BS440" s="15">
        <f t="shared" si="191"/>
        <v>0</v>
      </c>
      <c r="BU440" s="15">
        <f t="shared" si="192"/>
        <v>0</v>
      </c>
      <c r="BW440" s="15">
        <f t="shared" si="193"/>
        <v>0</v>
      </c>
      <c r="BY440" s="15">
        <f t="shared" si="194"/>
        <v>0</v>
      </c>
      <c r="CA440" s="15">
        <f t="shared" si="195"/>
        <v>0</v>
      </c>
      <c r="CB440" s="15"/>
      <c r="CC440" s="15">
        <f t="shared" si="196"/>
        <v>0</v>
      </c>
      <c r="CE440" s="15">
        <f t="shared" si="197"/>
        <v>0</v>
      </c>
      <c r="CG440" s="15">
        <f t="shared" si="197"/>
        <v>0</v>
      </c>
      <c r="CI440" s="15">
        <f t="shared" si="52"/>
        <v>0</v>
      </c>
      <c r="CK440" s="15">
        <f t="shared" si="53"/>
        <v>0</v>
      </c>
      <c r="CM440" s="15">
        <f t="shared" si="54"/>
        <v>0</v>
      </c>
      <c r="CO440" s="15">
        <f t="shared" si="55"/>
        <v>0</v>
      </c>
      <c r="CQ440" s="15">
        <f t="shared" si="56"/>
        <v>0</v>
      </c>
      <c r="CS440" s="15">
        <f t="shared" si="57"/>
        <v>0</v>
      </c>
      <c r="CU440" s="15">
        <f t="shared" si="58"/>
        <v>0</v>
      </c>
      <c r="CW440" s="15">
        <f t="shared" si="59"/>
        <v>0</v>
      </c>
      <c r="CY440" s="15">
        <f t="shared" si="60"/>
        <v>0</v>
      </c>
      <c r="CZ440" s="15"/>
      <c r="DA440" s="15">
        <f t="shared" si="61"/>
        <v>0</v>
      </c>
      <c r="DC440" s="15">
        <f t="shared" si="61"/>
        <v>0</v>
      </c>
      <c r="DE440" s="15">
        <f t="shared" si="62"/>
        <v>0</v>
      </c>
      <c r="DG440" s="15">
        <f t="shared" si="63"/>
        <v>0</v>
      </c>
      <c r="DI440" s="15">
        <f t="shared" si="64"/>
        <v>0</v>
      </c>
      <c r="DK440" s="15">
        <f t="shared" si="65"/>
        <v>0</v>
      </c>
      <c r="DM440" s="15">
        <f t="shared" si="66"/>
        <v>0</v>
      </c>
      <c r="DO440" s="15">
        <f t="shared" si="67"/>
        <v>0</v>
      </c>
      <c r="DP440" s="15"/>
      <c r="DQ440" s="15">
        <f t="shared" si="68"/>
        <v>0</v>
      </c>
      <c r="DS440" s="15">
        <f t="shared" si="69"/>
        <v>0</v>
      </c>
      <c r="DU440" s="15">
        <f t="shared" si="70"/>
        <v>0</v>
      </c>
      <c r="DW440" s="15">
        <f t="shared" si="71"/>
        <v>0</v>
      </c>
      <c r="DY440" s="15">
        <f t="shared" si="72"/>
        <v>0</v>
      </c>
      <c r="EA440" s="15">
        <f t="shared" si="73"/>
        <v>0</v>
      </c>
      <c r="EC440" s="15">
        <f t="shared" si="74"/>
        <v>0</v>
      </c>
      <c r="EE440" s="15">
        <f t="shared" si="75"/>
        <v>0</v>
      </c>
      <c r="EG440" s="15">
        <f t="shared" si="76"/>
        <v>0</v>
      </c>
      <c r="EI440" s="15">
        <f t="shared" si="77"/>
        <v>0</v>
      </c>
      <c r="EK440" s="15">
        <f t="shared" si="78"/>
        <v>0</v>
      </c>
      <c r="EM440" s="15">
        <f t="shared" si="79"/>
        <v>0</v>
      </c>
      <c r="EN440" s="15"/>
      <c r="EO440" s="15">
        <f t="shared" si="211"/>
        <v>0</v>
      </c>
      <c r="EQ440" s="15">
        <f t="shared" si="212"/>
        <v>0</v>
      </c>
      <c r="ES440" s="15">
        <f t="shared" si="80"/>
        <v>0</v>
      </c>
      <c r="EU440" s="15">
        <f t="shared" si="81"/>
        <v>0</v>
      </c>
      <c r="EW440" s="15">
        <f t="shared" si="82"/>
        <v>0</v>
      </c>
      <c r="EY440" s="15">
        <f t="shared" si="83"/>
        <v>0</v>
      </c>
      <c r="FA440" s="15">
        <f t="shared" si="84"/>
        <v>0</v>
      </c>
      <c r="FC440" s="15">
        <f t="shared" si="85"/>
        <v>0</v>
      </c>
      <c r="FD440" s="15"/>
      <c r="FE440" s="15">
        <f t="shared" si="86"/>
        <v>0</v>
      </c>
      <c r="FG440" s="15">
        <f t="shared" si="87"/>
        <v>0</v>
      </c>
      <c r="FI440" s="15">
        <f t="shared" si="88"/>
        <v>0</v>
      </c>
      <c r="FK440" s="15">
        <f t="shared" si="89"/>
        <v>0</v>
      </c>
      <c r="FM440" s="15">
        <f t="shared" si="90"/>
        <v>0</v>
      </c>
      <c r="FO440" s="15">
        <f t="shared" si="91"/>
        <v>0</v>
      </c>
      <c r="FQ440" s="15">
        <f t="shared" si="92"/>
        <v>0</v>
      </c>
      <c r="FS440" s="15">
        <f t="shared" si="93"/>
        <v>0</v>
      </c>
      <c r="FU440" s="15">
        <f t="shared" si="94"/>
        <v>0</v>
      </c>
      <c r="FW440" s="15">
        <f t="shared" si="95"/>
        <v>0</v>
      </c>
      <c r="FY440" s="15">
        <f t="shared" si="96"/>
        <v>0</v>
      </c>
      <c r="GA440" s="15">
        <f t="shared" si="97"/>
        <v>0</v>
      </c>
      <c r="GB440" s="15"/>
      <c r="GC440" s="15">
        <f t="shared" si="213"/>
        <v>0</v>
      </c>
      <c r="GE440" s="15">
        <f t="shared" si="214"/>
        <v>0</v>
      </c>
      <c r="GF440" s="15"/>
      <c r="GG440" s="15">
        <f t="shared" si="215"/>
        <v>0</v>
      </c>
      <c r="GH440" s="2">
        <f>H440+J440+L440+N440+P440+R440+T440+V440+X440+Z440+AB440+AD440+AF440+AH440+AJ440+AL440+AN440+AP440+AR440+AT440+AV440+AX440+AZ440+BB440+BD440+BF440+BH440+CH440+CJ440+CL440+CN440+CP440+CR440+CT440+CV440+CX440+CZ440+DB440+DD440+DF440+DH440+DJ440+DL440+DN440+DP440+DR440+DT440+DV440+DX440+DZ440+EB440+ED440+EF440+EH440+EJ440+EL440+EN440+EP440+ER440+ET440+EV440+EX440+EZ440+FB440+FD440+FF440+FH440+FJ440+FL440+FN440+FP440+FR440+FT440+FV440+FX440+FZ440+GB440+GD440+GF440</f>
        <v>0</v>
      </c>
      <c r="GI440" s="15"/>
      <c r="GK440" s="15"/>
      <c r="GM440" s="15"/>
      <c r="GO440" s="15"/>
      <c r="GQ440" s="15"/>
      <c r="GS440" s="15"/>
      <c r="GU440" s="15"/>
      <c r="GV440" s="15"/>
      <c r="GW440" s="15"/>
      <c r="GY440" s="15"/>
      <c r="HA440" s="15"/>
      <c r="HC440" s="15"/>
      <c r="HE440" s="15"/>
      <c r="HG440" s="15"/>
      <c r="HI440" s="15"/>
      <c r="HK440" s="15"/>
      <c r="HM440" s="15"/>
      <c r="HO440" s="15"/>
      <c r="HQ440" s="15"/>
      <c r="HS440" s="15"/>
      <c r="HT440" s="15"/>
      <c r="HU440" s="15"/>
    </row>
    <row r="441" spans="1:229">
      <c r="A441" s="30"/>
      <c r="B441" s="29" t="str">
        <f>A257</f>
        <v>LWA-266</v>
      </c>
      <c r="C441" s="29">
        <f>B257</f>
        <v>-263.61525799618488</v>
      </c>
      <c r="D441" s="29">
        <f>C257</f>
        <v>297.35182905917418</v>
      </c>
      <c r="E441" s="61"/>
      <c r="F441" s="106"/>
      <c r="G441" s="106"/>
      <c r="H441" s="15"/>
      <c r="I441" s="15">
        <f t="shared" si="26"/>
        <v>0</v>
      </c>
      <c r="K441" s="15">
        <f t="shared" si="199"/>
        <v>0</v>
      </c>
      <c r="M441" s="15">
        <f t="shared" si="200"/>
        <v>0</v>
      </c>
      <c r="O441" s="15">
        <f t="shared" si="201"/>
        <v>0</v>
      </c>
      <c r="Q441" s="15">
        <f t="shared" si="202"/>
        <v>0</v>
      </c>
      <c r="S441" s="15">
        <f t="shared" si="203"/>
        <v>0</v>
      </c>
      <c r="U441" s="15">
        <f t="shared" si="204"/>
        <v>0</v>
      </c>
      <c r="W441" s="15">
        <f t="shared" si="205"/>
        <v>0</v>
      </c>
      <c r="Y441" s="15">
        <f t="shared" si="206"/>
        <v>0</v>
      </c>
      <c r="AA441" s="15">
        <f t="shared" si="207"/>
        <v>0</v>
      </c>
      <c r="AC441" s="15">
        <f t="shared" si="208"/>
        <v>0</v>
      </c>
      <c r="AE441" s="15">
        <f t="shared" si="209"/>
        <v>0</v>
      </c>
      <c r="AF441"/>
      <c r="AG441" s="15">
        <f t="shared" si="210"/>
        <v>0</v>
      </c>
      <c r="AI441" s="15">
        <f t="shared" si="27"/>
        <v>0</v>
      </c>
      <c r="AK441" s="15">
        <f t="shared" si="28"/>
        <v>0</v>
      </c>
      <c r="AM441" s="15">
        <f t="shared" si="29"/>
        <v>0</v>
      </c>
      <c r="AO441" s="15">
        <f t="shared" si="30"/>
        <v>0</v>
      </c>
      <c r="AQ441" s="15">
        <f t="shared" si="31"/>
        <v>0</v>
      </c>
      <c r="AS441" s="15">
        <f t="shared" si="32"/>
        <v>0</v>
      </c>
      <c r="AU441" s="15">
        <f t="shared" si="33"/>
        <v>0</v>
      </c>
      <c r="AW441" s="15">
        <f t="shared" si="34"/>
        <v>0</v>
      </c>
      <c r="AY441" s="15">
        <f t="shared" si="35"/>
        <v>0</v>
      </c>
      <c r="BA441" s="15">
        <f t="shared" si="36"/>
        <v>0</v>
      </c>
      <c r="BC441" s="15">
        <f t="shared" si="37"/>
        <v>0</v>
      </c>
      <c r="BD441" s="2"/>
      <c r="BE441" s="15">
        <f t="shared" si="38"/>
        <v>0</v>
      </c>
      <c r="BG441" s="15">
        <f t="shared" si="39"/>
        <v>0</v>
      </c>
      <c r="BI441" s="15">
        <f t="shared" si="40"/>
        <v>0</v>
      </c>
      <c r="BK441" s="15">
        <f t="shared" si="187"/>
        <v>0</v>
      </c>
      <c r="BM441" s="15">
        <f t="shared" si="188"/>
        <v>0</v>
      </c>
      <c r="BO441" s="15">
        <f t="shared" si="189"/>
        <v>0</v>
      </c>
      <c r="BQ441" s="15">
        <f t="shared" si="190"/>
        <v>0</v>
      </c>
      <c r="BS441" s="15">
        <f t="shared" si="191"/>
        <v>0</v>
      </c>
      <c r="BU441" s="15">
        <f t="shared" si="192"/>
        <v>0</v>
      </c>
      <c r="BW441" s="15">
        <f t="shared" si="193"/>
        <v>0</v>
      </c>
      <c r="BY441" s="15">
        <f t="shared" si="194"/>
        <v>0</v>
      </c>
      <c r="CA441" s="15">
        <f t="shared" si="195"/>
        <v>0</v>
      </c>
      <c r="CB441" s="2"/>
      <c r="CC441" s="15">
        <f t="shared" si="196"/>
        <v>0</v>
      </c>
      <c r="CE441" s="15">
        <f t="shared" si="197"/>
        <v>0</v>
      </c>
      <c r="CG441" s="15">
        <f t="shared" si="197"/>
        <v>0</v>
      </c>
      <c r="CI441" s="15">
        <f t="shared" si="52"/>
        <v>0</v>
      </c>
      <c r="CK441" s="15">
        <f t="shared" si="53"/>
        <v>0</v>
      </c>
      <c r="CM441" s="15">
        <f t="shared" si="54"/>
        <v>0</v>
      </c>
      <c r="CO441" s="15">
        <f t="shared" si="55"/>
        <v>0</v>
      </c>
      <c r="CQ441" s="15">
        <f t="shared" si="56"/>
        <v>0</v>
      </c>
      <c r="CS441" s="15">
        <f t="shared" si="57"/>
        <v>0</v>
      </c>
      <c r="CU441" s="15">
        <f t="shared" si="58"/>
        <v>0</v>
      </c>
      <c r="CW441" s="15">
        <f t="shared" si="59"/>
        <v>0</v>
      </c>
      <c r="CY441" s="15">
        <f t="shared" si="60"/>
        <v>0</v>
      </c>
      <c r="CZ441" s="2"/>
      <c r="DA441" s="15">
        <f t="shared" si="61"/>
        <v>0</v>
      </c>
      <c r="DC441" s="15">
        <f t="shared" si="61"/>
        <v>0</v>
      </c>
      <c r="DE441" s="15">
        <f t="shared" si="62"/>
        <v>0</v>
      </c>
      <c r="DG441" s="15">
        <f t="shared" si="63"/>
        <v>0</v>
      </c>
      <c r="DI441" s="15">
        <f t="shared" si="64"/>
        <v>0</v>
      </c>
      <c r="DK441" s="15">
        <f t="shared" si="65"/>
        <v>0</v>
      </c>
      <c r="DM441" s="15">
        <f t="shared" si="66"/>
        <v>0</v>
      </c>
      <c r="DO441" s="15">
        <f t="shared" si="67"/>
        <v>0</v>
      </c>
      <c r="DP441" s="2"/>
      <c r="DQ441" s="15">
        <f t="shared" si="68"/>
        <v>0</v>
      </c>
      <c r="DS441" s="15">
        <f t="shared" si="69"/>
        <v>0</v>
      </c>
      <c r="DU441" s="15">
        <f t="shared" si="70"/>
        <v>0</v>
      </c>
      <c r="DW441" s="15">
        <f t="shared" si="71"/>
        <v>0</v>
      </c>
      <c r="DY441" s="15">
        <f t="shared" si="72"/>
        <v>0</v>
      </c>
      <c r="EA441" s="15">
        <f t="shared" si="73"/>
        <v>0</v>
      </c>
      <c r="EC441" s="15">
        <f t="shared" si="74"/>
        <v>0</v>
      </c>
      <c r="EE441" s="15">
        <f t="shared" si="75"/>
        <v>0</v>
      </c>
      <c r="EG441" s="15">
        <f t="shared" si="76"/>
        <v>0</v>
      </c>
      <c r="EI441" s="15">
        <f t="shared" si="77"/>
        <v>0</v>
      </c>
      <c r="EK441" s="15">
        <f t="shared" si="78"/>
        <v>0</v>
      </c>
      <c r="EM441" s="15">
        <f t="shared" si="79"/>
        <v>0</v>
      </c>
      <c r="EN441" s="2"/>
      <c r="EO441" s="15">
        <f t="shared" si="211"/>
        <v>0</v>
      </c>
      <c r="EQ441" s="15">
        <f t="shared" si="212"/>
        <v>0</v>
      </c>
      <c r="ES441" s="15">
        <f t="shared" si="80"/>
        <v>0</v>
      </c>
      <c r="EU441" s="15">
        <f t="shared" si="81"/>
        <v>0</v>
      </c>
      <c r="EW441" s="15">
        <f t="shared" si="82"/>
        <v>0</v>
      </c>
      <c r="EY441" s="15">
        <f t="shared" si="83"/>
        <v>0</v>
      </c>
      <c r="FA441" s="15">
        <f t="shared" si="84"/>
        <v>0</v>
      </c>
      <c r="FC441" s="15">
        <f t="shared" si="85"/>
        <v>0</v>
      </c>
      <c r="FD441" s="2"/>
      <c r="FE441" s="15">
        <f t="shared" si="86"/>
        <v>0</v>
      </c>
      <c r="FG441" s="15">
        <f t="shared" si="87"/>
        <v>0</v>
      </c>
      <c r="FI441" s="15">
        <f t="shared" si="88"/>
        <v>0</v>
      </c>
      <c r="FK441" s="15">
        <f t="shared" si="89"/>
        <v>0</v>
      </c>
      <c r="FM441" s="15">
        <f t="shared" si="90"/>
        <v>0</v>
      </c>
      <c r="FO441" s="15">
        <f t="shared" si="91"/>
        <v>0</v>
      </c>
      <c r="FQ441" s="15">
        <f t="shared" si="92"/>
        <v>0</v>
      </c>
      <c r="FS441" s="15">
        <f t="shared" si="93"/>
        <v>0</v>
      </c>
      <c r="FU441" s="15">
        <f t="shared" si="94"/>
        <v>0</v>
      </c>
      <c r="FW441" s="15">
        <f t="shared" si="95"/>
        <v>0</v>
      </c>
      <c r="FY441" s="15">
        <f t="shared" si="96"/>
        <v>0</v>
      </c>
      <c r="GA441" s="15">
        <f t="shared" si="97"/>
        <v>0</v>
      </c>
      <c r="GB441" s="2"/>
      <c r="GC441" s="15">
        <f t="shared" si="213"/>
        <v>0</v>
      </c>
      <c r="GE441" s="15">
        <f t="shared" si="214"/>
        <v>0</v>
      </c>
      <c r="GF441" s="2"/>
      <c r="GG441" s="15">
        <f t="shared" si="215"/>
        <v>0</v>
      </c>
      <c r="GH441" s="2">
        <f>H441+J441+L441+N441+P441+R441+T441+V441+X441+Z441+AB441+AD441+AF441+AH441+AJ441+AL441+AN441+AP441+AR441+AT441+AV441+AX441+AZ441+BB441+BD441+BF441+BH441+CH441+CJ441+CL441+CN441+CP441+CR441+CT441+CV441+CX441+CZ441+DB441+DD441+DF441+DH441+DJ441+DL441+DN441+DP441+DR441+DT441+DV441+DX441+DZ441+EB441+ED441+EF441+EH441+EJ441+EL441+EN441+EP441+ER441+ET441+EV441+EX441+EZ441+FB441+FD441+FF441+FH441+FJ441+FL441+FN441+FP441+FR441+FT441+FV441+FX441+FZ441+GB441+GD441+GF441</f>
        <v>0</v>
      </c>
      <c r="GI441" s="15"/>
      <c r="GK441" s="15"/>
      <c r="GM441" s="15"/>
      <c r="GO441" s="15"/>
      <c r="GQ441" s="15"/>
      <c r="GS441" s="15"/>
      <c r="GU441" s="15"/>
      <c r="GV441" s="2"/>
      <c r="GW441" s="15"/>
      <c r="GY441" s="15"/>
      <c r="HA441" s="15"/>
      <c r="HC441" s="15"/>
      <c r="HE441" s="15"/>
      <c r="HG441" s="15"/>
      <c r="HI441" s="15"/>
      <c r="HK441" s="15"/>
      <c r="HM441" s="15"/>
      <c r="HO441" s="15"/>
      <c r="HQ441" s="15"/>
      <c r="HS441" s="15"/>
      <c r="HT441" s="2"/>
      <c r="HU441" s="15"/>
    </row>
    <row r="442" spans="1:229">
      <c r="A442" s="30" t="s">
        <v>672</v>
      </c>
      <c r="B442" s="29" t="str">
        <f t="shared" ref="B442:D443" si="216">A294</f>
        <v>LWA-307</v>
      </c>
      <c r="C442" s="29">
        <f t="shared" si="216"/>
        <v>-248.58319103521899</v>
      </c>
      <c r="D442" s="29">
        <f t="shared" si="216"/>
        <v>508.610011642573</v>
      </c>
      <c r="E442" s="61">
        <f>SQRT((C442-C441)^2+(D442-D441)^2)</f>
        <v>211.79231040233645</v>
      </c>
      <c r="F442" s="106"/>
      <c r="G442" s="106"/>
      <c r="H442" s="15"/>
      <c r="I442" s="15">
        <f t="shared" si="26"/>
        <v>0</v>
      </c>
      <c r="K442" s="15">
        <f t="shared" si="199"/>
        <v>0</v>
      </c>
      <c r="M442" s="15">
        <f t="shared" si="200"/>
        <v>0</v>
      </c>
      <c r="O442" s="15">
        <f t="shared" si="201"/>
        <v>0</v>
      </c>
      <c r="Q442" s="15">
        <f t="shared" si="202"/>
        <v>0</v>
      </c>
      <c r="S442" s="15">
        <f t="shared" si="203"/>
        <v>0</v>
      </c>
      <c r="U442" s="15">
        <f t="shared" si="204"/>
        <v>0</v>
      </c>
      <c r="W442" s="15">
        <f t="shared" si="205"/>
        <v>0</v>
      </c>
      <c r="Y442" s="15">
        <f t="shared" si="206"/>
        <v>0</v>
      </c>
      <c r="AA442" s="15">
        <f t="shared" si="207"/>
        <v>0</v>
      </c>
      <c r="AC442" s="15">
        <f t="shared" si="208"/>
        <v>0</v>
      </c>
      <c r="AE442" s="15">
        <f t="shared" si="209"/>
        <v>0</v>
      </c>
      <c r="AF442"/>
      <c r="AG442" s="15">
        <f t="shared" si="210"/>
        <v>0</v>
      </c>
      <c r="AI442" s="15">
        <f t="shared" si="27"/>
        <v>0</v>
      </c>
      <c r="AK442" s="15">
        <f t="shared" si="28"/>
        <v>0</v>
      </c>
      <c r="AM442" s="15">
        <f t="shared" si="29"/>
        <v>0</v>
      </c>
      <c r="AO442" s="15">
        <f t="shared" si="30"/>
        <v>0</v>
      </c>
      <c r="AQ442" s="15">
        <f t="shared" si="31"/>
        <v>0</v>
      </c>
      <c r="AS442" s="15">
        <f t="shared" si="32"/>
        <v>0</v>
      </c>
      <c r="AU442" s="15">
        <f t="shared" si="33"/>
        <v>0</v>
      </c>
      <c r="AW442" s="15">
        <f t="shared" si="34"/>
        <v>0</v>
      </c>
      <c r="AY442" s="15">
        <f t="shared" si="35"/>
        <v>0</v>
      </c>
      <c r="BA442" s="15">
        <f t="shared" si="36"/>
        <v>0</v>
      </c>
      <c r="BC442" s="15">
        <f t="shared" si="37"/>
        <v>0</v>
      </c>
      <c r="BD442" s="2"/>
      <c r="BE442" s="15">
        <f t="shared" si="38"/>
        <v>0</v>
      </c>
      <c r="BG442" s="15">
        <f t="shared" si="39"/>
        <v>0</v>
      </c>
      <c r="BI442" s="15">
        <f t="shared" si="40"/>
        <v>0</v>
      </c>
      <c r="BK442" s="15">
        <f t="shared" si="187"/>
        <v>0</v>
      </c>
      <c r="BM442" s="15">
        <f t="shared" si="188"/>
        <v>0</v>
      </c>
      <c r="BO442" s="15">
        <f t="shared" si="189"/>
        <v>0</v>
      </c>
      <c r="BQ442" s="15">
        <f t="shared" si="190"/>
        <v>0</v>
      </c>
      <c r="BS442" s="15">
        <f t="shared" si="191"/>
        <v>0</v>
      </c>
      <c r="BU442" s="15">
        <f t="shared" si="192"/>
        <v>0</v>
      </c>
      <c r="BW442" s="15">
        <f t="shared" si="193"/>
        <v>0</v>
      </c>
      <c r="BY442" s="15">
        <f t="shared" si="194"/>
        <v>0</v>
      </c>
      <c r="CA442" s="15">
        <f t="shared" si="195"/>
        <v>0</v>
      </c>
      <c r="CB442" s="2"/>
      <c r="CC442" s="15">
        <f t="shared" si="196"/>
        <v>0</v>
      </c>
      <c r="CE442" s="15">
        <f t="shared" si="197"/>
        <v>0</v>
      </c>
      <c r="CG442" s="15">
        <f t="shared" si="197"/>
        <v>0</v>
      </c>
      <c r="CI442" s="15">
        <f t="shared" si="52"/>
        <v>0</v>
      </c>
      <c r="CK442" s="15">
        <f t="shared" si="53"/>
        <v>0</v>
      </c>
      <c r="CM442" s="15">
        <f t="shared" si="54"/>
        <v>0</v>
      </c>
      <c r="CO442" s="15">
        <f t="shared" si="55"/>
        <v>0</v>
      </c>
      <c r="CQ442" s="15">
        <f t="shared" si="56"/>
        <v>0</v>
      </c>
      <c r="CS442" s="15">
        <f t="shared" si="57"/>
        <v>0</v>
      </c>
      <c r="CT442">
        <v>1</v>
      </c>
      <c r="CU442" s="15">
        <f t="shared" si="58"/>
        <v>211.79231040233645</v>
      </c>
      <c r="CV442">
        <v>1</v>
      </c>
      <c r="CW442" s="15">
        <f t="shared" si="59"/>
        <v>211.79231040233645</v>
      </c>
      <c r="CY442" s="15">
        <f t="shared" si="60"/>
        <v>0</v>
      </c>
      <c r="CZ442" s="2"/>
      <c r="DA442" s="15">
        <f t="shared" si="61"/>
        <v>0</v>
      </c>
      <c r="DC442" s="15">
        <f t="shared" si="61"/>
        <v>0</v>
      </c>
      <c r="DE442" s="15">
        <f t="shared" si="62"/>
        <v>0</v>
      </c>
      <c r="DG442" s="15">
        <f t="shared" si="63"/>
        <v>0</v>
      </c>
      <c r="DI442" s="15">
        <f t="shared" si="64"/>
        <v>0</v>
      </c>
      <c r="DK442" s="15">
        <f t="shared" si="65"/>
        <v>0</v>
      </c>
      <c r="DM442" s="15">
        <f t="shared" si="66"/>
        <v>0</v>
      </c>
      <c r="DO442" s="15">
        <f t="shared" si="67"/>
        <v>0</v>
      </c>
      <c r="DP442" s="2"/>
      <c r="DQ442" s="15">
        <f t="shared" si="68"/>
        <v>0</v>
      </c>
      <c r="DS442" s="15">
        <f t="shared" si="69"/>
        <v>0</v>
      </c>
      <c r="DU442" s="15">
        <f t="shared" si="70"/>
        <v>0</v>
      </c>
      <c r="DW442" s="15">
        <f t="shared" si="71"/>
        <v>0</v>
      </c>
      <c r="DY442" s="15">
        <f t="shared" si="72"/>
        <v>0</v>
      </c>
      <c r="EA442" s="15">
        <f t="shared" si="73"/>
        <v>0</v>
      </c>
      <c r="EC442" s="15">
        <f t="shared" si="74"/>
        <v>0</v>
      </c>
      <c r="EE442" s="15">
        <f t="shared" si="75"/>
        <v>0</v>
      </c>
      <c r="EG442" s="15">
        <f t="shared" si="76"/>
        <v>0</v>
      </c>
      <c r="EI442" s="15">
        <f t="shared" si="77"/>
        <v>0</v>
      </c>
      <c r="EK442" s="15">
        <f t="shared" si="78"/>
        <v>0</v>
      </c>
      <c r="EM442" s="15">
        <f t="shared" si="79"/>
        <v>0</v>
      </c>
      <c r="EN442" s="2"/>
      <c r="EO442" s="15">
        <f t="shared" si="211"/>
        <v>0</v>
      </c>
      <c r="EQ442" s="15">
        <f t="shared" si="212"/>
        <v>0</v>
      </c>
      <c r="ES442" s="15">
        <f t="shared" si="80"/>
        <v>0</v>
      </c>
      <c r="EU442" s="15">
        <f t="shared" si="81"/>
        <v>0</v>
      </c>
      <c r="EW442" s="15">
        <f t="shared" si="82"/>
        <v>0</v>
      </c>
      <c r="EY442" s="15">
        <f t="shared" si="83"/>
        <v>0</v>
      </c>
      <c r="FA442" s="15">
        <f t="shared" si="84"/>
        <v>0</v>
      </c>
      <c r="FC442" s="15">
        <f t="shared" si="85"/>
        <v>0</v>
      </c>
      <c r="FD442" s="2"/>
      <c r="FE442" s="15">
        <f t="shared" si="86"/>
        <v>0</v>
      </c>
      <c r="FG442" s="15">
        <f t="shared" si="87"/>
        <v>0</v>
      </c>
      <c r="FI442" s="15">
        <f t="shared" si="88"/>
        <v>0</v>
      </c>
      <c r="FK442" s="15">
        <f t="shared" si="89"/>
        <v>0</v>
      </c>
      <c r="FM442" s="15">
        <f t="shared" si="90"/>
        <v>0</v>
      </c>
      <c r="FO442" s="15">
        <f t="shared" si="91"/>
        <v>0</v>
      </c>
      <c r="FQ442" s="15">
        <f t="shared" si="92"/>
        <v>0</v>
      </c>
      <c r="FS442" s="15">
        <f t="shared" si="93"/>
        <v>0</v>
      </c>
      <c r="FU442" s="15">
        <f t="shared" si="94"/>
        <v>0</v>
      </c>
      <c r="FW442" s="15">
        <f t="shared" si="95"/>
        <v>0</v>
      </c>
      <c r="FY442" s="15">
        <f t="shared" si="96"/>
        <v>0</v>
      </c>
      <c r="GA442" s="15">
        <f t="shared" si="97"/>
        <v>0</v>
      </c>
      <c r="GB442" s="2"/>
      <c r="GC442" s="15">
        <f t="shared" si="213"/>
        <v>0</v>
      </c>
      <c r="GE442" s="15">
        <f t="shared" si="214"/>
        <v>0</v>
      </c>
      <c r="GF442" s="2"/>
      <c r="GG442" s="15">
        <f t="shared" si="215"/>
        <v>0</v>
      </c>
      <c r="GH442" s="2">
        <f>H442+J442+L442+N442+P442+R442+T442+V442+X442+Z442+AB442+AD442+AF442+AH442+AJ442+AL442+AN442+AP442+AR442+AT442+AV442+AX442+AZ442+BB442+BD442+BF442+BH442+CH442+CJ442+CL442+CN442+CP442+CR442+CT442+CV442+CX442+CZ442+DB442+DD442+DF442+DH442+DJ442+DL442+DN442+DP442+DR442+DT442+DV442+DX442+DZ442+EB442+ED442+EF442+EH442+EJ442+EL442+EN442+EP442+ER442+ET442+EV442+EX442+EZ442+FB442+FD442+FF442+FH442+FJ442+FL442+FN442+FP442+FR442+FT442+FV442+FX442+FZ442+GB442+GD442+GF442</f>
        <v>2</v>
      </c>
      <c r="GI442" s="15"/>
      <c r="GK442" s="15"/>
      <c r="GM442" s="15"/>
      <c r="GO442" s="15"/>
      <c r="GQ442" s="15"/>
      <c r="GS442" s="15"/>
      <c r="GU442" s="15"/>
      <c r="GV442" s="2"/>
      <c r="GW442" s="15"/>
      <c r="GY442" s="15"/>
      <c r="HA442" s="15"/>
      <c r="HC442" s="15"/>
      <c r="HE442" s="15"/>
      <c r="HG442" s="15"/>
      <c r="HI442" s="15"/>
      <c r="HK442" s="15"/>
      <c r="HM442" s="15"/>
      <c r="HO442" s="15"/>
      <c r="HQ442" s="15"/>
      <c r="HS442" s="15"/>
      <c r="HT442" s="2"/>
      <c r="HU442" s="15"/>
    </row>
    <row r="443" spans="1:229">
      <c r="A443" s="30" t="s">
        <v>673</v>
      </c>
      <c r="B443" s="29" t="str">
        <f t="shared" si="216"/>
        <v>LWA-308</v>
      </c>
      <c r="C443" s="29">
        <f t="shared" si="216"/>
        <v>-246.92</v>
      </c>
      <c r="D443" s="29">
        <f t="shared" si="216"/>
        <v>617.14</v>
      </c>
      <c r="E443" s="61">
        <f>SQRT((C443-C442)^2+(D443-D442)^2)</f>
        <v>108.54273157279059</v>
      </c>
      <c r="F443" s="106"/>
      <c r="G443" s="106"/>
      <c r="H443" s="15"/>
      <c r="I443" s="15">
        <f t="shared" si="26"/>
        <v>0</v>
      </c>
      <c r="K443" s="15">
        <f t="shared" si="199"/>
        <v>0</v>
      </c>
      <c r="M443" s="15">
        <f t="shared" si="200"/>
        <v>0</v>
      </c>
      <c r="O443" s="15">
        <f t="shared" si="201"/>
        <v>0</v>
      </c>
      <c r="Q443" s="15">
        <f t="shared" si="202"/>
        <v>0</v>
      </c>
      <c r="S443" s="15">
        <f t="shared" si="203"/>
        <v>0</v>
      </c>
      <c r="U443" s="15">
        <f t="shared" si="204"/>
        <v>0</v>
      </c>
      <c r="W443" s="15">
        <f t="shared" si="205"/>
        <v>0</v>
      </c>
      <c r="Y443" s="15">
        <f t="shared" si="206"/>
        <v>0</v>
      </c>
      <c r="AA443" s="15">
        <f t="shared" si="207"/>
        <v>0</v>
      </c>
      <c r="AC443" s="15">
        <f t="shared" si="208"/>
        <v>0</v>
      </c>
      <c r="AE443" s="15">
        <f t="shared" si="209"/>
        <v>0</v>
      </c>
      <c r="AF443"/>
      <c r="AG443" s="15">
        <f t="shared" si="210"/>
        <v>0</v>
      </c>
      <c r="AI443" s="15">
        <f t="shared" si="27"/>
        <v>0</v>
      </c>
      <c r="AK443" s="15">
        <f t="shared" si="28"/>
        <v>0</v>
      </c>
      <c r="AM443" s="15">
        <f t="shared" si="29"/>
        <v>0</v>
      </c>
      <c r="AO443" s="15">
        <f t="shared" si="30"/>
        <v>0</v>
      </c>
      <c r="AQ443" s="15">
        <f t="shared" si="31"/>
        <v>0</v>
      </c>
      <c r="AS443" s="15">
        <f t="shared" si="32"/>
        <v>0</v>
      </c>
      <c r="AU443" s="15">
        <f t="shared" si="33"/>
        <v>0</v>
      </c>
      <c r="AW443" s="15">
        <f t="shared" si="34"/>
        <v>0</v>
      </c>
      <c r="AY443" s="15">
        <f t="shared" si="35"/>
        <v>0</v>
      </c>
      <c r="BA443" s="15">
        <f t="shared" si="36"/>
        <v>0</v>
      </c>
      <c r="BC443" s="15">
        <f t="shared" si="37"/>
        <v>0</v>
      </c>
      <c r="BD443" s="2"/>
      <c r="BE443" s="15">
        <f t="shared" si="38"/>
        <v>0</v>
      </c>
      <c r="BG443" s="15">
        <f t="shared" si="39"/>
        <v>0</v>
      </c>
      <c r="BI443" s="15">
        <f t="shared" si="40"/>
        <v>0</v>
      </c>
      <c r="BK443" s="15">
        <f t="shared" si="187"/>
        <v>0</v>
      </c>
      <c r="BM443" s="15">
        <f t="shared" si="188"/>
        <v>0</v>
      </c>
      <c r="BO443" s="15">
        <f t="shared" si="189"/>
        <v>0</v>
      </c>
      <c r="BQ443" s="15">
        <f t="shared" si="190"/>
        <v>0</v>
      </c>
      <c r="BS443" s="15">
        <f t="shared" si="191"/>
        <v>0</v>
      </c>
      <c r="BU443" s="15">
        <f t="shared" si="192"/>
        <v>0</v>
      </c>
      <c r="BW443" s="15">
        <f t="shared" si="193"/>
        <v>0</v>
      </c>
      <c r="BY443" s="15">
        <f t="shared" si="194"/>
        <v>0</v>
      </c>
      <c r="CA443" s="15">
        <f t="shared" si="195"/>
        <v>0</v>
      </c>
      <c r="CB443" s="2"/>
      <c r="CC443" s="15">
        <f t="shared" si="196"/>
        <v>0</v>
      </c>
      <c r="CE443" s="15">
        <f t="shared" si="197"/>
        <v>0</v>
      </c>
      <c r="CG443" s="15">
        <f t="shared" si="197"/>
        <v>0</v>
      </c>
      <c r="CI443" s="15">
        <f t="shared" si="52"/>
        <v>0</v>
      </c>
      <c r="CK443" s="15">
        <f t="shared" si="53"/>
        <v>0</v>
      </c>
      <c r="CM443" s="15">
        <f t="shared" si="54"/>
        <v>0</v>
      </c>
      <c r="CO443" s="15">
        <f t="shared" si="55"/>
        <v>0</v>
      </c>
      <c r="CQ443" s="15">
        <f t="shared" si="56"/>
        <v>0</v>
      </c>
      <c r="CS443" s="15">
        <f t="shared" si="57"/>
        <v>0</v>
      </c>
      <c r="CU443" s="15">
        <f t="shared" si="58"/>
        <v>0</v>
      </c>
      <c r="CV443">
        <v>1</v>
      </c>
      <c r="CW443" s="15">
        <f t="shared" si="59"/>
        <v>108.54273157279059</v>
      </c>
      <c r="CY443" s="15">
        <f t="shared" si="60"/>
        <v>0</v>
      </c>
      <c r="CZ443" s="2"/>
      <c r="DA443" s="15">
        <f t="shared" si="61"/>
        <v>0</v>
      </c>
      <c r="DC443" s="15">
        <f t="shared" si="61"/>
        <v>0</v>
      </c>
      <c r="DE443" s="15">
        <f t="shared" si="62"/>
        <v>0</v>
      </c>
      <c r="DG443" s="15">
        <f t="shared" si="63"/>
        <v>0</v>
      </c>
      <c r="DI443" s="15">
        <f t="shared" si="64"/>
        <v>0</v>
      </c>
      <c r="DK443" s="15">
        <f t="shared" si="65"/>
        <v>0</v>
      </c>
      <c r="DM443" s="15">
        <f t="shared" si="66"/>
        <v>0</v>
      </c>
      <c r="DO443" s="15">
        <f t="shared" si="67"/>
        <v>0</v>
      </c>
      <c r="DP443" s="2"/>
      <c r="DQ443" s="15">
        <f t="shared" si="68"/>
        <v>0</v>
      </c>
      <c r="DS443" s="15">
        <f t="shared" si="69"/>
        <v>0</v>
      </c>
      <c r="DU443" s="15">
        <f t="shared" si="70"/>
        <v>0</v>
      </c>
      <c r="DW443" s="15">
        <f t="shared" si="71"/>
        <v>0</v>
      </c>
      <c r="DY443" s="15">
        <f t="shared" si="72"/>
        <v>0</v>
      </c>
      <c r="EA443" s="15">
        <f t="shared" si="73"/>
        <v>0</v>
      </c>
      <c r="EC443" s="15">
        <f t="shared" si="74"/>
        <v>0</v>
      </c>
      <c r="EE443" s="15">
        <f t="shared" si="75"/>
        <v>0</v>
      </c>
      <c r="EG443" s="15">
        <f t="shared" si="76"/>
        <v>0</v>
      </c>
      <c r="EI443" s="15">
        <f t="shared" si="77"/>
        <v>0</v>
      </c>
      <c r="EK443" s="15">
        <f t="shared" si="78"/>
        <v>0</v>
      </c>
      <c r="EM443" s="15">
        <f t="shared" si="79"/>
        <v>0</v>
      </c>
      <c r="EN443" s="2"/>
      <c r="EO443" s="15">
        <f t="shared" si="211"/>
        <v>0</v>
      </c>
      <c r="EQ443" s="15">
        <f t="shared" si="212"/>
        <v>0</v>
      </c>
      <c r="ES443" s="15">
        <f t="shared" si="80"/>
        <v>0</v>
      </c>
      <c r="EU443" s="15">
        <f t="shared" si="81"/>
        <v>0</v>
      </c>
      <c r="EW443" s="15">
        <f t="shared" si="82"/>
        <v>0</v>
      </c>
      <c r="EY443" s="15">
        <f t="shared" si="83"/>
        <v>0</v>
      </c>
      <c r="FA443" s="15">
        <f t="shared" si="84"/>
        <v>0</v>
      </c>
      <c r="FC443" s="15">
        <f t="shared" si="85"/>
        <v>0</v>
      </c>
      <c r="FD443" s="2"/>
      <c r="FE443" s="15">
        <f t="shared" si="86"/>
        <v>0</v>
      </c>
      <c r="FG443" s="15">
        <f t="shared" si="87"/>
        <v>0</v>
      </c>
      <c r="FI443" s="15">
        <f t="shared" si="88"/>
        <v>0</v>
      </c>
      <c r="FK443" s="15">
        <f t="shared" si="89"/>
        <v>0</v>
      </c>
      <c r="FM443" s="15">
        <f t="shared" si="90"/>
        <v>0</v>
      </c>
      <c r="FO443" s="15">
        <f t="shared" si="91"/>
        <v>0</v>
      </c>
      <c r="FQ443" s="15">
        <f t="shared" si="92"/>
        <v>0</v>
      </c>
      <c r="FS443" s="15">
        <f t="shared" si="93"/>
        <v>0</v>
      </c>
      <c r="FU443" s="15">
        <f t="shared" si="94"/>
        <v>0</v>
      </c>
      <c r="FW443" s="15">
        <f t="shared" si="95"/>
        <v>0</v>
      </c>
      <c r="FY443" s="15">
        <f t="shared" si="96"/>
        <v>0</v>
      </c>
      <c r="GA443" s="15">
        <f t="shared" si="97"/>
        <v>0</v>
      </c>
      <c r="GB443" s="2"/>
      <c r="GC443" s="15">
        <f t="shared" si="213"/>
        <v>0</v>
      </c>
      <c r="GE443" s="15">
        <f t="shared" si="214"/>
        <v>0</v>
      </c>
      <c r="GF443" s="2"/>
      <c r="GG443" s="15">
        <f t="shared" si="215"/>
        <v>0</v>
      </c>
      <c r="GH443" s="2">
        <f>H443+J443+L443+N443+P443+R443+T443+V443+X443+Z443+AB443+AD443+AF443+AH443+AJ443+AL443+AN443+AP443+AR443+AT443+AV443+AX443+AZ443+BB443+BD443+BF443+BH443+CH443+CJ443+CL443+CN443+CP443+CR443+CT443+CV443+CX443+CZ443+DB443+DD443+DF443+DH443+DJ443+DL443+DN443+DP443+DR443+DT443+DV443+DX443+DZ443+EB443+ED443+EF443+EH443+EJ443+EL443+EN443+EP443+ER443+ET443+EV443+EX443+EZ443+FB443+FD443+FF443+FH443+FJ443+FL443+FN443+FP443+FR443+FT443+FV443+FX443+FZ443+GB443+GD443+GF443</f>
        <v>1</v>
      </c>
      <c r="GI443" s="15"/>
      <c r="GK443" s="15"/>
      <c r="GM443" s="15"/>
      <c r="GO443" s="15"/>
      <c r="GQ443" s="15"/>
      <c r="GS443" s="15"/>
      <c r="GU443" s="15"/>
      <c r="GV443" s="2"/>
      <c r="GW443" s="15"/>
      <c r="GY443" s="15"/>
      <c r="HA443" s="15"/>
      <c r="HC443" s="15"/>
      <c r="HE443" s="15"/>
      <c r="HG443" s="15"/>
      <c r="HI443" s="15"/>
      <c r="HK443" s="15"/>
      <c r="HM443" s="15"/>
      <c r="HO443" s="15"/>
      <c r="HQ443" s="15"/>
      <c r="HS443" s="15"/>
      <c r="HT443" s="2"/>
      <c r="HU443" s="15"/>
    </row>
    <row r="444" spans="1:229" s="70" customFormat="1">
      <c r="B444" s="71"/>
      <c r="C444" s="71"/>
      <c r="D444" s="15"/>
      <c r="E444" s="15"/>
      <c r="F444" s="104"/>
      <c r="G444" s="104"/>
      <c r="H444" s="15"/>
      <c r="I444" s="15">
        <f t="shared" si="26"/>
        <v>0</v>
      </c>
      <c r="J444" s="15"/>
      <c r="K444" s="15">
        <f t="shared" si="199"/>
        <v>0</v>
      </c>
      <c r="M444" s="15">
        <f t="shared" si="200"/>
        <v>0</v>
      </c>
      <c r="O444" s="15">
        <f t="shared" si="201"/>
        <v>0</v>
      </c>
      <c r="Q444" s="15">
        <f t="shared" si="202"/>
        <v>0</v>
      </c>
      <c r="S444" s="15">
        <f t="shared" si="203"/>
        <v>0</v>
      </c>
      <c r="U444" s="15">
        <f t="shared" si="204"/>
        <v>0</v>
      </c>
      <c r="W444" s="15">
        <f t="shared" si="205"/>
        <v>0</v>
      </c>
      <c r="Y444" s="15">
        <f t="shared" si="206"/>
        <v>0</v>
      </c>
      <c r="AA444" s="15">
        <f t="shared" si="207"/>
        <v>0</v>
      </c>
      <c r="AC444" s="15">
        <f t="shared" si="208"/>
        <v>0</v>
      </c>
      <c r="AE444" s="15">
        <f t="shared" si="209"/>
        <v>0</v>
      </c>
      <c r="AG444" s="15">
        <f t="shared" si="210"/>
        <v>0</v>
      </c>
      <c r="AH444" s="15"/>
      <c r="AI444" s="15">
        <f t="shared" si="27"/>
        <v>0</v>
      </c>
      <c r="AK444" s="15">
        <f t="shared" si="28"/>
        <v>0</v>
      </c>
      <c r="AM444" s="15">
        <f t="shared" si="29"/>
        <v>0</v>
      </c>
      <c r="AO444" s="15">
        <f t="shared" si="30"/>
        <v>0</v>
      </c>
      <c r="AQ444" s="15">
        <f t="shared" si="31"/>
        <v>0</v>
      </c>
      <c r="AS444" s="15">
        <f t="shared" si="32"/>
        <v>0</v>
      </c>
      <c r="AU444" s="15">
        <f t="shared" si="33"/>
        <v>0</v>
      </c>
      <c r="AW444" s="15">
        <f t="shared" si="34"/>
        <v>0</v>
      </c>
      <c r="AY444" s="15">
        <f t="shared" si="35"/>
        <v>0</v>
      </c>
      <c r="BA444" s="15">
        <f t="shared" si="36"/>
        <v>0</v>
      </c>
      <c r="BC444" s="15">
        <f t="shared" si="37"/>
        <v>0</v>
      </c>
      <c r="BD444" s="15"/>
      <c r="BE444" s="15">
        <f t="shared" si="38"/>
        <v>0</v>
      </c>
      <c r="BG444" s="15">
        <f t="shared" si="39"/>
        <v>0</v>
      </c>
      <c r="BI444" s="15">
        <f t="shared" si="40"/>
        <v>0</v>
      </c>
      <c r="BK444" s="15">
        <f t="shared" si="187"/>
        <v>0</v>
      </c>
      <c r="BM444" s="15">
        <f t="shared" si="188"/>
        <v>0</v>
      </c>
      <c r="BO444" s="15">
        <f t="shared" si="189"/>
        <v>0</v>
      </c>
      <c r="BQ444" s="15">
        <f t="shared" si="190"/>
        <v>0</v>
      </c>
      <c r="BS444" s="15">
        <f t="shared" si="191"/>
        <v>0</v>
      </c>
      <c r="BU444" s="15">
        <f t="shared" si="192"/>
        <v>0</v>
      </c>
      <c r="BW444" s="15">
        <f t="shared" si="193"/>
        <v>0</v>
      </c>
      <c r="BY444" s="15">
        <f t="shared" si="194"/>
        <v>0</v>
      </c>
      <c r="CA444" s="15">
        <f t="shared" si="195"/>
        <v>0</v>
      </c>
      <c r="CB444" s="15"/>
      <c r="CC444" s="15">
        <f t="shared" si="196"/>
        <v>0</v>
      </c>
      <c r="CE444" s="15">
        <f t="shared" si="197"/>
        <v>0</v>
      </c>
      <c r="CG444" s="15">
        <f t="shared" si="197"/>
        <v>0</v>
      </c>
      <c r="CI444" s="15">
        <f t="shared" si="52"/>
        <v>0</v>
      </c>
      <c r="CK444" s="15">
        <f t="shared" si="53"/>
        <v>0</v>
      </c>
      <c r="CM444" s="15">
        <f t="shared" si="54"/>
        <v>0</v>
      </c>
      <c r="CO444" s="15">
        <f t="shared" si="55"/>
        <v>0</v>
      </c>
      <c r="CQ444" s="15">
        <f t="shared" si="56"/>
        <v>0</v>
      </c>
      <c r="CS444" s="15">
        <f t="shared" si="57"/>
        <v>0</v>
      </c>
      <c r="CU444" s="15">
        <f t="shared" si="58"/>
        <v>0</v>
      </c>
      <c r="CW444" s="15">
        <f t="shared" si="59"/>
        <v>0</v>
      </c>
      <c r="CY444" s="15">
        <f t="shared" si="60"/>
        <v>0</v>
      </c>
      <c r="CZ444" s="15"/>
      <c r="DA444" s="15">
        <f t="shared" si="61"/>
        <v>0</v>
      </c>
      <c r="DC444" s="15">
        <f t="shared" si="61"/>
        <v>0</v>
      </c>
      <c r="DE444" s="15">
        <f t="shared" si="62"/>
        <v>0</v>
      </c>
      <c r="DG444" s="15">
        <f t="shared" si="63"/>
        <v>0</v>
      </c>
      <c r="DI444" s="15">
        <f t="shared" si="64"/>
        <v>0</v>
      </c>
      <c r="DK444" s="15">
        <f t="shared" si="65"/>
        <v>0</v>
      </c>
      <c r="DM444" s="15">
        <f t="shared" si="66"/>
        <v>0</v>
      </c>
      <c r="DO444" s="15">
        <f t="shared" si="67"/>
        <v>0</v>
      </c>
      <c r="DP444" s="15"/>
      <c r="DQ444" s="15">
        <f t="shared" si="68"/>
        <v>0</v>
      </c>
      <c r="DS444" s="15">
        <f t="shared" si="69"/>
        <v>0</v>
      </c>
      <c r="DU444" s="15">
        <f t="shared" si="70"/>
        <v>0</v>
      </c>
      <c r="DW444" s="15">
        <f t="shared" si="71"/>
        <v>0</v>
      </c>
      <c r="DY444" s="15">
        <f t="shared" si="72"/>
        <v>0</v>
      </c>
      <c r="EA444" s="15">
        <f t="shared" si="73"/>
        <v>0</v>
      </c>
      <c r="EC444" s="15">
        <f t="shared" si="74"/>
        <v>0</v>
      </c>
      <c r="EE444" s="15">
        <f t="shared" si="75"/>
        <v>0</v>
      </c>
      <c r="EG444" s="15">
        <f t="shared" si="76"/>
        <v>0</v>
      </c>
      <c r="EI444" s="15">
        <f t="shared" si="77"/>
        <v>0</v>
      </c>
      <c r="EK444" s="15">
        <f t="shared" si="78"/>
        <v>0</v>
      </c>
      <c r="EM444" s="15">
        <f t="shared" si="79"/>
        <v>0</v>
      </c>
      <c r="EN444" s="15"/>
      <c r="EO444" s="15">
        <f t="shared" si="211"/>
        <v>0</v>
      </c>
      <c r="EQ444" s="15">
        <f t="shared" si="212"/>
        <v>0</v>
      </c>
      <c r="ES444" s="15">
        <f t="shared" si="80"/>
        <v>0</v>
      </c>
      <c r="EU444" s="15">
        <f t="shared" si="81"/>
        <v>0</v>
      </c>
      <c r="EW444" s="15">
        <f t="shared" si="82"/>
        <v>0</v>
      </c>
      <c r="EY444" s="15">
        <f t="shared" si="83"/>
        <v>0</v>
      </c>
      <c r="FA444" s="15">
        <f t="shared" si="84"/>
        <v>0</v>
      </c>
      <c r="FC444" s="15">
        <f t="shared" si="85"/>
        <v>0</v>
      </c>
      <c r="FD444" s="15"/>
      <c r="FE444" s="15">
        <f t="shared" si="86"/>
        <v>0</v>
      </c>
      <c r="FG444" s="15">
        <f t="shared" si="87"/>
        <v>0</v>
      </c>
      <c r="FI444" s="15">
        <f t="shared" si="88"/>
        <v>0</v>
      </c>
      <c r="FK444" s="15">
        <f t="shared" si="89"/>
        <v>0</v>
      </c>
      <c r="FM444" s="15">
        <f t="shared" si="90"/>
        <v>0</v>
      </c>
      <c r="FO444" s="15">
        <f t="shared" si="91"/>
        <v>0</v>
      </c>
      <c r="FQ444" s="15">
        <f t="shared" si="92"/>
        <v>0</v>
      </c>
      <c r="FS444" s="15">
        <f t="shared" si="93"/>
        <v>0</v>
      </c>
      <c r="FU444" s="15">
        <f t="shared" si="94"/>
        <v>0</v>
      </c>
      <c r="FW444" s="15">
        <f t="shared" si="95"/>
        <v>0</v>
      </c>
      <c r="FY444" s="15">
        <f t="shared" si="96"/>
        <v>0</v>
      </c>
      <c r="GA444" s="15">
        <f t="shared" si="97"/>
        <v>0</v>
      </c>
      <c r="GB444" s="15"/>
      <c r="GC444" s="15">
        <f t="shared" si="213"/>
        <v>0</v>
      </c>
      <c r="GE444" s="15">
        <f t="shared" si="214"/>
        <v>0</v>
      </c>
      <c r="GF444" s="15"/>
      <c r="GG444" s="15">
        <f t="shared" si="215"/>
        <v>0</v>
      </c>
      <c r="GH444" s="2">
        <f>H444+J444+L444+N444+P444+R444+T444+V444+X444+Z444+AB444+AD444+AF444+AH444+AJ444+AL444+AN444+AP444+AR444+AT444+AV444+AX444+AZ444+BB444+BD444+BF444+BH444+CH444+CJ444+CL444+CN444+CP444+CR444+CT444+CV444+CX444+CZ444+DB444+DD444+DF444+DH444+DJ444+DL444+DN444+DP444+DR444+DT444+DV444+DX444+DZ444+EB444+ED444+EF444+EH444+EJ444+EL444+EN444+EP444+ER444+ET444+EV444+EX444+EZ444+FB444+FD444+FF444+FH444+FJ444+FL444+FN444+FP444+FR444+FT444+FV444+FX444+FZ444+GB444+GD444+GF444</f>
        <v>0</v>
      </c>
      <c r="GI444" s="15"/>
      <c r="GK444" s="15"/>
      <c r="GM444" s="15"/>
      <c r="GO444" s="15"/>
      <c r="GQ444" s="15"/>
      <c r="GS444" s="15"/>
      <c r="GU444" s="15"/>
      <c r="GV444" s="15"/>
      <c r="GW444" s="15"/>
      <c r="GY444" s="15"/>
      <c r="HA444" s="15"/>
      <c r="HC444" s="15"/>
      <c r="HE444" s="15"/>
      <c r="HG444" s="15"/>
      <c r="HI444" s="15"/>
      <c r="HK444" s="15"/>
      <c r="HM444" s="15"/>
      <c r="HO444" s="15"/>
      <c r="HQ444" s="15"/>
      <c r="HS444" s="15"/>
      <c r="HT444" s="15"/>
      <c r="HU444" s="15"/>
    </row>
    <row r="445" spans="1:229">
      <c r="A445" s="34"/>
      <c r="B445" s="33" t="str">
        <f>A256</f>
        <v>LWA-265</v>
      </c>
      <c r="C445" s="33">
        <f>B256</f>
        <v>-321.84868932769785</v>
      </c>
      <c r="D445" s="33">
        <f>C256</f>
        <v>-52.246467126089641</v>
      </c>
      <c r="E445" s="63"/>
      <c r="F445" s="108"/>
      <c r="G445" s="108"/>
      <c r="H445" s="15"/>
      <c r="I445" s="15">
        <f t="shared" si="26"/>
        <v>0</v>
      </c>
      <c r="K445" s="15">
        <f t="shared" si="199"/>
        <v>0</v>
      </c>
      <c r="M445" s="15">
        <f t="shared" si="200"/>
        <v>0</v>
      </c>
      <c r="O445" s="15">
        <f t="shared" si="201"/>
        <v>0</v>
      </c>
      <c r="Q445" s="15">
        <f t="shared" si="202"/>
        <v>0</v>
      </c>
      <c r="S445" s="15">
        <f t="shared" si="203"/>
        <v>0</v>
      </c>
      <c r="U445" s="15">
        <f t="shared" si="204"/>
        <v>0</v>
      </c>
      <c r="W445" s="15">
        <f t="shared" si="205"/>
        <v>0</v>
      </c>
      <c r="Y445" s="15">
        <f t="shared" si="206"/>
        <v>0</v>
      </c>
      <c r="AA445" s="15">
        <f t="shared" si="207"/>
        <v>0</v>
      </c>
      <c r="AC445" s="15">
        <f t="shared" si="208"/>
        <v>0</v>
      </c>
      <c r="AE445" s="15">
        <f t="shared" si="209"/>
        <v>0</v>
      </c>
      <c r="AF445"/>
      <c r="AG445" s="15">
        <f t="shared" si="210"/>
        <v>0</v>
      </c>
      <c r="AI445" s="15">
        <f t="shared" si="27"/>
        <v>0</v>
      </c>
      <c r="AK445" s="15">
        <f t="shared" si="28"/>
        <v>0</v>
      </c>
      <c r="AM445" s="15">
        <f t="shared" si="29"/>
        <v>0</v>
      </c>
      <c r="AO445" s="15">
        <f t="shared" si="30"/>
        <v>0</v>
      </c>
      <c r="AQ445" s="15">
        <f t="shared" si="31"/>
        <v>0</v>
      </c>
      <c r="AS445" s="15">
        <f t="shared" si="32"/>
        <v>0</v>
      </c>
      <c r="AU445" s="15">
        <f t="shared" si="33"/>
        <v>0</v>
      </c>
      <c r="AW445" s="15">
        <f t="shared" si="34"/>
        <v>0</v>
      </c>
      <c r="AY445" s="15">
        <f t="shared" si="35"/>
        <v>0</v>
      </c>
      <c r="BA445" s="15">
        <f t="shared" si="36"/>
        <v>0</v>
      </c>
      <c r="BC445" s="15">
        <f t="shared" si="37"/>
        <v>0</v>
      </c>
      <c r="BD445" s="2"/>
      <c r="BE445" s="15">
        <f t="shared" si="38"/>
        <v>0</v>
      </c>
      <c r="BG445" s="15">
        <f t="shared" si="39"/>
        <v>0</v>
      </c>
      <c r="BI445" s="15">
        <f t="shared" si="40"/>
        <v>0</v>
      </c>
      <c r="BK445" s="15">
        <f t="shared" si="187"/>
        <v>0</v>
      </c>
      <c r="BM445" s="15">
        <f t="shared" si="188"/>
        <v>0</v>
      </c>
      <c r="BO445" s="15">
        <f t="shared" si="189"/>
        <v>0</v>
      </c>
      <c r="BQ445" s="15">
        <f t="shared" si="190"/>
        <v>0</v>
      </c>
      <c r="BS445" s="15">
        <f t="shared" si="191"/>
        <v>0</v>
      </c>
      <c r="BU445" s="15">
        <f t="shared" si="192"/>
        <v>0</v>
      </c>
      <c r="BW445" s="15">
        <f t="shared" si="193"/>
        <v>0</v>
      </c>
      <c r="BY445" s="15">
        <f t="shared" si="194"/>
        <v>0</v>
      </c>
      <c r="CA445" s="15">
        <f t="shared" si="195"/>
        <v>0</v>
      </c>
      <c r="CB445" s="2"/>
      <c r="CC445" s="15">
        <f t="shared" si="196"/>
        <v>0</v>
      </c>
      <c r="CE445" s="15">
        <f t="shared" si="197"/>
        <v>0</v>
      </c>
      <c r="CG445" s="15">
        <f t="shared" si="197"/>
        <v>0</v>
      </c>
      <c r="CI445" s="15">
        <f t="shared" si="52"/>
        <v>0</v>
      </c>
      <c r="CK445" s="15">
        <f t="shared" si="53"/>
        <v>0</v>
      </c>
      <c r="CM445" s="15">
        <f t="shared" si="54"/>
        <v>0</v>
      </c>
      <c r="CO445" s="15">
        <f t="shared" si="55"/>
        <v>0</v>
      </c>
      <c r="CQ445" s="15">
        <f t="shared" si="56"/>
        <v>0</v>
      </c>
      <c r="CS445" s="15">
        <f t="shared" si="57"/>
        <v>0</v>
      </c>
      <c r="CU445" s="15">
        <f t="shared" si="58"/>
        <v>0</v>
      </c>
      <c r="CW445" s="15">
        <f t="shared" si="59"/>
        <v>0</v>
      </c>
      <c r="CY445" s="15">
        <f t="shared" si="60"/>
        <v>0</v>
      </c>
      <c r="CZ445" s="2"/>
      <c r="DA445" s="15">
        <f t="shared" si="61"/>
        <v>0</v>
      </c>
      <c r="DC445" s="15">
        <f t="shared" si="61"/>
        <v>0</v>
      </c>
      <c r="DE445" s="15">
        <f t="shared" si="62"/>
        <v>0</v>
      </c>
      <c r="DG445" s="15">
        <f t="shared" si="63"/>
        <v>0</v>
      </c>
      <c r="DI445" s="15">
        <f t="shared" si="64"/>
        <v>0</v>
      </c>
      <c r="DK445" s="15">
        <f t="shared" si="65"/>
        <v>0</v>
      </c>
      <c r="DM445" s="15">
        <f t="shared" si="66"/>
        <v>0</v>
      </c>
      <c r="DO445" s="15">
        <f t="shared" si="67"/>
        <v>0</v>
      </c>
      <c r="DP445" s="2"/>
      <c r="DQ445" s="15">
        <f t="shared" si="68"/>
        <v>0</v>
      </c>
      <c r="DS445" s="15">
        <f t="shared" si="69"/>
        <v>0</v>
      </c>
      <c r="DU445" s="15">
        <f t="shared" si="70"/>
        <v>0</v>
      </c>
      <c r="DW445" s="15">
        <f t="shared" si="71"/>
        <v>0</v>
      </c>
      <c r="DY445" s="15">
        <f t="shared" si="72"/>
        <v>0</v>
      </c>
      <c r="EA445" s="15">
        <f t="shared" si="73"/>
        <v>0</v>
      </c>
      <c r="EC445" s="15">
        <f t="shared" si="74"/>
        <v>0</v>
      </c>
      <c r="EE445" s="15">
        <f t="shared" si="75"/>
        <v>0</v>
      </c>
      <c r="EG445" s="15">
        <f t="shared" si="76"/>
        <v>0</v>
      </c>
      <c r="EI445" s="15">
        <f t="shared" si="77"/>
        <v>0</v>
      </c>
      <c r="EK445" s="15">
        <f t="shared" si="78"/>
        <v>0</v>
      </c>
      <c r="EM445" s="15">
        <f t="shared" si="79"/>
        <v>0</v>
      </c>
      <c r="EN445" s="2"/>
      <c r="EO445" s="15">
        <f t="shared" si="211"/>
        <v>0</v>
      </c>
      <c r="EQ445" s="15">
        <f t="shared" si="212"/>
        <v>0</v>
      </c>
      <c r="ES445" s="15">
        <f t="shared" si="80"/>
        <v>0</v>
      </c>
      <c r="EU445" s="15">
        <f t="shared" si="81"/>
        <v>0</v>
      </c>
      <c r="EW445" s="15">
        <f t="shared" si="82"/>
        <v>0</v>
      </c>
      <c r="EY445" s="15">
        <f t="shared" si="83"/>
        <v>0</v>
      </c>
      <c r="FA445" s="15">
        <f t="shared" si="84"/>
        <v>0</v>
      </c>
      <c r="FC445" s="15">
        <f t="shared" si="85"/>
        <v>0</v>
      </c>
      <c r="FD445" s="2"/>
      <c r="FE445" s="15">
        <f t="shared" si="86"/>
        <v>0</v>
      </c>
      <c r="FG445" s="15">
        <f t="shared" si="87"/>
        <v>0</v>
      </c>
      <c r="FI445" s="15">
        <f t="shared" si="88"/>
        <v>0</v>
      </c>
      <c r="FK445" s="15">
        <f t="shared" si="89"/>
        <v>0</v>
      </c>
      <c r="FM445" s="15">
        <f t="shared" si="90"/>
        <v>0</v>
      </c>
      <c r="FO445" s="15">
        <f t="shared" si="91"/>
        <v>0</v>
      </c>
      <c r="FQ445" s="15">
        <f t="shared" si="92"/>
        <v>0</v>
      </c>
      <c r="FS445" s="15">
        <f t="shared" si="93"/>
        <v>0</v>
      </c>
      <c r="FU445" s="15">
        <f t="shared" si="94"/>
        <v>0</v>
      </c>
      <c r="FW445" s="15">
        <f t="shared" si="95"/>
        <v>0</v>
      </c>
      <c r="FY445" s="15">
        <f t="shared" si="96"/>
        <v>0</v>
      </c>
      <c r="GA445" s="15">
        <f t="shared" si="97"/>
        <v>0</v>
      </c>
      <c r="GB445" s="2"/>
      <c r="GC445" s="15">
        <f t="shared" si="213"/>
        <v>0</v>
      </c>
      <c r="GE445" s="15">
        <f t="shared" si="214"/>
        <v>0</v>
      </c>
      <c r="GF445" s="2"/>
      <c r="GG445" s="15">
        <f t="shared" si="215"/>
        <v>0</v>
      </c>
      <c r="GH445" s="2">
        <f>H445+J445+L445+N445+P445+R445+T445+V445+X445+Z445+AB445+AD445+AF445+AH445+AJ445+AL445+AN445+AP445+AR445+AT445+AV445+AX445+AZ445+BB445+BD445+BF445+BH445+CH445+CJ445+CL445+CN445+CP445+CR445+CT445+CV445+CX445+CZ445+DB445+DD445+DF445+DH445+DJ445+DL445+DN445+DP445+DR445+DT445+DV445+DX445+DZ445+EB445+ED445+EF445+EH445+EJ445+EL445+EN445+EP445+ER445+ET445+EV445+EX445+EZ445+FB445+FD445+FF445+FH445+FJ445+FL445+FN445+FP445+FR445+FT445+FV445+FX445+FZ445+GB445+GD445+GF445</f>
        <v>0</v>
      </c>
      <c r="GI445" s="15"/>
      <c r="GK445" s="15"/>
      <c r="GM445" s="15"/>
      <c r="GO445" s="15"/>
      <c r="GQ445" s="15"/>
      <c r="GS445" s="15"/>
      <c r="GU445" s="15"/>
      <c r="GV445" s="2"/>
      <c r="GW445" s="15"/>
      <c r="GY445" s="15"/>
      <c r="HA445" s="15"/>
      <c r="HC445" s="15"/>
      <c r="HE445" s="15"/>
      <c r="HG445" s="15"/>
      <c r="HI445" s="15"/>
      <c r="HK445" s="15"/>
      <c r="HM445" s="15"/>
      <c r="HO445" s="15"/>
      <c r="HQ445" s="15"/>
      <c r="HS445" s="15"/>
      <c r="HT445" s="2"/>
      <c r="HU445" s="15"/>
    </row>
    <row r="446" spans="1:229">
      <c r="A446" s="34" t="s">
        <v>748</v>
      </c>
      <c r="B446" s="33" t="str">
        <f t="shared" ref="B446:D447" si="217">A292</f>
        <v>LWA-305</v>
      </c>
      <c r="C446" s="33">
        <f t="shared" si="217"/>
        <v>-418.43</v>
      </c>
      <c r="D446" s="33">
        <f t="shared" si="217"/>
        <v>18.03</v>
      </c>
      <c r="E446" s="63">
        <f>SQRT((C446-C445)^2+(D446-D445)^2)</f>
        <v>119.44342343931751</v>
      </c>
      <c r="F446" s="108"/>
      <c r="G446" s="108"/>
      <c r="H446" s="15"/>
      <c r="I446" s="15">
        <f t="shared" si="26"/>
        <v>0</v>
      </c>
      <c r="K446" s="15">
        <f t="shared" si="199"/>
        <v>0</v>
      </c>
      <c r="M446" s="15">
        <f t="shared" si="200"/>
        <v>0</v>
      </c>
      <c r="O446" s="15">
        <f t="shared" si="201"/>
        <v>0</v>
      </c>
      <c r="Q446" s="15">
        <f t="shared" si="202"/>
        <v>0</v>
      </c>
      <c r="S446" s="15">
        <f t="shared" si="203"/>
        <v>0</v>
      </c>
      <c r="U446" s="15">
        <f t="shared" si="204"/>
        <v>0</v>
      </c>
      <c r="W446" s="15">
        <f t="shared" si="205"/>
        <v>0</v>
      </c>
      <c r="Y446" s="15">
        <f t="shared" si="206"/>
        <v>0</v>
      </c>
      <c r="AA446" s="15">
        <f t="shared" si="207"/>
        <v>0</v>
      </c>
      <c r="AC446" s="15">
        <f t="shared" si="208"/>
        <v>0</v>
      </c>
      <c r="AE446" s="15">
        <f t="shared" si="209"/>
        <v>0</v>
      </c>
      <c r="AF446"/>
      <c r="AG446" s="15">
        <f t="shared" si="210"/>
        <v>0</v>
      </c>
      <c r="AI446" s="15">
        <f t="shared" si="27"/>
        <v>0</v>
      </c>
      <c r="AK446" s="15">
        <f t="shared" si="28"/>
        <v>0</v>
      </c>
      <c r="AM446" s="15">
        <f t="shared" si="29"/>
        <v>0</v>
      </c>
      <c r="AO446" s="15">
        <f t="shared" si="30"/>
        <v>0</v>
      </c>
      <c r="AQ446" s="15">
        <f t="shared" si="31"/>
        <v>0</v>
      </c>
      <c r="AS446" s="15">
        <f t="shared" si="32"/>
        <v>0</v>
      </c>
      <c r="AU446" s="15">
        <f t="shared" si="33"/>
        <v>0</v>
      </c>
      <c r="AW446" s="15">
        <f t="shared" si="34"/>
        <v>0</v>
      </c>
      <c r="AY446" s="15">
        <f t="shared" si="35"/>
        <v>0</v>
      </c>
      <c r="BA446" s="15">
        <f t="shared" si="36"/>
        <v>0</v>
      </c>
      <c r="BC446" s="15">
        <f t="shared" si="37"/>
        <v>0</v>
      </c>
      <c r="BD446" s="2"/>
      <c r="BE446" s="15">
        <f t="shared" si="38"/>
        <v>0</v>
      </c>
      <c r="BG446" s="15">
        <f t="shared" si="39"/>
        <v>0</v>
      </c>
      <c r="BI446" s="15">
        <f t="shared" si="40"/>
        <v>0</v>
      </c>
      <c r="BK446" s="15">
        <f t="shared" si="187"/>
        <v>0</v>
      </c>
      <c r="BM446" s="15">
        <f t="shared" si="188"/>
        <v>0</v>
      </c>
      <c r="BO446" s="15">
        <f t="shared" si="189"/>
        <v>0</v>
      </c>
      <c r="BQ446" s="15">
        <f t="shared" si="190"/>
        <v>0</v>
      </c>
      <c r="BS446" s="15">
        <f t="shared" si="191"/>
        <v>0</v>
      </c>
      <c r="BU446" s="15">
        <f t="shared" si="192"/>
        <v>0</v>
      </c>
      <c r="BW446" s="15">
        <f t="shared" si="193"/>
        <v>0</v>
      </c>
      <c r="BY446" s="15">
        <f t="shared" si="194"/>
        <v>0</v>
      </c>
      <c r="CA446" s="15">
        <f t="shared" si="195"/>
        <v>0</v>
      </c>
      <c r="CB446" s="2"/>
      <c r="CC446" s="15">
        <f t="shared" si="196"/>
        <v>0</v>
      </c>
      <c r="CE446" s="15">
        <f t="shared" si="197"/>
        <v>0</v>
      </c>
      <c r="CG446" s="15">
        <f t="shared" si="197"/>
        <v>0</v>
      </c>
      <c r="CI446" s="15">
        <f t="shared" si="52"/>
        <v>0</v>
      </c>
      <c r="CK446" s="15">
        <f t="shared" si="53"/>
        <v>0</v>
      </c>
      <c r="CM446" s="15">
        <f t="shared" si="54"/>
        <v>0</v>
      </c>
      <c r="CO446" s="15">
        <f t="shared" si="55"/>
        <v>0</v>
      </c>
      <c r="CP446">
        <v>1</v>
      </c>
      <c r="CQ446" s="15">
        <f t="shared" si="56"/>
        <v>119.44342343931751</v>
      </c>
      <c r="CR446">
        <v>1</v>
      </c>
      <c r="CS446" s="15">
        <f t="shared" si="57"/>
        <v>119.44342343931751</v>
      </c>
      <c r="CU446" s="15">
        <f t="shared" si="58"/>
        <v>0</v>
      </c>
      <c r="CW446" s="15">
        <f t="shared" si="59"/>
        <v>0</v>
      </c>
      <c r="CY446" s="15">
        <f t="shared" si="60"/>
        <v>0</v>
      </c>
      <c r="CZ446" s="2"/>
      <c r="DA446" s="15">
        <f t="shared" si="61"/>
        <v>0</v>
      </c>
      <c r="DC446" s="15">
        <f t="shared" si="61"/>
        <v>0</v>
      </c>
      <c r="DE446" s="15">
        <f t="shared" si="62"/>
        <v>0</v>
      </c>
      <c r="DG446" s="15">
        <f t="shared" si="63"/>
        <v>0</v>
      </c>
      <c r="DI446" s="15">
        <f t="shared" si="64"/>
        <v>0</v>
      </c>
      <c r="DK446" s="15">
        <f t="shared" si="65"/>
        <v>0</v>
      </c>
      <c r="DM446" s="15">
        <f t="shared" si="66"/>
        <v>0</v>
      </c>
      <c r="DO446" s="15">
        <f t="shared" si="67"/>
        <v>0</v>
      </c>
      <c r="DP446" s="2"/>
      <c r="DQ446" s="15">
        <f t="shared" si="68"/>
        <v>0</v>
      </c>
      <c r="DS446" s="15">
        <f t="shared" si="69"/>
        <v>0</v>
      </c>
      <c r="DU446" s="15">
        <f t="shared" si="70"/>
        <v>0</v>
      </c>
      <c r="DW446" s="15">
        <f t="shared" si="71"/>
        <v>0</v>
      </c>
      <c r="DY446" s="15">
        <f t="shared" si="72"/>
        <v>0</v>
      </c>
      <c r="EA446" s="15">
        <f t="shared" si="73"/>
        <v>0</v>
      </c>
      <c r="EC446" s="15">
        <f t="shared" si="74"/>
        <v>0</v>
      </c>
      <c r="EE446" s="15">
        <f t="shared" si="75"/>
        <v>0</v>
      </c>
      <c r="EG446" s="15">
        <f t="shared" si="76"/>
        <v>0</v>
      </c>
      <c r="EI446" s="15">
        <f t="shared" si="77"/>
        <v>0</v>
      </c>
      <c r="EK446" s="15">
        <f t="shared" si="78"/>
        <v>0</v>
      </c>
      <c r="EM446" s="15">
        <f t="shared" si="79"/>
        <v>0</v>
      </c>
      <c r="EN446" s="2"/>
      <c r="EO446" s="15">
        <f t="shared" si="211"/>
        <v>0</v>
      </c>
      <c r="EQ446" s="15">
        <f t="shared" si="212"/>
        <v>0</v>
      </c>
      <c r="ES446" s="15">
        <f t="shared" si="80"/>
        <v>0</v>
      </c>
      <c r="EU446" s="15">
        <f t="shared" si="81"/>
        <v>0</v>
      </c>
      <c r="EW446" s="15">
        <f t="shared" si="82"/>
        <v>0</v>
      </c>
      <c r="EY446" s="15">
        <f t="shared" si="83"/>
        <v>0</v>
      </c>
      <c r="FA446" s="15">
        <f t="shared" si="84"/>
        <v>0</v>
      </c>
      <c r="FC446" s="15">
        <f t="shared" si="85"/>
        <v>0</v>
      </c>
      <c r="FD446" s="2"/>
      <c r="FE446" s="15">
        <f t="shared" si="86"/>
        <v>0</v>
      </c>
      <c r="FG446" s="15">
        <f t="shared" si="87"/>
        <v>0</v>
      </c>
      <c r="FI446" s="15">
        <f t="shared" si="88"/>
        <v>0</v>
      </c>
      <c r="FK446" s="15">
        <f t="shared" si="89"/>
        <v>0</v>
      </c>
      <c r="FM446" s="15">
        <f t="shared" si="90"/>
        <v>0</v>
      </c>
      <c r="FO446" s="15">
        <f t="shared" si="91"/>
        <v>0</v>
      </c>
      <c r="FQ446" s="15">
        <f t="shared" si="92"/>
        <v>0</v>
      </c>
      <c r="FS446" s="15">
        <f t="shared" si="93"/>
        <v>0</v>
      </c>
      <c r="FU446" s="15">
        <f t="shared" si="94"/>
        <v>0</v>
      </c>
      <c r="FW446" s="15">
        <f t="shared" si="95"/>
        <v>0</v>
      </c>
      <c r="FY446" s="15">
        <f t="shared" si="96"/>
        <v>0</v>
      </c>
      <c r="GA446" s="15">
        <f t="shared" si="97"/>
        <v>0</v>
      </c>
      <c r="GB446" s="2"/>
      <c r="GC446" s="15">
        <f t="shared" si="213"/>
        <v>0</v>
      </c>
      <c r="GE446" s="15">
        <f t="shared" si="214"/>
        <v>0</v>
      </c>
      <c r="GF446" s="2"/>
      <c r="GG446" s="15">
        <f t="shared" si="215"/>
        <v>0</v>
      </c>
      <c r="GH446" s="2">
        <f>H446+J446+L446+N446+P446+R446+T446+V446+X446+Z446+AB446+AD446+AF446+AH446+AJ446+AL446+AN446+AP446+AR446+AT446+AV446+AX446+AZ446+BB446+BD446+BF446+BH446+CH446+CJ446+CL446+CN446+CP446+CR446+CT446+CV446+CX446+CZ446+DB446+DD446+DF446+DH446+DJ446+DL446+DN446+DP446+DR446+DT446+DV446+DX446+DZ446+EB446+ED446+EF446+EH446+EJ446+EL446+EN446+EP446+ER446+ET446+EV446+EX446+EZ446+FB446+FD446+FF446+FH446+FJ446+FL446+FN446+FP446+FR446+FT446+FV446+FX446+FZ446+GB446+GD446+GF446</f>
        <v>2</v>
      </c>
      <c r="GI446" s="15"/>
      <c r="GK446" s="15"/>
      <c r="GM446" s="15"/>
      <c r="GO446" s="15"/>
      <c r="GQ446" s="15"/>
      <c r="GS446" s="15"/>
      <c r="GU446" s="15"/>
      <c r="GV446" s="2"/>
      <c r="GW446" s="15"/>
      <c r="GY446" s="15"/>
      <c r="HA446" s="15"/>
      <c r="HC446" s="15"/>
      <c r="HE446" s="15"/>
      <c r="HG446" s="15"/>
      <c r="HI446" s="15"/>
      <c r="HK446" s="15"/>
      <c r="HM446" s="15"/>
      <c r="HO446" s="15"/>
      <c r="HQ446" s="15"/>
      <c r="HS446" s="15"/>
      <c r="HT446" s="2"/>
      <c r="HU446" s="15"/>
    </row>
    <row r="447" spans="1:229">
      <c r="A447" s="34" t="s">
        <v>749</v>
      </c>
      <c r="B447" s="33" t="str">
        <f t="shared" si="217"/>
        <v>LWA-306</v>
      </c>
      <c r="C447" s="33">
        <f t="shared" si="217"/>
        <v>-531.84</v>
      </c>
      <c r="D447" s="33">
        <f t="shared" si="217"/>
        <v>-153.47999999999999</v>
      </c>
      <c r="E447" s="63">
        <f>SQRT((C447-C446)^2+(D447-D446)^2)</f>
        <v>205.61495130461697</v>
      </c>
      <c r="F447" s="108"/>
      <c r="G447" s="108"/>
      <c r="H447" s="15"/>
      <c r="I447" s="15">
        <f t="shared" si="26"/>
        <v>0</v>
      </c>
      <c r="K447" s="15">
        <f t="shared" si="199"/>
        <v>0</v>
      </c>
      <c r="M447" s="15">
        <f t="shared" si="200"/>
        <v>0</v>
      </c>
      <c r="O447" s="15">
        <f t="shared" si="201"/>
        <v>0</v>
      </c>
      <c r="Q447" s="15">
        <f t="shared" si="202"/>
        <v>0</v>
      </c>
      <c r="S447" s="15">
        <f t="shared" si="203"/>
        <v>0</v>
      </c>
      <c r="U447" s="15">
        <f t="shared" si="204"/>
        <v>0</v>
      </c>
      <c r="W447" s="15">
        <f t="shared" si="205"/>
        <v>0</v>
      </c>
      <c r="Y447" s="15">
        <f t="shared" si="206"/>
        <v>0</v>
      </c>
      <c r="AA447" s="15">
        <f t="shared" si="207"/>
        <v>0</v>
      </c>
      <c r="AC447" s="15">
        <f t="shared" si="208"/>
        <v>0</v>
      </c>
      <c r="AE447" s="15">
        <f t="shared" si="209"/>
        <v>0</v>
      </c>
      <c r="AF447"/>
      <c r="AG447" s="15">
        <f t="shared" si="210"/>
        <v>0</v>
      </c>
      <c r="AI447" s="15">
        <f t="shared" si="27"/>
        <v>0</v>
      </c>
      <c r="AK447" s="15">
        <f t="shared" si="28"/>
        <v>0</v>
      </c>
      <c r="AM447" s="15">
        <f t="shared" si="29"/>
        <v>0</v>
      </c>
      <c r="AO447" s="15">
        <f t="shared" si="30"/>
        <v>0</v>
      </c>
      <c r="AQ447" s="15">
        <f t="shared" si="31"/>
        <v>0</v>
      </c>
      <c r="AS447" s="15">
        <f t="shared" si="32"/>
        <v>0</v>
      </c>
      <c r="AU447" s="15">
        <f t="shared" si="33"/>
        <v>0</v>
      </c>
      <c r="AW447" s="15">
        <f t="shared" si="34"/>
        <v>0</v>
      </c>
      <c r="AY447" s="15">
        <f t="shared" si="35"/>
        <v>0</v>
      </c>
      <c r="BA447" s="15">
        <f t="shared" si="36"/>
        <v>0</v>
      </c>
      <c r="BC447" s="15">
        <f t="shared" si="37"/>
        <v>0</v>
      </c>
      <c r="BD447" s="2"/>
      <c r="BE447" s="15">
        <f t="shared" si="38"/>
        <v>0</v>
      </c>
      <c r="BG447" s="15">
        <f t="shared" si="39"/>
        <v>0</v>
      </c>
      <c r="BI447" s="15">
        <f t="shared" si="40"/>
        <v>0</v>
      </c>
      <c r="BK447" s="15">
        <f t="shared" si="187"/>
        <v>0</v>
      </c>
      <c r="BM447" s="15">
        <f t="shared" si="188"/>
        <v>0</v>
      </c>
      <c r="BO447" s="15">
        <f t="shared" si="189"/>
        <v>0</v>
      </c>
      <c r="BQ447" s="15">
        <f t="shared" si="190"/>
        <v>0</v>
      </c>
      <c r="BS447" s="15">
        <f t="shared" si="191"/>
        <v>0</v>
      </c>
      <c r="BU447" s="15">
        <f t="shared" si="192"/>
        <v>0</v>
      </c>
      <c r="BW447" s="15">
        <f t="shared" si="193"/>
        <v>0</v>
      </c>
      <c r="BY447" s="15">
        <f t="shared" si="194"/>
        <v>0</v>
      </c>
      <c r="CA447" s="15">
        <f t="shared" si="195"/>
        <v>0</v>
      </c>
      <c r="CB447" s="2"/>
      <c r="CC447" s="15">
        <f t="shared" si="196"/>
        <v>0</v>
      </c>
      <c r="CE447" s="15">
        <f t="shared" si="197"/>
        <v>0</v>
      </c>
      <c r="CG447" s="15">
        <f t="shared" si="197"/>
        <v>0</v>
      </c>
      <c r="CI447" s="15">
        <f t="shared" si="52"/>
        <v>0</v>
      </c>
      <c r="CK447" s="15">
        <f t="shared" si="53"/>
        <v>0</v>
      </c>
      <c r="CM447" s="15">
        <f t="shared" si="54"/>
        <v>0</v>
      </c>
      <c r="CO447" s="15">
        <f t="shared" si="55"/>
        <v>0</v>
      </c>
      <c r="CQ447" s="15">
        <f t="shared" si="56"/>
        <v>0</v>
      </c>
      <c r="CR447">
        <v>1</v>
      </c>
      <c r="CS447" s="15">
        <f t="shared" si="57"/>
        <v>205.61495130461697</v>
      </c>
      <c r="CU447" s="15">
        <f t="shared" si="58"/>
        <v>0</v>
      </c>
      <c r="CW447" s="15">
        <f t="shared" si="59"/>
        <v>0</v>
      </c>
      <c r="CY447" s="15">
        <f t="shared" si="60"/>
        <v>0</v>
      </c>
      <c r="CZ447" s="2"/>
      <c r="DA447" s="15">
        <f t="shared" si="61"/>
        <v>0</v>
      </c>
      <c r="DC447" s="15">
        <f t="shared" si="61"/>
        <v>0</v>
      </c>
      <c r="DE447" s="15">
        <f t="shared" si="62"/>
        <v>0</v>
      </c>
      <c r="DG447" s="15">
        <f t="shared" si="63"/>
        <v>0</v>
      </c>
      <c r="DI447" s="15">
        <f t="shared" si="64"/>
        <v>0</v>
      </c>
      <c r="DK447" s="15">
        <f t="shared" si="65"/>
        <v>0</v>
      </c>
      <c r="DM447" s="15">
        <f t="shared" si="66"/>
        <v>0</v>
      </c>
      <c r="DO447" s="15">
        <f t="shared" si="67"/>
        <v>0</v>
      </c>
      <c r="DP447" s="2"/>
      <c r="DQ447" s="15">
        <f t="shared" si="68"/>
        <v>0</v>
      </c>
      <c r="DS447" s="15">
        <f t="shared" si="69"/>
        <v>0</v>
      </c>
      <c r="DU447" s="15">
        <f t="shared" si="70"/>
        <v>0</v>
      </c>
      <c r="DW447" s="15">
        <f t="shared" si="71"/>
        <v>0</v>
      </c>
      <c r="DY447" s="15">
        <f t="shared" si="72"/>
        <v>0</v>
      </c>
      <c r="EA447" s="15">
        <f t="shared" si="73"/>
        <v>0</v>
      </c>
      <c r="EC447" s="15">
        <f t="shared" si="74"/>
        <v>0</v>
      </c>
      <c r="EE447" s="15">
        <f t="shared" si="75"/>
        <v>0</v>
      </c>
      <c r="EG447" s="15">
        <f t="shared" si="76"/>
        <v>0</v>
      </c>
      <c r="EI447" s="15">
        <f t="shared" si="77"/>
        <v>0</v>
      </c>
      <c r="EK447" s="15">
        <f t="shared" si="78"/>
        <v>0</v>
      </c>
      <c r="EM447" s="15">
        <f t="shared" si="79"/>
        <v>0</v>
      </c>
      <c r="EN447" s="2"/>
      <c r="EO447" s="15">
        <f t="shared" si="211"/>
        <v>0</v>
      </c>
      <c r="EQ447" s="15">
        <f t="shared" si="212"/>
        <v>0</v>
      </c>
      <c r="ES447" s="15">
        <f t="shared" si="80"/>
        <v>0</v>
      </c>
      <c r="EU447" s="15">
        <f t="shared" si="81"/>
        <v>0</v>
      </c>
      <c r="EW447" s="15">
        <f t="shared" si="82"/>
        <v>0</v>
      </c>
      <c r="EY447" s="15">
        <f t="shared" si="83"/>
        <v>0</v>
      </c>
      <c r="FA447" s="15">
        <f t="shared" si="84"/>
        <v>0</v>
      </c>
      <c r="FC447" s="15">
        <f t="shared" si="85"/>
        <v>0</v>
      </c>
      <c r="FD447" s="2"/>
      <c r="FE447" s="15">
        <f t="shared" si="86"/>
        <v>0</v>
      </c>
      <c r="FG447" s="15">
        <f t="shared" si="87"/>
        <v>0</v>
      </c>
      <c r="FI447" s="15">
        <f t="shared" si="88"/>
        <v>0</v>
      </c>
      <c r="FK447" s="15">
        <f t="shared" si="89"/>
        <v>0</v>
      </c>
      <c r="FM447" s="15">
        <f t="shared" si="90"/>
        <v>0</v>
      </c>
      <c r="FO447" s="15">
        <f t="shared" si="91"/>
        <v>0</v>
      </c>
      <c r="FQ447" s="15">
        <f t="shared" si="92"/>
        <v>0</v>
      </c>
      <c r="FS447" s="15">
        <f t="shared" si="93"/>
        <v>0</v>
      </c>
      <c r="FU447" s="15">
        <f t="shared" si="94"/>
        <v>0</v>
      </c>
      <c r="FW447" s="15">
        <f t="shared" si="95"/>
        <v>0</v>
      </c>
      <c r="FY447" s="15">
        <f t="shared" si="96"/>
        <v>0</v>
      </c>
      <c r="GA447" s="15">
        <f t="shared" si="97"/>
        <v>0</v>
      </c>
      <c r="GB447" s="2"/>
      <c r="GC447" s="15">
        <f t="shared" si="213"/>
        <v>0</v>
      </c>
      <c r="GE447" s="15">
        <f t="shared" si="214"/>
        <v>0</v>
      </c>
      <c r="GF447" s="2"/>
      <c r="GG447" s="15">
        <f t="shared" si="215"/>
        <v>0</v>
      </c>
      <c r="GH447" s="2">
        <f>H447+J447+L447+N447+P447+R447+T447+V447+X447+Z447+AB447+AD447+AF447+AH447+AJ447+AL447+AN447+AP447+AR447+AT447+AV447+AX447+AZ447+BB447+BD447+BF447+BH447+CH447+CJ447+CL447+CN447+CP447+CR447+CT447+CV447+CX447+CZ447+DB447+DD447+DF447+DH447+DJ447+DL447+DN447+DP447+DR447+DT447+DV447+DX447+DZ447+EB447+ED447+EF447+EH447+EJ447+EL447+EN447+EP447+ER447+ET447+EV447+EX447+EZ447+FB447+FD447+FF447+FH447+FJ447+FL447+FN447+FP447+FR447+FT447+FV447+FX447+FZ447+GB447+GD447+GF447</f>
        <v>1</v>
      </c>
      <c r="GI447" s="15"/>
      <c r="GK447" s="15"/>
      <c r="GM447" s="15"/>
      <c r="GO447" s="15"/>
      <c r="GQ447" s="15"/>
      <c r="GS447" s="15"/>
      <c r="GU447" s="15"/>
      <c r="GV447" s="2"/>
      <c r="GW447" s="15"/>
      <c r="GY447" s="15"/>
      <c r="HA447" s="15"/>
      <c r="HC447" s="15"/>
      <c r="HE447" s="15"/>
      <c r="HG447" s="15"/>
      <c r="HI447" s="15"/>
      <c r="HK447" s="15"/>
      <c r="HM447" s="15"/>
      <c r="HO447" s="15"/>
      <c r="HQ447" s="15"/>
      <c r="HS447" s="15"/>
      <c r="HT447" s="2"/>
      <c r="HU447" s="15"/>
    </row>
    <row r="448" spans="1:229" s="70" customFormat="1">
      <c r="B448" s="71"/>
      <c r="C448" s="71"/>
      <c r="D448" s="71"/>
      <c r="E448" s="15"/>
      <c r="F448" s="104"/>
      <c r="G448" s="104"/>
      <c r="H448" s="15"/>
      <c r="I448" s="15">
        <f t="shared" si="26"/>
        <v>0</v>
      </c>
      <c r="J448" s="15"/>
      <c r="K448" s="15">
        <f t="shared" si="199"/>
        <v>0</v>
      </c>
      <c r="M448" s="15">
        <f t="shared" si="200"/>
        <v>0</v>
      </c>
      <c r="O448" s="15">
        <f t="shared" si="201"/>
        <v>0</v>
      </c>
      <c r="Q448" s="15">
        <f t="shared" si="202"/>
        <v>0</v>
      </c>
      <c r="S448" s="15">
        <f t="shared" si="203"/>
        <v>0</v>
      </c>
      <c r="U448" s="15">
        <f t="shared" si="204"/>
        <v>0</v>
      </c>
      <c r="W448" s="15">
        <f t="shared" si="205"/>
        <v>0</v>
      </c>
      <c r="Y448" s="15">
        <f t="shared" si="206"/>
        <v>0</v>
      </c>
      <c r="AA448" s="15">
        <f t="shared" si="207"/>
        <v>0</v>
      </c>
      <c r="AC448" s="15">
        <f t="shared" si="208"/>
        <v>0</v>
      </c>
      <c r="AE448" s="15">
        <f t="shared" si="209"/>
        <v>0</v>
      </c>
      <c r="AG448" s="15">
        <f t="shared" si="210"/>
        <v>0</v>
      </c>
      <c r="AH448" s="15"/>
      <c r="AI448" s="15">
        <f t="shared" si="27"/>
        <v>0</v>
      </c>
      <c r="AK448" s="15">
        <f t="shared" si="28"/>
        <v>0</v>
      </c>
      <c r="AM448" s="15">
        <f t="shared" si="29"/>
        <v>0</v>
      </c>
      <c r="AO448" s="15">
        <f t="shared" si="30"/>
        <v>0</v>
      </c>
      <c r="AQ448" s="15">
        <f t="shared" si="31"/>
        <v>0</v>
      </c>
      <c r="AS448" s="15">
        <f t="shared" si="32"/>
        <v>0</v>
      </c>
      <c r="AU448" s="15">
        <f t="shared" si="33"/>
        <v>0</v>
      </c>
      <c r="AW448" s="15">
        <f t="shared" si="34"/>
        <v>0</v>
      </c>
      <c r="AY448" s="15">
        <f t="shared" si="35"/>
        <v>0</v>
      </c>
      <c r="BA448" s="15">
        <f t="shared" si="36"/>
        <v>0</v>
      </c>
      <c r="BC448" s="15">
        <f t="shared" si="37"/>
        <v>0</v>
      </c>
      <c r="BD448" s="15"/>
      <c r="BE448" s="15">
        <f t="shared" si="38"/>
        <v>0</v>
      </c>
      <c r="BG448" s="15">
        <f t="shared" si="39"/>
        <v>0</v>
      </c>
      <c r="BI448" s="15">
        <f t="shared" si="40"/>
        <v>0</v>
      </c>
      <c r="BK448" s="15">
        <f t="shared" si="187"/>
        <v>0</v>
      </c>
      <c r="BM448" s="15">
        <f t="shared" si="188"/>
        <v>0</v>
      </c>
      <c r="BO448" s="15">
        <f t="shared" si="189"/>
        <v>0</v>
      </c>
      <c r="BQ448" s="15">
        <f t="shared" si="190"/>
        <v>0</v>
      </c>
      <c r="BS448" s="15">
        <f t="shared" si="191"/>
        <v>0</v>
      </c>
      <c r="BU448" s="15">
        <f t="shared" si="192"/>
        <v>0</v>
      </c>
      <c r="BW448" s="15">
        <f t="shared" si="193"/>
        <v>0</v>
      </c>
      <c r="BY448" s="15">
        <f t="shared" si="194"/>
        <v>0</v>
      </c>
      <c r="CA448" s="15">
        <f t="shared" si="195"/>
        <v>0</v>
      </c>
      <c r="CB448" s="15"/>
      <c r="CC448" s="15">
        <f t="shared" si="196"/>
        <v>0</v>
      </c>
      <c r="CE448" s="15">
        <f t="shared" si="197"/>
        <v>0</v>
      </c>
      <c r="CG448" s="15">
        <f t="shared" si="197"/>
        <v>0</v>
      </c>
      <c r="CI448" s="15">
        <f t="shared" si="52"/>
        <v>0</v>
      </c>
      <c r="CK448" s="15">
        <f t="shared" si="53"/>
        <v>0</v>
      </c>
      <c r="CM448" s="15">
        <f t="shared" si="54"/>
        <v>0</v>
      </c>
      <c r="CO448" s="15">
        <f t="shared" si="55"/>
        <v>0</v>
      </c>
      <c r="CQ448" s="15">
        <f t="shared" si="56"/>
        <v>0</v>
      </c>
      <c r="CS448" s="15">
        <f t="shared" si="57"/>
        <v>0</v>
      </c>
      <c r="CU448" s="15">
        <f t="shared" si="58"/>
        <v>0</v>
      </c>
      <c r="CW448" s="15">
        <f t="shared" si="59"/>
        <v>0</v>
      </c>
      <c r="CY448" s="15">
        <f t="shared" si="60"/>
        <v>0</v>
      </c>
      <c r="CZ448" s="15"/>
      <c r="DA448" s="15">
        <f t="shared" si="61"/>
        <v>0</v>
      </c>
      <c r="DC448" s="15">
        <f t="shared" si="61"/>
        <v>0</v>
      </c>
      <c r="DE448" s="15">
        <f t="shared" si="62"/>
        <v>0</v>
      </c>
      <c r="DG448" s="15">
        <f t="shared" si="63"/>
        <v>0</v>
      </c>
      <c r="DI448" s="15">
        <f t="shared" si="64"/>
        <v>0</v>
      </c>
      <c r="DK448" s="15">
        <f t="shared" si="65"/>
        <v>0</v>
      </c>
      <c r="DM448" s="15">
        <f t="shared" si="66"/>
        <v>0</v>
      </c>
      <c r="DO448" s="15">
        <f t="shared" si="67"/>
        <v>0</v>
      </c>
      <c r="DP448" s="15"/>
      <c r="DQ448" s="15">
        <f t="shared" si="68"/>
        <v>0</v>
      </c>
      <c r="DS448" s="15">
        <f t="shared" si="69"/>
        <v>0</v>
      </c>
      <c r="DU448" s="15">
        <f t="shared" si="70"/>
        <v>0</v>
      </c>
      <c r="DW448" s="15">
        <f t="shared" si="71"/>
        <v>0</v>
      </c>
      <c r="DY448" s="15">
        <f t="shared" si="72"/>
        <v>0</v>
      </c>
      <c r="EA448" s="15">
        <f t="shared" si="73"/>
        <v>0</v>
      </c>
      <c r="EC448" s="15">
        <f t="shared" si="74"/>
        <v>0</v>
      </c>
      <c r="EE448" s="15">
        <f t="shared" si="75"/>
        <v>0</v>
      </c>
      <c r="EG448" s="15">
        <f t="shared" si="76"/>
        <v>0</v>
      </c>
      <c r="EI448" s="15">
        <f t="shared" si="77"/>
        <v>0</v>
      </c>
      <c r="EK448" s="15">
        <f t="shared" si="78"/>
        <v>0</v>
      </c>
      <c r="EM448" s="15">
        <f t="shared" si="79"/>
        <v>0</v>
      </c>
      <c r="EN448" s="15"/>
      <c r="EO448" s="15">
        <f t="shared" si="211"/>
        <v>0</v>
      </c>
      <c r="EQ448" s="15">
        <f t="shared" si="212"/>
        <v>0</v>
      </c>
      <c r="ES448" s="15">
        <f t="shared" si="80"/>
        <v>0</v>
      </c>
      <c r="EU448" s="15">
        <f t="shared" si="81"/>
        <v>0</v>
      </c>
      <c r="EW448" s="15">
        <f t="shared" si="82"/>
        <v>0</v>
      </c>
      <c r="EY448" s="15">
        <f t="shared" si="83"/>
        <v>0</v>
      </c>
      <c r="FA448" s="15">
        <f t="shared" si="84"/>
        <v>0</v>
      </c>
      <c r="FC448" s="15">
        <f t="shared" si="85"/>
        <v>0</v>
      </c>
      <c r="FD448" s="15"/>
      <c r="FE448" s="15">
        <f t="shared" si="86"/>
        <v>0</v>
      </c>
      <c r="FG448" s="15">
        <f t="shared" si="87"/>
        <v>0</v>
      </c>
      <c r="FI448" s="15">
        <f t="shared" si="88"/>
        <v>0</v>
      </c>
      <c r="FK448" s="15">
        <f t="shared" si="89"/>
        <v>0</v>
      </c>
      <c r="FM448" s="15">
        <f t="shared" si="90"/>
        <v>0</v>
      </c>
      <c r="FO448" s="15">
        <f t="shared" si="91"/>
        <v>0</v>
      </c>
      <c r="FQ448" s="15">
        <f t="shared" si="92"/>
        <v>0</v>
      </c>
      <c r="FS448" s="15">
        <f t="shared" si="93"/>
        <v>0</v>
      </c>
      <c r="FU448" s="15">
        <f t="shared" si="94"/>
        <v>0</v>
      </c>
      <c r="FW448" s="15">
        <f t="shared" si="95"/>
        <v>0</v>
      </c>
      <c r="FY448" s="15">
        <f t="shared" si="96"/>
        <v>0</v>
      </c>
      <c r="GA448" s="15">
        <f t="shared" si="97"/>
        <v>0</v>
      </c>
      <c r="GB448" s="15"/>
      <c r="GC448" s="15">
        <f t="shared" si="213"/>
        <v>0</v>
      </c>
      <c r="GE448" s="15">
        <f t="shared" si="214"/>
        <v>0</v>
      </c>
      <c r="GF448" s="15"/>
      <c r="GG448" s="15">
        <f t="shared" si="215"/>
        <v>0</v>
      </c>
      <c r="GH448" s="2">
        <f>H448+J448+L448+N448+P448+R448+T448+V448+X448+Z448+AB448+AD448+AF448+AH448+AJ448+AL448+AN448+AP448+AR448+AT448+AV448+AX448+AZ448+BB448+BD448+BF448+BH448+CH448+CJ448+CL448+CN448+CP448+CR448+CT448+CV448+CX448+CZ448+DB448+DD448+DF448+DH448+DJ448+DL448+DN448+DP448+DR448+DT448+DV448+DX448+DZ448+EB448+ED448+EF448+EH448+EJ448+EL448+EN448+EP448+ER448+ET448+EV448+EX448+EZ448+FB448+FD448+FF448+FH448+FJ448+FL448+FN448+FP448+FR448+FT448+FV448+FX448+FZ448+GB448+GD448+GF448</f>
        <v>0</v>
      </c>
      <c r="GI448" s="15"/>
      <c r="GK448" s="15"/>
      <c r="GM448" s="15"/>
      <c r="GO448" s="15"/>
      <c r="GQ448" s="15"/>
      <c r="GS448" s="15"/>
      <c r="GU448" s="15"/>
      <c r="GV448" s="15"/>
      <c r="GW448" s="15"/>
      <c r="GY448" s="15"/>
      <c r="HA448" s="15"/>
      <c r="HC448" s="15"/>
      <c r="HE448" s="15"/>
      <c r="HG448" s="15"/>
      <c r="HI448" s="15"/>
      <c r="HK448" s="15"/>
      <c r="HM448" s="15"/>
      <c r="HO448" s="15"/>
      <c r="HQ448" s="15"/>
      <c r="HS448" s="15"/>
      <c r="HT448" s="15"/>
      <c r="HU448" s="15"/>
    </row>
    <row r="449" spans="1:229">
      <c r="A449" s="36"/>
      <c r="B449" s="35" t="str">
        <f>A329</f>
        <v>LWA-344</v>
      </c>
      <c r="C449" s="35">
        <f>B329</f>
        <v>-571.40372270208002</v>
      </c>
      <c r="D449" s="35">
        <f>C329</f>
        <v>13.0456514014276</v>
      </c>
      <c r="E449" s="64"/>
      <c r="F449" s="109"/>
      <c r="G449" s="109"/>
      <c r="H449" s="15"/>
      <c r="I449" s="15">
        <f t="shared" ref="I449:I496" si="218">H449*$E449</f>
        <v>0</v>
      </c>
      <c r="K449" s="15">
        <f t="shared" si="199"/>
        <v>0</v>
      </c>
      <c r="M449" s="15">
        <f t="shared" si="200"/>
        <v>0</v>
      </c>
      <c r="O449" s="15">
        <f t="shared" si="201"/>
        <v>0</v>
      </c>
      <c r="Q449" s="15">
        <f t="shared" si="202"/>
        <v>0</v>
      </c>
      <c r="S449" s="15">
        <f t="shared" si="203"/>
        <v>0</v>
      </c>
      <c r="U449" s="15">
        <f t="shared" si="204"/>
        <v>0</v>
      </c>
      <c r="W449" s="15">
        <f t="shared" si="205"/>
        <v>0</v>
      </c>
      <c r="Y449" s="15">
        <f t="shared" si="206"/>
        <v>0</v>
      </c>
      <c r="AA449" s="15">
        <f t="shared" si="207"/>
        <v>0</v>
      </c>
      <c r="AC449" s="15">
        <f t="shared" si="208"/>
        <v>0</v>
      </c>
      <c r="AE449" s="15">
        <f t="shared" si="209"/>
        <v>0</v>
      </c>
      <c r="AF449"/>
      <c r="AG449" s="15">
        <f t="shared" si="210"/>
        <v>0</v>
      </c>
      <c r="AI449" s="15">
        <f t="shared" ref="AI449:AI496" si="219">AH449*$E449</f>
        <v>0</v>
      </c>
      <c r="AK449" s="15">
        <f t="shared" ref="AK449:AK496" si="220">AJ449*$E449</f>
        <v>0</v>
      </c>
      <c r="AM449" s="15">
        <f t="shared" ref="AM449:AM496" si="221">AL449*$E449</f>
        <v>0</v>
      </c>
      <c r="AO449" s="15">
        <f t="shared" ref="AO449:AO496" si="222">AN449*$E449</f>
        <v>0</v>
      </c>
      <c r="AQ449" s="15">
        <f t="shared" ref="AQ449:AQ496" si="223">AP449*$E449</f>
        <v>0</v>
      </c>
      <c r="AS449" s="15">
        <f t="shared" ref="AS449:AS496" si="224">AR449*$E449</f>
        <v>0</v>
      </c>
      <c r="AU449" s="15">
        <f t="shared" ref="AU449:AU496" si="225">AT449*$E449</f>
        <v>0</v>
      </c>
      <c r="AW449" s="15">
        <f t="shared" ref="AW449:AW496" si="226">AV449*$E449</f>
        <v>0</v>
      </c>
      <c r="AY449" s="15">
        <f t="shared" ref="AY449:AY496" si="227">AX449*$E449</f>
        <v>0</v>
      </c>
      <c r="BA449" s="15">
        <f t="shared" ref="BA449:BA496" si="228">AZ449*$E449</f>
        <v>0</v>
      </c>
      <c r="BC449" s="15">
        <f t="shared" ref="BC449:BC496" si="229">BB449*$E449</f>
        <v>0</v>
      </c>
      <c r="BD449" s="2"/>
      <c r="BE449" s="15">
        <f t="shared" ref="BE449:BE496" si="230">BD449*$E449</f>
        <v>0</v>
      </c>
      <c r="BG449" s="15">
        <f t="shared" ref="BG449:BG496" si="231">BF449*$E449</f>
        <v>0</v>
      </c>
      <c r="BI449" s="15">
        <f t="shared" ref="BI449:BI496" si="232">BH449*$E449</f>
        <v>0</v>
      </c>
      <c r="BK449" s="15">
        <f t="shared" si="187"/>
        <v>0</v>
      </c>
      <c r="BM449" s="15">
        <f t="shared" si="188"/>
        <v>0</v>
      </c>
      <c r="BO449" s="15">
        <f t="shared" si="189"/>
        <v>0</v>
      </c>
      <c r="BQ449" s="15">
        <f t="shared" si="190"/>
        <v>0</v>
      </c>
      <c r="BS449" s="15">
        <f t="shared" si="191"/>
        <v>0</v>
      </c>
      <c r="BU449" s="15">
        <f t="shared" si="192"/>
        <v>0</v>
      </c>
      <c r="BW449" s="15">
        <f t="shared" si="193"/>
        <v>0</v>
      </c>
      <c r="BY449" s="15">
        <f t="shared" si="194"/>
        <v>0</v>
      </c>
      <c r="CA449" s="15">
        <f t="shared" si="195"/>
        <v>0</v>
      </c>
      <c r="CB449" s="2"/>
      <c r="CC449" s="15">
        <f t="shared" si="196"/>
        <v>0</v>
      </c>
      <c r="CE449" s="15">
        <f t="shared" si="197"/>
        <v>0</v>
      </c>
      <c r="CG449" s="15">
        <f t="shared" si="197"/>
        <v>0</v>
      </c>
      <c r="CI449" s="15">
        <f t="shared" ref="CI449:CI496" si="233">CH449*$E449</f>
        <v>0</v>
      </c>
      <c r="CK449" s="15">
        <f t="shared" ref="CK449:CK496" si="234">CJ449*$E449</f>
        <v>0</v>
      </c>
      <c r="CM449" s="15">
        <f t="shared" ref="CM449:CM496" si="235">CL449*$E449</f>
        <v>0</v>
      </c>
      <c r="CO449" s="15">
        <f t="shared" ref="CO449:CO496" si="236">CN449*$E449</f>
        <v>0</v>
      </c>
      <c r="CQ449" s="15">
        <f t="shared" ref="CQ449:CQ496" si="237">CP449*$E449</f>
        <v>0</v>
      </c>
      <c r="CS449" s="15">
        <f t="shared" ref="CS449:CS496" si="238">CR449*$E449</f>
        <v>0</v>
      </c>
      <c r="CU449" s="15">
        <f t="shared" ref="CU449:CU496" si="239">CT449*$E449</f>
        <v>0</v>
      </c>
      <c r="CW449" s="15">
        <f t="shared" ref="CW449:CW496" si="240">CV449*$E449</f>
        <v>0</v>
      </c>
      <c r="CY449" s="15">
        <f t="shared" ref="CY449:CY496" si="241">CX449*$E449</f>
        <v>0</v>
      </c>
      <c r="CZ449" s="2"/>
      <c r="DA449" s="15">
        <f t="shared" ref="DA449:DC496" si="242">CZ449*$E449</f>
        <v>0</v>
      </c>
      <c r="DC449" s="15">
        <f t="shared" si="242"/>
        <v>0</v>
      </c>
      <c r="DE449" s="15">
        <f t="shared" ref="DE449:DE496" si="243">DD449*$E449</f>
        <v>0</v>
      </c>
      <c r="DG449" s="15">
        <f t="shared" ref="DG449:DG496" si="244">DF449*$E449</f>
        <v>0</v>
      </c>
      <c r="DI449" s="15">
        <f t="shared" ref="DI449:DI496" si="245">DH449*$E449</f>
        <v>0</v>
      </c>
      <c r="DK449" s="15">
        <f t="shared" ref="DK449:DK496" si="246">DJ449*$E449</f>
        <v>0</v>
      </c>
      <c r="DM449" s="15">
        <f t="shared" ref="DM449:DM496" si="247">DL449*$E449</f>
        <v>0</v>
      </c>
      <c r="DO449" s="15">
        <f t="shared" ref="DO449:DO496" si="248">DN449*$E449</f>
        <v>0</v>
      </c>
      <c r="DP449" s="2"/>
      <c r="DQ449" s="15">
        <f t="shared" ref="DQ449:DQ496" si="249">DP449*$E449</f>
        <v>0</v>
      </c>
      <c r="DS449" s="15">
        <f t="shared" ref="DS449:DS496" si="250">DR449*$E449</f>
        <v>0</v>
      </c>
      <c r="DU449" s="15">
        <f t="shared" ref="DU449:DU496" si="251">DT449*$E449</f>
        <v>0</v>
      </c>
      <c r="DW449" s="15">
        <f t="shared" ref="DW449:DW496" si="252">DV449*$E449</f>
        <v>0</v>
      </c>
      <c r="DY449" s="15">
        <f t="shared" ref="DY449:DY496" si="253">DX449*$E449</f>
        <v>0</v>
      </c>
      <c r="EA449" s="15">
        <f t="shared" ref="EA449:EA496" si="254">DZ449*$E449</f>
        <v>0</v>
      </c>
      <c r="EC449" s="15">
        <f t="shared" ref="EC449:EC496" si="255">EB449*$E449</f>
        <v>0</v>
      </c>
      <c r="EE449" s="15">
        <f t="shared" ref="EE449:EE496" si="256">ED449*$E449</f>
        <v>0</v>
      </c>
      <c r="EG449" s="15">
        <f t="shared" ref="EG449:EG496" si="257">EF449*$E449</f>
        <v>0</v>
      </c>
      <c r="EI449" s="15">
        <f t="shared" ref="EI449:EI496" si="258">EH449*$E449</f>
        <v>0</v>
      </c>
      <c r="EK449" s="15">
        <f t="shared" ref="EK449:EK496" si="259">EJ449*$E449</f>
        <v>0</v>
      </c>
      <c r="EM449" s="15">
        <f t="shared" ref="EM449:EM496" si="260">EL449*$E449</f>
        <v>0</v>
      </c>
      <c r="EN449" s="2"/>
      <c r="EO449" s="15">
        <f t="shared" si="211"/>
        <v>0</v>
      </c>
      <c r="EQ449" s="15">
        <f t="shared" si="212"/>
        <v>0</v>
      </c>
      <c r="ES449" s="15">
        <f t="shared" ref="ES449:ES496" si="261">ER449*$E449</f>
        <v>0</v>
      </c>
      <c r="EU449" s="15">
        <f t="shared" ref="EU449:EU496" si="262">ET449*$E449</f>
        <v>0</v>
      </c>
      <c r="EW449" s="15">
        <f t="shared" ref="EW449:EW496" si="263">EV449*$E449</f>
        <v>0</v>
      </c>
      <c r="EY449" s="15">
        <f t="shared" ref="EY449:EY496" si="264">EX449*$E449</f>
        <v>0</v>
      </c>
      <c r="FA449" s="15">
        <f t="shared" ref="FA449:FA496" si="265">EZ449*$E449</f>
        <v>0</v>
      </c>
      <c r="FC449" s="15">
        <f t="shared" ref="FC449:FC496" si="266">FB449*$E449</f>
        <v>0</v>
      </c>
      <c r="FD449" s="2"/>
      <c r="FE449" s="15">
        <f t="shared" ref="FE449:FE496" si="267">FD449*$E449</f>
        <v>0</v>
      </c>
      <c r="FG449" s="15">
        <f t="shared" ref="FG449:FG496" si="268">FF449*$E449</f>
        <v>0</v>
      </c>
      <c r="FI449" s="15">
        <f t="shared" ref="FI449:FI496" si="269">FH449*$E449</f>
        <v>0</v>
      </c>
      <c r="FK449" s="15">
        <f t="shared" ref="FK449:FK496" si="270">FJ449*$E449</f>
        <v>0</v>
      </c>
      <c r="FM449" s="15">
        <f t="shared" ref="FM449:FM496" si="271">FL449*$E449</f>
        <v>0</v>
      </c>
      <c r="FO449" s="15">
        <f t="shared" ref="FO449:FO496" si="272">FN449*$E449</f>
        <v>0</v>
      </c>
      <c r="FQ449" s="15">
        <f t="shared" ref="FQ449:FQ496" si="273">FP449*$E449</f>
        <v>0</v>
      </c>
      <c r="FS449" s="15">
        <f t="shared" ref="FS449:FS496" si="274">FR449*$E449</f>
        <v>0</v>
      </c>
      <c r="FU449" s="15">
        <f t="shared" ref="FU449:FU496" si="275">FT449*$E449</f>
        <v>0</v>
      </c>
      <c r="FW449" s="15">
        <f t="shared" ref="FW449:FW496" si="276">FV449*$E449</f>
        <v>0</v>
      </c>
      <c r="FY449" s="15">
        <f t="shared" ref="FY449:FY496" si="277">FX449*$E449</f>
        <v>0</v>
      </c>
      <c r="GA449" s="15">
        <f t="shared" ref="GA449:GA496" si="278">FZ449*$E449</f>
        <v>0</v>
      </c>
      <c r="GB449" s="2"/>
      <c r="GC449" s="15">
        <f t="shared" si="213"/>
        <v>0</v>
      </c>
      <c r="GE449" s="15">
        <f t="shared" si="214"/>
        <v>0</v>
      </c>
      <c r="GF449" s="2"/>
      <c r="GG449" s="15">
        <f t="shared" si="215"/>
        <v>0</v>
      </c>
      <c r="GH449" s="2">
        <f>H449+J449+L449+N449+P449+R449+T449+V449+X449+Z449+AB449+AD449+AF449+AH449+AJ449+AL449+AN449+AP449+AR449+AT449+AV449+AX449+AZ449+BB449+BD449+BF449+BH449+CH449+CJ449+CL449+CN449+CP449+CR449+CT449+CV449+CX449+CZ449+DB449+DD449+DF449+DH449+DJ449+DL449+DN449+DP449+DR449+DT449+DV449+DX449+DZ449+EB449+ED449+EF449+EH449+EJ449+EL449+EN449+EP449+ER449+ET449+EV449+EX449+EZ449+FB449+FD449+FF449+FH449+FJ449+FL449+FN449+FP449+FR449+FT449+FV449+FX449+FZ449+GB449+GD449+GF449</f>
        <v>0</v>
      </c>
      <c r="GI449" s="15"/>
      <c r="GK449" s="15"/>
      <c r="GM449" s="15"/>
      <c r="GO449" s="15"/>
      <c r="GQ449" s="15"/>
      <c r="GS449" s="15"/>
      <c r="GU449" s="15"/>
      <c r="GV449" s="2"/>
      <c r="GW449" s="15"/>
      <c r="GY449" s="15"/>
      <c r="HA449" s="15"/>
      <c r="HC449" s="15"/>
      <c r="HE449" s="15"/>
      <c r="HG449" s="15"/>
      <c r="HI449" s="15"/>
      <c r="HK449" s="15"/>
      <c r="HM449" s="15"/>
      <c r="HO449" s="15"/>
      <c r="HQ449" s="15"/>
      <c r="HS449" s="15"/>
      <c r="HT449" s="2"/>
      <c r="HU449" s="15"/>
    </row>
    <row r="450" spans="1:229">
      <c r="A450" s="36" t="s">
        <v>674</v>
      </c>
      <c r="B450" s="35" t="str">
        <f>A275</f>
        <v>LWA-284</v>
      </c>
      <c r="C450" s="35">
        <f>B275</f>
        <v>-425.12886212528565</v>
      </c>
      <c r="D450" s="35">
        <f>C275</f>
        <v>121.6886764923656</v>
      </c>
      <c r="E450" s="64">
        <f>SQRT((C450-C449)^2+(D450-D449)^2)</f>
        <v>182.20768847024763</v>
      </c>
      <c r="F450" s="109"/>
      <c r="G450" s="109"/>
      <c r="H450" s="15"/>
      <c r="I450" s="15">
        <f t="shared" si="218"/>
        <v>0</v>
      </c>
      <c r="K450" s="15">
        <f t="shared" ref="K450:K459" si="279">J450*$E450</f>
        <v>0</v>
      </c>
      <c r="M450" s="15">
        <f t="shared" ref="M450:M459" si="280">L450*$E450</f>
        <v>0</v>
      </c>
      <c r="O450" s="15">
        <f t="shared" ref="O450:O459" si="281">N450*$E450</f>
        <v>0</v>
      </c>
      <c r="Q450" s="15">
        <f t="shared" ref="Q450:Q459" si="282">P450*$E450</f>
        <v>0</v>
      </c>
      <c r="S450" s="15">
        <f t="shared" ref="S450:S459" si="283">R450*$E450</f>
        <v>0</v>
      </c>
      <c r="U450" s="15">
        <f t="shared" ref="U450:U459" si="284">T450*$E450</f>
        <v>0</v>
      </c>
      <c r="W450" s="15">
        <f t="shared" ref="W450:W459" si="285">V450*$E450</f>
        <v>0</v>
      </c>
      <c r="Y450" s="15">
        <f t="shared" ref="Y450:Y459" si="286">X450*$E450</f>
        <v>0</v>
      </c>
      <c r="AA450" s="15">
        <f t="shared" ref="AA450:AA459" si="287">Z450*$E450</f>
        <v>0</v>
      </c>
      <c r="AC450" s="15">
        <f t="shared" ref="AC450:AC459" si="288">AB450*$E450</f>
        <v>0</v>
      </c>
      <c r="AE450" s="15">
        <f t="shared" ref="AE450:AE459" si="289">AD450*$E450</f>
        <v>0</v>
      </c>
      <c r="AF450"/>
      <c r="AG450" s="15">
        <f t="shared" ref="AG450:AG459" si="290">AF450*$E450</f>
        <v>0</v>
      </c>
      <c r="AI450" s="15">
        <f t="shared" si="219"/>
        <v>0</v>
      </c>
      <c r="AK450" s="15">
        <f t="shared" si="220"/>
        <v>0</v>
      </c>
      <c r="AM450" s="15">
        <f t="shared" si="221"/>
        <v>0</v>
      </c>
      <c r="AO450" s="15">
        <f t="shared" si="222"/>
        <v>0</v>
      </c>
      <c r="AQ450" s="15">
        <f t="shared" si="223"/>
        <v>0</v>
      </c>
      <c r="AS450" s="15">
        <f t="shared" si="224"/>
        <v>0</v>
      </c>
      <c r="AU450" s="15">
        <f t="shared" si="225"/>
        <v>0</v>
      </c>
      <c r="AW450" s="15">
        <f t="shared" si="226"/>
        <v>0</v>
      </c>
      <c r="AY450" s="15">
        <f t="shared" si="227"/>
        <v>0</v>
      </c>
      <c r="BA450" s="15">
        <f t="shared" si="228"/>
        <v>0</v>
      </c>
      <c r="BC450" s="15">
        <f t="shared" si="229"/>
        <v>0</v>
      </c>
      <c r="BD450" s="2"/>
      <c r="BE450" s="15">
        <f t="shared" si="230"/>
        <v>0</v>
      </c>
      <c r="BG450" s="15">
        <f t="shared" si="231"/>
        <v>0</v>
      </c>
      <c r="BI450" s="15">
        <f t="shared" si="232"/>
        <v>0</v>
      </c>
      <c r="BK450" s="15">
        <f t="shared" si="187"/>
        <v>0</v>
      </c>
      <c r="BM450" s="15">
        <f t="shared" si="188"/>
        <v>0</v>
      </c>
      <c r="BO450" s="15">
        <f t="shared" si="189"/>
        <v>0</v>
      </c>
      <c r="BQ450" s="15">
        <f t="shared" si="190"/>
        <v>0</v>
      </c>
      <c r="BS450" s="15">
        <f t="shared" si="191"/>
        <v>0</v>
      </c>
      <c r="BU450" s="15">
        <f t="shared" si="192"/>
        <v>0</v>
      </c>
      <c r="BW450" s="15">
        <f t="shared" si="193"/>
        <v>0</v>
      </c>
      <c r="BY450" s="15">
        <f t="shared" si="194"/>
        <v>0</v>
      </c>
      <c r="CA450" s="15">
        <f t="shared" si="195"/>
        <v>0</v>
      </c>
      <c r="CB450" s="2"/>
      <c r="CC450" s="15">
        <f t="shared" si="196"/>
        <v>0</v>
      </c>
      <c r="CE450" s="15">
        <f t="shared" si="197"/>
        <v>0</v>
      </c>
      <c r="CG450" s="15">
        <f t="shared" si="197"/>
        <v>0</v>
      </c>
      <c r="CI450" s="15">
        <f t="shared" si="233"/>
        <v>0</v>
      </c>
      <c r="CK450" s="15">
        <f t="shared" si="234"/>
        <v>0</v>
      </c>
      <c r="CM450" s="15">
        <f t="shared" si="235"/>
        <v>0</v>
      </c>
      <c r="CO450" s="15">
        <f t="shared" si="236"/>
        <v>0</v>
      </c>
      <c r="CQ450" s="15">
        <f t="shared" si="237"/>
        <v>0</v>
      </c>
      <c r="CS450" s="15">
        <f t="shared" si="238"/>
        <v>0</v>
      </c>
      <c r="CU450" s="15">
        <f t="shared" si="239"/>
        <v>0</v>
      </c>
      <c r="CW450" s="15">
        <f t="shared" si="240"/>
        <v>0</v>
      </c>
      <c r="CY450" s="15">
        <f t="shared" si="241"/>
        <v>0</v>
      </c>
      <c r="CZ450" s="2"/>
      <c r="DA450" s="15">
        <f t="shared" si="242"/>
        <v>0</v>
      </c>
      <c r="DC450" s="15">
        <f t="shared" si="242"/>
        <v>0</v>
      </c>
      <c r="DE450" s="15">
        <f t="shared" si="243"/>
        <v>0</v>
      </c>
      <c r="DG450" s="15">
        <f t="shared" si="244"/>
        <v>0</v>
      </c>
      <c r="DI450" s="15">
        <f t="shared" si="245"/>
        <v>0</v>
      </c>
      <c r="DK450" s="15">
        <f t="shared" si="246"/>
        <v>0</v>
      </c>
      <c r="DM450" s="15">
        <f t="shared" si="247"/>
        <v>0</v>
      </c>
      <c r="DO450" s="15">
        <f t="shared" si="248"/>
        <v>0</v>
      </c>
      <c r="DP450" s="2"/>
      <c r="DQ450" s="15">
        <f t="shared" si="249"/>
        <v>0</v>
      </c>
      <c r="DS450" s="15">
        <f t="shared" si="250"/>
        <v>0</v>
      </c>
      <c r="DU450" s="15">
        <f t="shared" si="251"/>
        <v>0</v>
      </c>
      <c r="DW450" s="15">
        <f t="shared" si="252"/>
        <v>0</v>
      </c>
      <c r="DY450" s="15">
        <f t="shared" si="253"/>
        <v>0</v>
      </c>
      <c r="EA450" s="15">
        <f t="shared" si="254"/>
        <v>0</v>
      </c>
      <c r="EC450" s="15">
        <f t="shared" si="255"/>
        <v>0</v>
      </c>
      <c r="EE450" s="15">
        <f t="shared" si="256"/>
        <v>0</v>
      </c>
      <c r="EG450" s="15">
        <f t="shared" si="257"/>
        <v>0</v>
      </c>
      <c r="EI450" s="15">
        <f t="shared" si="258"/>
        <v>0</v>
      </c>
      <c r="EK450" s="15">
        <f t="shared" si="259"/>
        <v>0</v>
      </c>
      <c r="EM450" s="15">
        <f t="shared" si="260"/>
        <v>0</v>
      </c>
      <c r="EN450" s="2"/>
      <c r="EO450" s="15">
        <f t="shared" ref="EO450:EO459" si="291">EN450*$E450</f>
        <v>0</v>
      </c>
      <c r="EQ450" s="15">
        <f t="shared" ref="EQ450:EQ459" si="292">EP450*$E450</f>
        <v>0</v>
      </c>
      <c r="ES450" s="15">
        <f t="shared" si="261"/>
        <v>0</v>
      </c>
      <c r="EU450" s="15">
        <f t="shared" si="262"/>
        <v>0</v>
      </c>
      <c r="EW450" s="15">
        <f t="shared" si="263"/>
        <v>0</v>
      </c>
      <c r="EY450" s="15">
        <f t="shared" si="264"/>
        <v>0</v>
      </c>
      <c r="FA450" s="15">
        <f t="shared" si="265"/>
        <v>0</v>
      </c>
      <c r="FC450" s="15">
        <f t="shared" si="266"/>
        <v>0</v>
      </c>
      <c r="FD450" s="2"/>
      <c r="FE450" s="15">
        <f t="shared" si="267"/>
        <v>0</v>
      </c>
      <c r="FG450" s="15">
        <f t="shared" si="268"/>
        <v>0</v>
      </c>
      <c r="FI450" s="15">
        <f t="shared" si="269"/>
        <v>0</v>
      </c>
      <c r="FK450" s="15">
        <f t="shared" si="270"/>
        <v>0</v>
      </c>
      <c r="FM450" s="15">
        <f t="shared" si="271"/>
        <v>0</v>
      </c>
      <c r="FO450" s="15">
        <f t="shared" si="272"/>
        <v>0</v>
      </c>
      <c r="FP450">
        <v>1</v>
      </c>
      <c r="FQ450" s="15">
        <f t="shared" si="273"/>
        <v>182.20768847024763</v>
      </c>
      <c r="FS450" s="15">
        <f t="shared" si="274"/>
        <v>0</v>
      </c>
      <c r="FU450" s="15">
        <f t="shared" si="275"/>
        <v>0</v>
      </c>
      <c r="FW450" s="15">
        <f t="shared" si="276"/>
        <v>0</v>
      </c>
      <c r="FY450" s="15">
        <f t="shared" si="277"/>
        <v>0</v>
      </c>
      <c r="GA450" s="15">
        <f t="shared" si="278"/>
        <v>0</v>
      </c>
      <c r="GB450" s="2"/>
      <c r="GC450" s="15">
        <f t="shared" ref="GC450:GC459" si="293">GB450*$E450</f>
        <v>0</v>
      </c>
      <c r="GE450" s="15">
        <f t="shared" ref="GE450:GE459" si="294">GD450*$E450</f>
        <v>0</v>
      </c>
      <c r="GF450" s="2"/>
      <c r="GG450" s="15">
        <f t="shared" ref="GG450:GG459" si="295">GF450*$E450</f>
        <v>0</v>
      </c>
      <c r="GH450" s="2">
        <f>H450+J450+L450+N450+P450+R450+T450+V450+X450+Z450+AB450+AD450+AF450+AH450+AJ450+AL450+AN450+AP450+AR450+AT450+AV450+AX450+AZ450+BB450+BD450+BF450+BH450+CH450+CJ450+CL450+CN450+CP450+CR450+CT450+CV450+CX450+CZ450+DB450+DD450+DF450+DH450+DJ450+DL450+DN450+DP450+DR450+DT450+DV450+DX450+DZ450+EB450+ED450+EF450+EH450+EJ450+EL450+EN450+EP450+ER450+ET450+EV450+EX450+EZ450+FB450+FD450+FF450+FH450+FJ450+FL450+FN450+FP450+FR450+FT450+FV450+FX450+FZ450+GB450+GD450+GF450</f>
        <v>1</v>
      </c>
      <c r="GI450" s="15"/>
      <c r="GK450" s="15"/>
      <c r="GM450" s="15"/>
      <c r="GO450" s="15"/>
      <c r="GQ450" s="15"/>
      <c r="GS450" s="15"/>
      <c r="GU450" s="15"/>
      <c r="GV450" s="2"/>
      <c r="GW450" s="15"/>
      <c r="GY450" s="15"/>
      <c r="HA450" s="15"/>
      <c r="HC450" s="15"/>
      <c r="HE450" s="15"/>
      <c r="HG450" s="15"/>
      <c r="HI450" s="15"/>
      <c r="HK450" s="15"/>
      <c r="HM450" s="15"/>
      <c r="HO450" s="15"/>
      <c r="HQ450" s="15"/>
      <c r="HS450" s="15"/>
      <c r="HT450" s="2"/>
      <c r="HU450" s="15"/>
    </row>
    <row r="451" spans="1:229">
      <c r="A451" s="36" t="s">
        <v>675</v>
      </c>
      <c r="B451" s="35" t="str">
        <f>A328</f>
        <v>LWA-343</v>
      </c>
      <c r="C451" s="35">
        <f>B328</f>
        <v>-430.50030042918502</v>
      </c>
      <c r="D451" s="35">
        <f>C328</f>
        <v>232.246738197425</v>
      </c>
      <c r="E451" s="64">
        <f>SQRT((C451-C450)^2+(D451-D450)^2)</f>
        <v>110.68846984863563</v>
      </c>
      <c r="F451" s="109"/>
      <c r="G451" s="109"/>
      <c r="H451" s="15"/>
      <c r="I451" s="15">
        <f t="shared" si="218"/>
        <v>0</v>
      </c>
      <c r="K451" s="15">
        <f t="shared" si="279"/>
        <v>0</v>
      </c>
      <c r="M451" s="15">
        <f t="shared" si="280"/>
        <v>0</v>
      </c>
      <c r="O451" s="15">
        <f t="shared" si="281"/>
        <v>0</v>
      </c>
      <c r="Q451" s="15">
        <f t="shared" si="282"/>
        <v>0</v>
      </c>
      <c r="S451" s="15">
        <f t="shared" si="283"/>
        <v>0</v>
      </c>
      <c r="U451" s="15">
        <f t="shared" si="284"/>
        <v>0</v>
      </c>
      <c r="W451" s="15">
        <f t="shared" si="285"/>
        <v>0</v>
      </c>
      <c r="Y451" s="15">
        <f t="shared" si="286"/>
        <v>0</v>
      </c>
      <c r="AA451" s="15">
        <f t="shared" si="287"/>
        <v>0</v>
      </c>
      <c r="AC451" s="15">
        <f t="shared" si="288"/>
        <v>0</v>
      </c>
      <c r="AE451" s="15">
        <f t="shared" si="289"/>
        <v>0</v>
      </c>
      <c r="AF451"/>
      <c r="AG451" s="15">
        <f t="shared" si="290"/>
        <v>0</v>
      </c>
      <c r="AI451" s="15">
        <f t="shared" si="219"/>
        <v>0</v>
      </c>
      <c r="AK451" s="15">
        <f t="shared" si="220"/>
        <v>0</v>
      </c>
      <c r="AM451" s="15">
        <f t="shared" si="221"/>
        <v>0</v>
      </c>
      <c r="AO451" s="15">
        <f t="shared" si="222"/>
        <v>0</v>
      </c>
      <c r="AQ451" s="15">
        <f t="shared" si="223"/>
        <v>0</v>
      </c>
      <c r="AS451" s="15">
        <f t="shared" si="224"/>
        <v>0</v>
      </c>
      <c r="AU451" s="15">
        <f t="shared" si="225"/>
        <v>0</v>
      </c>
      <c r="AW451" s="15">
        <f t="shared" si="226"/>
        <v>0</v>
      </c>
      <c r="AY451" s="15">
        <f t="shared" si="227"/>
        <v>0</v>
      </c>
      <c r="BA451" s="15">
        <f t="shared" si="228"/>
        <v>0</v>
      </c>
      <c r="BC451" s="15">
        <f t="shared" si="229"/>
        <v>0</v>
      </c>
      <c r="BD451" s="2"/>
      <c r="BE451" s="15">
        <f t="shared" si="230"/>
        <v>0</v>
      </c>
      <c r="BG451" s="15">
        <f t="shared" si="231"/>
        <v>0</v>
      </c>
      <c r="BI451" s="15">
        <f t="shared" si="232"/>
        <v>0</v>
      </c>
      <c r="BK451" s="15">
        <f t="shared" si="187"/>
        <v>0</v>
      </c>
      <c r="BM451" s="15">
        <f t="shared" si="188"/>
        <v>0</v>
      </c>
      <c r="BO451" s="15">
        <f t="shared" si="189"/>
        <v>0</v>
      </c>
      <c r="BQ451" s="15">
        <f t="shared" si="190"/>
        <v>0</v>
      </c>
      <c r="BS451" s="15">
        <f t="shared" si="191"/>
        <v>0</v>
      </c>
      <c r="BU451" s="15">
        <f t="shared" si="192"/>
        <v>0</v>
      </c>
      <c r="BW451" s="15">
        <f t="shared" si="193"/>
        <v>0</v>
      </c>
      <c r="BY451" s="15">
        <f t="shared" si="194"/>
        <v>0</v>
      </c>
      <c r="CA451" s="15">
        <f t="shared" si="195"/>
        <v>0</v>
      </c>
      <c r="CB451" s="2"/>
      <c r="CC451" s="15">
        <f t="shared" si="196"/>
        <v>0</v>
      </c>
      <c r="CE451" s="15">
        <f t="shared" si="197"/>
        <v>0</v>
      </c>
      <c r="CG451" s="15">
        <f t="shared" si="197"/>
        <v>0</v>
      </c>
      <c r="CI451" s="15">
        <f t="shared" si="233"/>
        <v>0</v>
      </c>
      <c r="CK451" s="15">
        <f t="shared" si="234"/>
        <v>0</v>
      </c>
      <c r="CM451" s="15">
        <f t="shared" si="235"/>
        <v>0</v>
      </c>
      <c r="CO451" s="15">
        <f t="shared" si="236"/>
        <v>0</v>
      </c>
      <c r="CQ451" s="15">
        <f t="shared" si="237"/>
        <v>0</v>
      </c>
      <c r="CS451" s="15">
        <f t="shared" si="238"/>
        <v>0</v>
      </c>
      <c r="CU451" s="15">
        <f t="shared" si="239"/>
        <v>0</v>
      </c>
      <c r="CW451" s="15">
        <f t="shared" si="240"/>
        <v>0</v>
      </c>
      <c r="CY451" s="15">
        <f t="shared" si="241"/>
        <v>0</v>
      </c>
      <c r="CZ451" s="2"/>
      <c r="DA451" s="15">
        <f t="shared" si="242"/>
        <v>0</v>
      </c>
      <c r="DC451" s="15">
        <f t="shared" si="242"/>
        <v>0</v>
      </c>
      <c r="DE451" s="15">
        <f t="shared" si="243"/>
        <v>0</v>
      </c>
      <c r="DG451" s="15">
        <f t="shared" si="244"/>
        <v>0</v>
      </c>
      <c r="DI451" s="15">
        <f t="shared" si="245"/>
        <v>0</v>
      </c>
      <c r="DK451" s="15">
        <f t="shared" si="246"/>
        <v>0</v>
      </c>
      <c r="DM451" s="15">
        <f t="shared" si="247"/>
        <v>0</v>
      </c>
      <c r="DO451" s="15">
        <f t="shared" si="248"/>
        <v>0</v>
      </c>
      <c r="DP451" s="2"/>
      <c r="DQ451" s="15">
        <f t="shared" si="249"/>
        <v>0</v>
      </c>
      <c r="DS451" s="15">
        <f t="shared" si="250"/>
        <v>0</v>
      </c>
      <c r="DU451" s="15">
        <f t="shared" si="251"/>
        <v>0</v>
      </c>
      <c r="DW451" s="15">
        <f t="shared" si="252"/>
        <v>0</v>
      </c>
      <c r="DY451" s="15">
        <f t="shared" si="253"/>
        <v>0</v>
      </c>
      <c r="EA451" s="15">
        <f t="shared" si="254"/>
        <v>0</v>
      </c>
      <c r="EC451" s="15">
        <f t="shared" si="255"/>
        <v>0</v>
      </c>
      <c r="EE451" s="15">
        <f t="shared" si="256"/>
        <v>0</v>
      </c>
      <c r="EG451" s="15">
        <f t="shared" si="257"/>
        <v>0</v>
      </c>
      <c r="EI451" s="15">
        <f t="shared" si="258"/>
        <v>0</v>
      </c>
      <c r="EK451" s="15">
        <f t="shared" si="259"/>
        <v>0</v>
      </c>
      <c r="EM451" s="15">
        <f t="shared" si="260"/>
        <v>0</v>
      </c>
      <c r="EN451" s="2"/>
      <c r="EO451" s="15">
        <f t="shared" si="291"/>
        <v>0</v>
      </c>
      <c r="EQ451" s="15">
        <f t="shared" si="292"/>
        <v>0</v>
      </c>
      <c r="ES451" s="15">
        <f t="shared" si="261"/>
        <v>0</v>
      </c>
      <c r="EU451" s="15">
        <f t="shared" si="262"/>
        <v>0</v>
      </c>
      <c r="EW451" s="15">
        <f t="shared" si="263"/>
        <v>0</v>
      </c>
      <c r="EY451" s="15">
        <f t="shared" si="264"/>
        <v>0</v>
      </c>
      <c r="FA451" s="15">
        <f t="shared" si="265"/>
        <v>0</v>
      </c>
      <c r="FC451" s="15">
        <f t="shared" si="266"/>
        <v>0</v>
      </c>
      <c r="FD451" s="2"/>
      <c r="FE451" s="15">
        <f t="shared" si="267"/>
        <v>0</v>
      </c>
      <c r="FG451" s="15">
        <f t="shared" si="268"/>
        <v>0</v>
      </c>
      <c r="FI451" s="15">
        <f t="shared" si="269"/>
        <v>0</v>
      </c>
      <c r="FK451" s="15">
        <f t="shared" si="270"/>
        <v>0</v>
      </c>
      <c r="FM451" s="15">
        <f t="shared" si="271"/>
        <v>0</v>
      </c>
      <c r="FN451">
        <v>1</v>
      </c>
      <c r="FO451" s="15">
        <f t="shared" si="272"/>
        <v>110.68846984863563</v>
      </c>
      <c r="FQ451" s="15">
        <f t="shared" si="273"/>
        <v>0</v>
      </c>
      <c r="FS451" s="15">
        <f t="shared" si="274"/>
        <v>0</v>
      </c>
      <c r="FU451" s="15">
        <f t="shared" si="275"/>
        <v>0</v>
      </c>
      <c r="FW451" s="15">
        <f t="shared" si="276"/>
        <v>0</v>
      </c>
      <c r="FY451" s="15">
        <f t="shared" si="277"/>
        <v>0</v>
      </c>
      <c r="GA451" s="15">
        <f t="shared" si="278"/>
        <v>0</v>
      </c>
      <c r="GB451" s="2"/>
      <c r="GC451" s="15">
        <f t="shared" si="293"/>
        <v>0</v>
      </c>
      <c r="GE451" s="15">
        <f t="shared" si="294"/>
        <v>0</v>
      </c>
      <c r="GF451" s="2"/>
      <c r="GG451" s="15">
        <f t="shared" si="295"/>
        <v>0</v>
      </c>
      <c r="GH451" s="2">
        <f>H451+J451+L451+N451+P451+R451+T451+V451+X451+Z451+AB451+AD451+AF451+AH451+AJ451+AL451+AN451+AP451+AR451+AT451+AV451+AX451+AZ451+BB451+BD451+BF451+BH451+CH451+CJ451+CL451+CN451+CP451+CR451+CT451+CV451+CX451+CZ451+DB451+DD451+DF451+DH451+DJ451+DL451+DN451+DP451+DR451+DT451+DV451+DX451+DZ451+EB451+ED451+EF451+EH451+EJ451+EL451+EN451+EP451+ER451+ET451+EV451+EX451+EZ451+FB451+FD451+FF451+FH451+FJ451+FL451+FN451+FP451+FR451+FT451+FV451+FX451+FZ451+GB451+GD451+GF451</f>
        <v>1</v>
      </c>
      <c r="GI451" s="15"/>
      <c r="GK451" s="15"/>
      <c r="GM451" s="15"/>
      <c r="GO451" s="15"/>
      <c r="GQ451" s="15"/>
      <c r="GS451" s="15"/>
      <c r="GU451" s="15"/>
      <c r="GV451" s="2"/>
      <c r="GW451" s="15"/>
      <c r="GY451" s="15"/>
      <c r="HA451" s="15"/>
      <c r="HC451" s="15"/>
      <c r="HE451" s="15"/>
      <c r="HG451" s="15"/>
      <c r="HI451" s="15"/>
      <c r="HK451" s="15"/>
      <c r="HM451" s="15"/>
      <c r="HO451" s="15"/>
      <c r="HQ451" s="15"/>
      <c r="HS451" s="15"/>
      <c r="HT451" s="2"/>
      <c r="HU451" s="15"/>
    </row>
    <row r="452" spans="1:229" s="70" customFormat="1">
      <c r="B452" s="71"/>
      <c r="C452" s="71"/>
      <c r="D452" s="71"/>
      <c r="E452" s="15"/>
      <c r="F452" s="104"/>
      <c r="G452" s="104"/>
      <c r="H452" s="15"/>
      <c r="I452" s="15">
        <f t="shared" si="218"/>
        <v>0</v>
      </c>
      <c r="J452" s="15"/>
      <c r="K452" s="15">
        <f t="shared" si="279"/>
        <v>0</v>
      </c>
      <c r="M452" s="15">
        <f t="shared" si="280"/>
        <v>0</v>
      </c>
      <c r="O452" s="15">
        <f t="shared" si="281"/>
        <v>0</v>
      </c>
      <c r="Q452" s="15">
        <f t="shared" si="282"/>
        <v>0</v>
      </c>
      <c r="S452" s="15">
        <f t="shared" si="283"/>
        <v>0</v>
      </c>
      <c r="U452" s="15">
        <f t="shared" si="284"/>
        <v>0</v>
      </c>
      <c r="W452" s="15">
        <f t="shared" si="285"/>
        <v>0</v>
      </c>
      <c r="Y452" s="15">
        <f t="shared" si="286"/>
        <v>0</v>
      </c>
      <c r="AA452" s="15">
        <f t="shared" si="287"/>
        <v>0</v>
      </c>
      <c r="AC452" s="15">
        <f t="shared" si="288"/>
        <v>0</v>
      </c>
      <c r="AE452" s="15">
        <f t="shared" si="289"/>
        <v>0</v>
      </c>
      <c r="AG452" s="15">
        <f t="shared" si="290"/>
        <v>0</v>
      </c>
      <c r="AH452" s="15"/>
      <c r="AI452" s="15">
        <f t="shared" si="219"/>
        <v>0</v>
      </c>
      <c r="AK452" s="15">
        <f t="shared" si="220"/>
        <v>0</v>
      </c>
      <c r="AM452" s="15">
        <f t="shared" si="221"/>
        <v>0</v>
      </c>
      <c r="AO452" s="15">
        <f t="shared" si="222"/>
        <v>0</v>
      </c>
      <c r="AQ452" s="15">
        <f t="shared" si="223"/>
        <v>0</v>
      </c>
      <c r="AS452" s="15">
        <f t="shared" si="224"/>
        <v>0</v>
      </c>
      <c r="AU452" s="15">
        <f t="shared" si="225"/>
        <v>0</v>
      </c>
      <c r="AW452" s="15">
        <f t="shared" si="226"/>
        <v>0</v>
      </c>
      <c r="AY452" s="15">
        <f t="shared" si="227"/>
        <v>0</v>
      </c>
      <c r="BA452" s="15">
        <f t="shared" si="228"/>
        <v>0</v>
      </c>
      <c r="BC452" s="15">
        <f t="shared" si="229"/>
        <v>0</v>
      </c>
      <c r="BD452" s="15"/>
      <c r="BE452" s="15">
        <f t="shared" si="230"/>
        <v>0</v>
      </c>
      <c r="BG452" s="15">
        <f t="shared" si="231"/>
        <v>0</v>
      </c>
      <c r="BI452" s="15">
        <f t="shared" si="232"/>
        <v>0</v>
      </c>
      <c r="BK452" s="15">
        <f t="shared" si="187"/>
        <v>0</v>
      </c>
      <c r="BM452" s="15">
        <f t="shared" si="188"/>
        <v>0</v>
      </c>
      <c r="BO452" s="15">
        <f t="shared" si="189"/>
        <v>0</v>
      </c>
      <c r="BQ452" s="15">
        <f t="shared" si="190"/>
        <v>0</v>
      </c>
      <c r="BS452" s="15">
        <f t="shared" si="191"/>
        <v>0</v>
      </c>
      <c r="BU452" s="15">
        <f t="shared" si="192"/>
        <v>0</v>
      </c>
      <c r="BW452" s="15">
        <f t="shared" si="193"/>
        <v>0</v>
      </c>
      <c r="BY452" s="15">
        <f t="shared" si="194"/>
        <v>0</v>
      </c>
      <c r="CA452" s="15">
        <f t="shared" si="195"/>
        <v>0</v>
      </c>
      <c r="CB452" s="15"/>
      <c r="CC452" s="15">
        <f t="shared" si="196"/>
        <v>0</v>
      </c>
      <c r="CE452" s="15">
        <f t="shared" si="197"/>
        <v>0</v>
      </c>
      <c r="CG452" s="15">
        <f t="shared" si="197"/>
        <v>0</v>
      </c>
      <c r="CI452" s="15">
        <f t="shared" si="233"/>
        <v>0</v>
      </c>
      <c r="CK452" s="15">
        <f t="shared" si="234"/>
        <v>0</v>
      </c>
      <c r="CM452" s="15">
        <f t="shared" si="235"/>
        <v>0</v>
      </c>
      <c r="CO452" s="15">
        <f t="shared" si="236"/>
        <v>0</v>
      </c>
      <c r="CQ452" s="15">
        <f t="shared" si="237"/>
        <v>0</v>
      </c>
      <c r="CS452" s="15">
        <f t="shared" si="238"/>
        <v>0</v>
      </c>
      <c r="CU452" s="15">
        <f t="shared" si="239"/>
        <v>0</v>
      </c>
      <c r="CW452" s="15">
        <f t="shared" si="240"/>
        <v>0</v>
      </c>
      <c r="CY452" s="15">
        <f t="shared" si="241"/>
        <v>0</v>
      </c>
      <c r="CZ452" s="15"/>
      <c r="DA452" s="15">
        <f t="shared" si="242"/>
        <v>0</v>
      </c>
      <c r="DC452" s="15">
        <f t="shared" si="242"/>
        <v>0</v>
      </c>
      <c r="DE452" s="15">
        <f t="shared" si="243"/>
        <v>0</v>
      </c>
      <c r="DG452" s="15">
        <f t="shared" si="244"/>
        <v>0</v>
      </c>
      <c r="DI452" s="15">
        <f t="shared" si="245"/>
        <v>0</v>
      </c>
      <c r="DK452" s="15">
        <f t="shared" si="246"/>
        <v>0</v>
      </c>
      <c r="DM452" s="15">
        <f t="shared" si="247"/>
        <v>0</v>
      </c>
      <c r="DO452" s="15">
        <f t="shared" si="248"/>
        <v>0</v>
      </c>
      <c r="DP452" s="15"/>
      <c r="DQ452" s="15">
        <f t="shared" si="249"/>
        <v>0</v>
      </c>
      <c r="DS452" s="15">
        <f t="shared" si="250"/>
        <v>0</v>
      </c>
      <c r="DU452" s="15">
        <f t="shared" si="251"/>
        <v>0</v>
      </c>
      <c r="DW452" s="15">
        <f t="shared" si="252"/>
        <v>0</v>
      </c>
      <c r="DY452" s="15">
        <f t="shared" si="253"/>
        <v>0</v>
      </c>
      <c r="EA452" s="15">
        <f t="shared" si="254"/>
        <v>0</v>
      </c>
      <c r="EC452" s="15">
        <f t="shared" si="255"/>
        <v>0</v>
      </c>
      <c r="EE452" s="15">
        <f t="shared" si="256"/>
        <v>0</v>
      </c>
      <c r="EG452" s="15">
        <f t="shared" si="257"/>
        <v>0</v>
      </c>
      <c r="EI452" s="15">
        <f t="shared" si="258"/>
        <v>0</v>
      </c>
      <c r="EK452" s="15">
        <f t="shared" si="259"/>
        <v>0</v>
      </c>
      <c r="EM452" s="15">
        <f t="shared" si="260"/>
        <v>0</v>
      </c>
      <c r="EN452" s="15"/>
      <c r="EO452" s="15">
        <f t="shared" si="291"/>
        <v>0</v>
      </c>
      <c r="EQ452" s="15">
        <f t="shared" si="292"/>
        <v>0</v>
      </c>
      <c r="ES452" s="15">
        <f t="shared" si="261"/>
        <v>0</v>
      </c>
      <c r="EU452" s="15">
        <f t="shared" si="262"/>
        <v>0</v>
      </c>
      <c r="EW452" s="15">
        <f t="shared" si="263"/>
        <v>0</v>
      </c>
      <c r="EY452" s="15">
        <f t="shared" si="264"/>
        <v>0</v>
      </c>
      <c r="FA452" s="15">
        <f t="shared" si="265"/>
        <v>0</v>
      </c>
      <c r="FC452" s="15">
        <f t="shared" si="266"/>
        <v>0</v>
      </c>
      <c r="FD452" s="15"/>
      <c r="FE452" s="15">
        <f t="shared" si="267"/>
        <v>0</v>
      </c>
      <c r="FG452" s="15">
        <f t="shared" si="268"/>
        <v>0</v>
      </c>
      <c r="FI452" s="15">
        <f t="shared" si="269"/>
        <v>0</v>
      </c>
      <c r="FK452" s="15">
        <f t="shared" si="270"/>
        <v>0</v>
      </c>
      <c r="FM452" s="15">
        <f t="shared" si="271"/>
        <v>0</v>
      </c>
      <c r="FO452" s="15">
        <f t="shared" si="272"/>
        <v>0</v>
      </c>
      <c r="FQ452" s="15">
        <f t="shared" si="273"/>
        <v>0</v>
      </c>
      <c r="FS452" s="15">
        <f t="shared" si="274"/>
        <v>0</v>
      </c>
      <c r="FU452" s="15">
        <f t="shared" si="275"/>
        <v>0</v>
      </c>
      <c r="FW452" s="15">
        <f t="shared" si="276"/>
        <v>0</v>
      </c>
      <c r="FY452" s="15">
        <f t="shared" si="277"/>
        <v>0</v>
      </c>
      <c r="GA452" s="15">
        <f t="shared" si="278"/>
        <v>0</v>
      </c>
      <c r="GB452" s="15"/>
      <c r="GC452" s="15">
        <f t="shared" si="293"/>
        <v>0</v>
      </c>
      <c r="GE452" s="15">
        <f t="shared" si="294"/>
        <v>0</v>
      </c>
      <c r="GF452" s="15"/>
      <c r="GG452" s="15">
        <f t="shared" si="295"/>
        <v>0</v>
      </c>
      <c r="GH452" s="2">
        <f>H452+J452+L452+N452+P452+R452+T452+V452+X452+Z452+AB452+AD452+AF452+AH452+AJ452+AL452+AN452+AP452+AR452+AT452+AV452+AX452+AZ452+BB452+BD452+BF452+BH452+CH452+CJ452+CL452+CN452+CP452+CR452+CT452+CV452+CX452+CZ452+DB452+DD452+DF452+DH452+DJ452+DL452+DN452+DP452+DR452+DT452+DV452+DX452+DZ452+EB452+ED452+EF452+EH452+EJ452+EL452+EN452+EP452+ER452+ET452+EV452+EX452+EZ452+FB452+FD452+FF452+FH452+FJ452+FL452+FN452+FP452+FR452+FT452+FV452+FX452+FZ452+GB452+GD452+GF452</f>
        <v>0</v>
      </c>
      <c r="GI452" s="15"/>
      <c r="GK452" s="15"/>
      <c r="GM452" s="15"/>
      <c r="GO452" s="15"/>
      <c r="GQ452" s="15"/>
      <c r="GS452" s="15"/>
      <c r="GU452" s="15"/>
      <c r="GV452" s="15"/>
      <c r="GW452" s="15"/>
      <c r="GY452" s="15"/>
      <c r="HA452" s="15"/>
      <c r="HC452" s="15"/>
      <c r="HE452" s="15"/>
      <c r="HG452" s="15"/>
      <c r="HI452" s="15"/>
      <c r="HK452" s="15"/>
      <c r="HM452" s="15"/>
      <c r="HO452" s="15"/>
      <c r="HQ452" s="15"/>
      <c r="HS452" s="15"/>
      <c r="HT452" s="15"/>
      <c r="HU452" s="15"/>
    </row>
    <row r="453" spans="1:229">
      <c r="A453" s="38"/>
      <c r="B453" s="37" t="str">
        <f>A259</f>
        <v>LWA-268</v>
      </c>
      <c r="C453" s="37">
        <f>B259</f>
        <v>-296.66235462533513</v>
      </c>
      <c r="D453" s="37">
        <f>C259</f>
        <v>370.95812935616073</v>
      </c>
      <c r="E453" s="65"/>
      <c r="F453" s="110"/>
      <c r="G453" s="110"/>
      <c r="H453" s="15"/>
      <c r="I453" s="15">
        <f t="shared" si="218"/>
        <v>0</v>
      </c>
      <c r="K453" s="15">
        <f t="shared" si="279"/>
        <v>0</v>
      </c>
      <c r="M453" s="15">
        <f t="shared" si="280"/>
        <v>0</v>
      </c>
      <c r="O453" s="15">
        <f t="shared" si="281"/>
        <v>0</v>
      </c>
      <c r="Q453" s="15">
        <f t="shared" si="282"/>
        <v>0</v>
      </c>
      <c r="S453" s="15">
        <f t="shared" si="283"/>
        <v>0</v>
      </c>
      <c r="U453" s="15">
        <f t="shared" si="284"/>
        <v>0</v>
      </c>
      <c r="W453" s="15">
        <f t="shared" si="285"/>
        <v>0</v>
      </c>
      <c r="Y453" s="15">
        <f t="shared" si="286"/>
        <v>0</v>
      </c>
      <c r="AA453" s="15">
        <f t="shared" si="287"/>
        <v>0</v>
      </c>
      <c r="AC453" s="15">
        <f t="shared" si="288"/>
        <v>0</v>
      </c>
      <c r="AE453" s="15">
        <f t="shared" si="289"/>
        <v>0</v>
      </c>
      <c r="AF453"/>
      <c r="AG453" s="15">
        <f t="shared" si="290"/>
        <v>0</v>
      </c>
      <c r="AI453" s="15">
        <f t="shared" si="219"/>
        <v>0</v>
      </c>
      <c r="AK453" s="15">
        <f t="shared" si="220"/>
        <v>0</v>
      </c>
      <c r="AM453" s="15">
        <f t="shared" si="221"/>
        <v>0</v>
      </c>
      <c r="AO453" s="15">
        <f t="shared" si="222"/>
        <v>0</v>
      </c>
      <c r="AQ453" s="15">
        <f t="shared" si="223"/>
        <v>0</v>
      </c>
      <c r="AS453" s="15">
        <f t="shared" si="224"/>
        <v>0</v>
      </c>
      <c r="AU453" s="15">
        <f t="shared" si="225"/>
        <v>0</v>
      </c>
      <c r="AW453" s="15">
        <f t="shared" si="226"/>
        <v>0</v>
      </c>
      <c r="AY453" s="15">
        <f t="shared" si="227"/>
        <v>0</v>
      </c>
      <c r="BA453" s="15">
        <f t="shared" si="228"/>
        <v>0</v>
      </c>
      <c r="BC453" s="15">
        <f t="shared" si="229"/>
        <v>0</v>
      </c>
      <c r="BD453" s="2"/>
      <c r="BE453" s="15">
        <f t="shared" si="230"/>
        <v>0</v>
      </c>
      <c r="BG453" s="15">
        <f t="shared" si="231"/>
        <v>0</v>
      </c>
      <c r="BI453" s="15">
        <f t="shared" si="232"/>
        <v>0</v>
      </c>
      <c r="BK453" s="15">
        <f t="shared" si="187"/>
        <v>0</v>
      </c>
      <c r="BM453" s="15">
        <f t="shared" si="188"/>
        <v>0</v>
      </c>
      <c r="BO453" s="15">
        <f t="shared" si="189"/>
        <v>0</v>
      </c>
      <c r="BQ453" s="15">
        <f t="shared" si="190"/>
        <v>0</v>
      </c>
      <c r="BS453" s="15">
        <f t="shared" si="191"/>
        <v>0</v>
      </c>
      <c r="BU453" s="15">
        <f t="shared" si="192"/>
        <v>0</v>
      </c>
      <c r="BW453" s="15">
        <f t="shared" si="193"/>
        <v>0</v>
      </c>
      <c r="BY453" s="15">
        <f t="shared" si="194"/>
        <v>0</v>
      </c>
      <c r="CA453" s="15">
        <f t="shared" si="195"/>
        <v>0</v>
      </c>
      <c r="CB453" s="2"/>
      <c r="CC453" s="15">
        <f t="shared" si="196"/>
        <v>0</v>
      </c>
      <c r="CE453" s="15">
        <f t="shared" si="197"/>
        <v>0</v>
      </c>
      <c r="CG453" s="15">
        <f t="shared" si="197"/>
        <v>0</v>
      </c>
      <c r="CI453" s="15">
        <f t="shared" si="233"/>
        <v>0</v>
      </c>
      <c r="CK453" s="15">
        <f t="shared" si="234"/>
        <v>0</v>
      </c>
      <c r="CM453" s="15">
        <f t="shared" si="235"/>
        <v>0</v>
      </c>
      <c r="CO453" s="15">
        <f t="shared" si="236"/>
        <v>0</v>
      </c>
      <c r="CQ453" s="15">
        <f t="shared" si="237"/>
        <v>0</v>
      </c>
      <c r="CS453" s="15">
        <f t="shared" si="238"/>
        <v>0</v>
      </c>
      <c r="CU453" s="15">
        <f t="shared" si="239"/>
        <v>0</v>
      </c>
      <c r="CW453" s="15">
        <f t="shared" si="240"/>
        <v>0</v>
      </c>
      <c r="CY453" s="15">
        <f t="shared" si="241"/>
        <v>0</v>
      </c>
      <c r="CZ453" s="2"/>
      <c r="DA453" s="15">
        <f t="shared" si="242"/>
        <v>0</v>
      </c>
      <c r="DC453" s="15">
        <f t="shared" si="242"/>
        <v>0</v>
      </c>
      <c r="DE453" s="15">
        <f t="shared" si="243"/>
        <v>0</v>
      </c>
      <c r="DG453" s="15">
        <f t="shared" si="244"/>
        <v>0</v>
      </c>
      <c r="DI453" s="15">
        <f t="shared" si="245"/>
        <v>0</v>
      </c>
      <c r="DK453" s="15">
        <f t="shared" si="246"/>
        <v>0</v>
      </c>
      <c r="DM453" s="15">
        <f t="shared" si="247"/>
        <v>0</v>
      </c>
      <c r="DO453" s="15">
        <f t="shared" si="248"/>
        <v>0</v>
      </c>
      <c r="DP453" s="2"/>
      <c r="DQ453" s="15">
        <f t="shared" si="249"/>
        <v>0</v>
      </c>
      <c r="DS453" s="15">
        <f t="shared" si="250"/>
        <v>0</v>
      </c>
      <c r="DU453" s="15">
        <f t="shared" si="251"/>
        <v>0</v>
      </c>
      <c r="DW453" s="15">
        <f t="shared" si="252"/>
        <v>0</v>
      </c>
      <c r="DY453" s="15">
        <f t="shared" si="253"/>
        <v>0</v>
      </c>
      <c r="EA453" s="15">
        <f t="shared" si="254"/>
        <v>0</v>
      </c>
      <c r="EC453" s="15">
        <f t="shared" si="255"/>
        <v>0</v>
      </c>
      <c r="EE453" s="15">
        <f t="shared" si="256"/>
        <v>0</v>
      </c>
      <c r="EG453" s="15">
        <f t="shared" si="257"/>
        <v>0</v>
      </c>
      <c r="EI453" s="15">
        <f t="shared" si="258"/>
        <v>0</v>
      </c>
      <c r="EK453" s="15">
        <f t="shared" si="259"/>
        <v>0</v>
      </c>
      <c r="EM453" s="15">
        <f t="shared" si="260"/>
        <v>0</v>
      </c>
      <c r="EN453" s="2"/>
      <c r="EO453" s="15">
        <f t="shared" si="291"/>
        <v>0</v>
      </c>
      <c r="EQ453" s="15">
        <f t="shared" si="292"/>
        <v>0</v>
      </c>
      <c r="ES453" s="15">
        <f t="shared" si="261"/>
        <v>0</v>
      </c>
      <c r="EU453" s="15">
        <f t="shared" si="262"/>
        <v>0</v>
      </c>
      <c r="EW453" s="15">
        <f t="shared" si="263"/>
        <v>0</v>
      </c>
      <c r="EY453" s="15">
        <f t="shared" si="264"/>
        <v>0</v>
      </c>
      <c r="FA453" s="15">
        <f t="shared" si="265"/>
        <v>0</v>
      </c>
      <c r="FC453" s="15">
        <f t="shared" si="266"/>
        <v>0</v>
      </c>
      <c r="FD453" s="2"/>
      <c r="FE453" s="15">
        <f t="shared" si="267"/>
        <v>0</v>
      </c>
      <c r="FG453" s="15">
        <f t="shared" si="268"/>
        <v>0</v>
      </c>
      <c r="FI453" s="15">
        <f t="shared" si="269"/>
        <v>0</v>
      </c>
      <c r="FK453" s="15">
        <f t="shared" si="270"/>
        <v>0</v>
      </c>
      <c r="FM453" s="15">
        <f t="shared" si="271"/>
        <v>0</v>
      </c>
      <c r="FO453" s="15">
        <f t="shared" si="272"/>
        <v>0</v>
      </c>
      <c r="FQ453" s="15">
        <f t="shared" si="273"/>
        <v>0</v>
      </c>
      <c r="FS453" s="15">
        <f t="shared" si="274"/>
        <v>0</v>
      </c>
      <c r="FU453" s="15">
        <f t="shared" si="275"/>
        <v>0</v>
      </c>
      <c r="FW453" s="15">
        <f t="shared" si="276"/>
        <v>0</v>
      </c>
      <c r="FY453" s="15">
        <f t="shared" si="277"/>
        <v>0</v>
      </c>
      <c r="GA453" s="15">
        <f t="shared" si="278"/>
        <v>0</v>
      </c>
      <c r="GB453" s="2"/>
      <c r="GC453" s="15">
        <f t="shared" si="293"/>
        <v>0</v>
      </c>
      <c r="GE453" s="15">
        <f t="shared" si="294"/>
        <v>0</v>
      </c>
      <c r="GF453" s="2"/>
      <c r="GG453" s="15">
        <f t="shared" si="295"/>
        <v>0</v>
      </c>
      <c r="GH453" s="2">
        <f>H453+J453+L453+N453+P453+R453+T453+V453+X453+Z453+AB453+AD453+AF453+AH453+AJ453+AL453+AN453+AP453+AR453+AT453+AV453+AX453+AZ453+BB453+BD453+BF453+BH453+CH453+CJ453+CL453+CN453+CP453+CR453+CT453+CV453+CX453+CZ453+DB453+DD453+DF453+DH453+DJ453+DL453+DN453+DP453+DR453+DT453+DV453+DX453+DZ453+EB453+ED453+EF453+EH453+EJ453+EL453+EN453+EP453+ER453+ET453+EV453+EX453+EZ453+FB453+FD453+FF453+FH453+FJ453+FL453+FN453+FP453+FR453+FT453+FV453+FX453+FZ453+GB453+GD453+GF453</f>
        <v>0</v>
      </c>
      <c r="GI453" s="15"/>
      <c r="GK453" s="15"/>
      <c r="GM453" s="15"/>
      <c r="GO453" s="15"/>
      <c r="GQ453" s="15"/>
      <c r="GS453" s="15"/>
      <c r="GU453" s="15"/>
      <c r="GV453" s="2"/>
      <c r="GW453" s="15"/>
      <c r="GY453" s="15"/>
      <c r="HA453" s="15"/>
      <c r="HC453" s="15"/>
      <c r="HE453" s="15"/>
      <c r="HG453" s="15"/>
      <c r="HI453" s="15"/>
      <c r="HK453" s="15"/>
      <c r="HM453" s="15"/>
      <c r="HO453" s="15"/>
      <c r="HQ453" s="15"/>
      <c r="HS453" s="15"/>
      <c r="HT453" s="2"/>
      <c r="HU453" s="15"/>
    </row>
    <row r="454" spans="1:229">
      <c r="A454" s="38" t="s">
        <v>676</v>
      </c>
      <c r="B454" s="37" t="str">
        <f t="shared" ref="B454:D455" si="296">A298</f>
        <v>LWA-311</v>
      </c>
      <c r="C454" s="37">
        <f t="shared" si="296"/>
        <v>-430.41</v>
      </c>
      <c r="D454" s="37">
        <f t="shared" si="296"/>
        <v>348.54</v>
      </c>
      <c r="E454" s="65">
        <f>SQRT((C454-C453)^2+(D454-D453)^2)</f>
        <v>135.61344021555044</v>
      </c>
      <c r="F454" s="110"/>
      <c r="G454" s="110"/>
      <c r="H454" s="15"/>
      <c r="I454" s="15">
        <f t="shared" si="218"/>
        <v>0</v>
      </c>
      <c r="K454" s="15">
        <f t="shared" si="279"/>
        <v>0</v>
      </c>
      <c r="M454" s="15">
        <f t="shared" si="280"/>
        <v>0</v>
      </c>
      <c r="O454" s="15">
        <f t="shared" si="281"/>
        <v>0</v>
      </c>
      <c r="Q454" s="15">
        <f t="shared" si="282"/>
        <v>0</v>
      </c>
      <c r="S454" s="15">
        <f t="shared" si="283"/>
        <v>0</v>
      </c>
      <c r="U454" s="15">
        <f t="shared" si="284"/>
        <v>0</v>
      </c>
      <c r="W454" s="15">
        <f t="shared" si="285"/>
        <v>0</v>
      </c>
      <c r="Y454" s="15">
        <f t="shared" si="286"/>
        <v>0</v>
      </c>
      <c r="AA454" s="15">
        <f t="shared" si="287"/>
        <v>0</v>
      </c>
      <c r="AC454" s="15">
        <f t="shared" si="288"/>
        <v>0</v>
      </c>
      <c r="AE454" s="15">
        <f t="shared" si="289"/>
        <v>0</v>
      </c>
      <c r="AF454"/>
      <c r="AG454" s="15">
        <f t="shared" si="290"/>
        <v>0</v>
      </c>
      <c r="AI454" s="15">
        <f t="shared" si="219"/>
        <v>0</v>
      </c>
      <c r="AK454" s="15">
        <f t="shared" si="220"/>
        <v>0</v>
      </c>
      <c r="AM454" s="15">
        <f t="shared" si="221"/>
        <v>0</v>
      </c>
      <c r="AO454" s="15">
        <f t="shared" si="222"/>
        <v>0</v>
      </c>
      <c r="AQ454" s="15">
        <f t="shared" si="223"/>
        <v>0</v>
      </c>
      <c r="AS454" s="15">
        <f t="shared" si="224"/>
        <v>0</v>
      </c>
      <c r="AU454" s="15">
        <f t="shared" si="225"/>
        <v>0</v>
      </c>
      <c r="AW454" s="15">
        <f t="shared" si="226"/>
        <v>0</v>
      </c>
      <c r="AY454" s="15">
        <f t="shared" si="227"/>
        <v>0</v>
      </c>
      <c r="BA454" s="15">
        <f t="shared" si="228"/>
        <v>0</v>
      </c>
      <c r="BC454" s="15">
        <f t="shared" si="229"/>
        <v>0</v>
      </c>
      <c r="BD454" s="2"/>
      <c r="BE454" s="15">
        <f t="shared" si="230"/>
        <v>0</v>
      </c>
      <c r="BG454" s="15">
        <f t="shared" si="231"/>
        <v>0</v>
      </c>
      <c r="BH454">
        <v>1</v>
      </c>
      <c r="BI454" s="15">
        <f t="shared" si="232"/>
        <v>135.61344021555044</v>
      </c>
      <c r="BK454" s="15">
        <f t="shared" si="187"/>
        <v>0</v>
      </c>
      <c r="BM454" s="15">
        <f t="shared" si="188"/>
        <v>0</v>
      </c>
      <c r="BO454" s="15">
        <f t="shared" si="189"/>
        <v>0</v>
      </c>
      <c r="BQ454" s="15">
        <f t="shared" si="190"/>
        <v>0</v>
      </c>
      <c r="BS454" s="15">
        <f t="shared" si="191"/>
        <v>0</v>
      </c>
      <c r="BU454" s="15">
        <f t="shared" si="192"/>
        <v>0</v>
      </c>
      <c r="BW454" s="15">
        <f t="shared" si="193"/>
        <v>0</v>
      </c>
      <c r="BY454" s="15">
        <f t="shared" si="194"/>
        <v>0</v>
      </c>
      <c r="CA454" s="15">
        <f t="shared" si="195"/>
        <v>0</v>
      </c>
      <c r="CB454" s="2"/>
      <c r="CC454" s="15">
        <f t="shared" si="196"/>
        <v>0</v>
      </c>
      <c r="CE454" s="15">
        <f t="shared" si="197"/>
        <v>0</v>
      </c>
      <c r="CG454" s="15">
        <f t="shared" si="197"/>
        <v>0</v>
      </c>
      <c r="CI454" s="15">
        <f t="shared" si="233"/>
        <v>0</v>
      </c>
      <c r="CK454" s="15">
        <f t="shared" si="234"/>
        <v>0</v>
      </c>
      <c r="CM454" s="15">
        <f t="shared" si="235"/>
        <v>0</v>
      </c>
      <c r="CO454" s="15">
        <f t="shared" si="236"/>
        <v>0</v>
      </c>
      <c r="CQ454" s="15">
        <f t="shared" si="237"/>
        <v>0</v>
      </c>
      <c r="CS454" s="15">
        <f t="shared" si="238"/>
        <v>0</v>
      </c>
      <c r="CU454" s="15">
        <f t="shared" si="239"/>
        <v>0</v>
      </c>
      <c r="CW454" s="15">
        <f t="shared" si="240"/>
        <v>0</v>
      </c>
      <c r="CY454" s="15">
        <f t="shared" si="241"/>
        <v>0</v>
      </c>
      <c r="CZ454" s="2"/>
      <c r="DA454" s="15">
        <f t="shared" si="242"/>
        <v>0</v>
      </c>
      <c r="DB454">
        <v>1</v>
      </c>
      <c r="DC454" s="15">
        <f t="shared" si="242"/>
        <v>135.61344021555044</v>
      </c>
      <c r="DD454">
        <v>1</v>
      </c>
      <c r="DE454" s="15">
        <f t="shared" si="243"/>
        <v>135.61344021555044</v>
      </c>
      <c r="DG454" s="15">
        <f t="shared" si="244"/>
        <v>0</v>
      </c>
      <c r="DI454" s="15">
        <f t="shared" si="245"/>
        <v>0</v>
      </c>
      <c r="DK454" s="15">
        <f t="shared" si="246"/>
        <v>0</v>
      </c>
      <c r="DM454" s="15">
        <f t="shared" si="247"/>
        <v>0</v>
      </c>
      <c r="DO454" s="15">
        <f t="shared" si="248"/>
        <v>0</v>
      </c>
      <c r="DP454" s="2"/>
      <c r="DQ454" s="15">
        <f t="shared" si="249"/>
        <v>0</v>
      </c>
      <c r="DS454" s="15">
        <f t="shared" si="250"/>
        <v>0</v>
      </c>
      <c r="DU454" s="15">
        <f t="shared" si="251"/>
        <v>0</v>
      </c>
      <c r="DW454" s="15">
        <f t="shared" si="252"/>
        <v>0</v>
      </c>
      <c r="DY454" s="15">
        <f t="shared" si="253"/>
        <v>0</v>
      </c>
      <c r="EA454" s="15">
        <f t="shared" si="254"/>
        <v>0</v>
      </c>
      <c r="EC454" s="15">
        <f t="shared" si="255"/>
        <v>0</v>
      </c>
      <c r="EE454" s="15">
        <f t="shared" si="256"/>
        <v>0</v>
      </c>
      <c r="EG454" s="15">
        <f t="shared" si="257"/>
        <v>0</v>
      </c>
      <c r="EI454" s="15">
        <f t="shared" si="258"/>
        <v>0</v>
      </c>
      <c r="EK454" s="15">
        <f t="shared" si="259"/>
        <v>0</v>
      </c>
      <c r="EM454" s="15">
        <f t="shared" si="260"/>
        <v>0</v>
      </c>
      <c r="EN454" s="2"/>
      <c r="EO454" s="15">
        <f t="shared" si="291"/>
        <v>0</v>
      </c>
      <c r="EQ454" s="15">
        <f t="shared" si="292"/>
        <v>0</v>
      </c>
      <c r="ES454" s="15">
        <f t="shared" si="261"/>
        <v>0</v>
      </c>
      <c r="EU454" s="15">
        <f t="shared" si="262"/>
        <v>0</v>
      </c>
      <c r="EW454" s="15">
        <f t="shared" si="263"/>
        <v>0</v>
      </c>
      <c r="EY454" s="15">
        <f t="shared" si="264"/>
        <v>0</v>
      </c>
      <c r="FA454" s="15">
        <f t="shared" si="265"/>
        <v>0</v>
      </c>
      <c r="FC454" s="15">
        <f t="shared" si="266"/>
        <v>0</v>
      </c>
      <c r="FD454" s="2"/>
      <c r="FE454" s="15">
        <f t="shared" si="267"/>
        <v>0</v>
      </c>
      <c r="FG454" s="15">
        <f t="shared" si="268"/>
        <v>0</v>
      </c>
      <c r="FI454" s="15">
        <f t="shared" si="269"/>
        <v>0</v>
      </c>
      <c r="FK454" s="15">
        <f t="shared" si="270"/>
        <v>0</v>
      </c>
      <c r="FM454" s="15">
        <f t="shared" si="271"/>
        <v>0</v>
      </c>
      <c r="FO454" s="15">
        <f t="shared" si="272"/>
        <v>0</v>
      </c>
      <c r="FQ454" s="15">
        <f t="shared" si="273"/>
        <v>0</v>
      </c>
      <c r="FS454" s="15">
        <f t="shared" si="274"/>
        <v>0</v>
      </c>
      <c r="FU454" s="15">
        <f t="shared" si="275"/>
        <v>0</v>
      </c>
      <c r="FW454" s="15">
        <f t="shared" si="276"/>
        <v>0</v>
      </c>
      <c r="FY454" s="15">
        <f t="shared" si="277"/>
        <v>0</v>
      </c>
      <c r="GA454" s="15">
        <f t="shared" si="278"/>
        <v>0</v>
      </c>
      <c r="GB454" s="2"/>
      <c r="GC454" s="15">
        <f t="shared" si="293"/>
        <v>0</v>
      </c>
      <c r="GE454" s="15">
        <f t="shared" si="294"/>
        <v>0</v>
      </c>
      <c r="GF454" s="2"/>
      <c r="GG454" s="15">
        <f t="shared" si="295"/>
        <v>0</v>
      </c>
      <c r="GH454" s="2">
        <f>H454+J454+L454+N454+P454+R454+T454+V454+X454+Z454+AB454+AD454+AF454+AH454+AJ454+AL454+AN454+AP454+AR454+AT454+AV454+AX454+AZ454+BB454+BD454+BF454+BH454+CH454+CJ454+CL454+CN454+CP454+CR454+CT454+CV454+CX454+CZ454+DB454+DD454+DF454+DH454+DJ454+DL454+DN454+DP454+DR454+DT454+DV454+DX454+DZ454+EB454+ED454+EF454+EH454+EJ454+EL454+EN454+EP454+ER454+ET454+EV454+EX454+EZ454+FB454+FD454+FF454+FH454+FJ454+FL454+FN454+FP454+FR454+FT454+FV454+FX454+FZ454+GB454+GD454+GF454</f>
        <v>3</v>
      </c>
      <c r="GI454" s="15"/>
      <c r="GK454" s="15"/>
      <c r="GM454" s="15"/>
      <c r="GO454" s="15"/>
      <c r="GQ454" s="15"/>
      <c r="GS454" s="15"/>
      <c r="GU454" s="15"/>
      <c r="GV454" s="2"/>
      <c r="GW454" s="15"/>
      <c r="GY454" s="15"/>
      <c r="HA454" s="15"/>
      <c r="HC454" s="15"/>
      <c r="HE454" s="15"/>
      <c r="HG454" s="15"/>
      <c r="HI454" s="15"/>
      <c r="HK454" s="15"/>
      <c r="HM454" s="15"/>
      <c r="HO454" s="15"/>
      <c r="HQ454" s="15"/>
      <c r="HS454" s="15"/>
      <c r="HT454" s="2"/>
      <c r="HU454" s="15"/>
    </row>
    <row r="455" spans="1:229">
      <c r="A455" s="38" t="s">
        <v>677</v>
      </c>
      <c r="B455" s="37" t="str">
        <f t="shared" si="296"/>
        <v>LWA-312</v>
      </c>
      <c r="C455" s="37">
        <f t="shared" si="296"/>
        <v>-515.75927835051596</v>
      </c>
      <c r="D455" s="37">
        <f t="shared" si="296"/>
        <v>461.19587628865997</v>
      </c>
      <c r="E455" s="65">
        <f>SQRT((C455-C454)^2+(D455-D454)^2)</f>
        <v>141.33593236441928</v>
      </c>
      <c r="F455" s="110"/>
      <c r="G455" s="110"/>
      <c r="H455" s="15"/>
      <c r="I455" s="15">
        <f t="shared" si="218"/>
        <v>0</v>
      </c>
      <c r="K455" s="15">
        <f t="shared" si="279"/>
        <v>0</v>
      </c>
      <c r="M455" s="15">
        <f t="shared" si="280"/>
        <v>0</v>
      </c>
      <c r="O455" s="15">
        <f t="shared" si="281"/>
        <v>0</v>
      </c>
      <c r="Q455" s="15">
        <f t="shared" si="282"/>
        <v>0</v>
      </c>
      <c r="S455" s="15">
        <f t="shared" si="283"/>
        <v>0</v>
      </c>
      <c r="U455" s="15">
        <f t="shared" si="284"/>
        <v>0</v>
      </c>
      <c r="W455" s="15">
        <f t="shared" si="285"/>
        <v>0</v>
      </c>
      <c r="Y455" s="15">
        <f t="shared" si="286"/>
        <v>0</v>
      </c>
      <c r="AA455" s="15">
        <f t="shared" si="287"/>
        <v>0</v>
      </c>
      <c r="AC455" s="15">
        <f t="shared" si="288"/>
        <v>0</v>
      </c>
      <c r="AE455" s="15">
        <f t="shared" si="289"/>
        <v>0</v>
      </c>
      <c r="AF455"/>
      <c r="AG455" s="15">
        <f t="shared" si="290"/>
        <v>0</v>
      </c>
      <c r="AI455" s="15">
        <f t="shared" si="219"/>
        <v>0</v>
      </c>
      <c r="AK455" s="15">
        <f t="shared" si="220"/>
        <v>0</v>
      </c>
      <c r="AM455" s="15">
        <f t="shared" si="221"/>
        <v>0</v>
      </c>
      <c r="AO455" s="15">
        <f t="shared" si="222"/>
        <v>0</v>
      </c>
      <c r="AQ455" s="15">
        <f t="shared" si="223"/>
        <v>0</v>
      </c>
      <c r="AS455" s="15">
        <f t="shared" si="224"/>
        <v>0</v>
      </c>
      <c r="AU455" s="15">
        <f t="shared" si="225"/>
        <v>0</v>
      </c>
      <c r="AW455" s="15">
        <f t="shared" si="226"/>
        <v>0</v>
      </c>
      <c r="AY455" s="15">
        <f t="shared" si="227"/>
        <v>0</v>
      </c>
      <c r="BA455" s="15">
        <f t="shared" si="228"/>
        <v>0</v>
      </c>
      <c r="BC455" s="15">
        <f t="shared" si="229"/>
        <v>0</v>
      </c>
      <c r="BD455" s="2"/>
      <c r="BE455" s="15">
        <f t="shared" si="230"/>
        <v>0</v>
      </c>
      <c r="BG455" s="15">
        <f t="shared" si="231"/>
        <v>0</v>
      </c>
      <c r="BI455" s="15">
        <f t="shared" si="232"/>
        <v>0</v>
      </c>
      <c r="BK455" s="15">
        <f t="shared" si="187"/>
        <v>0</v>
      </c>
      <c r="BM455" s="15">
        <f t="shared" si="188"/>
        <v>0</v>
      </c>
      <c r="BO455" s="15">
        <f t="shared" si="189"/>
        <v>0</v>
      </c>
      <c r="BQ455" s="15">
        <f t="shared" si="190"/>
        <v>0</v>
      </c>
      <c r="BS455" s="15">
        <f t="shared" si="191"/>
        <v>0</v>
      </c>
      <c r="BU455" s="15">
        <f t="shared" si="192"/>
        <v>0</v>
      </c>
      <c r="BW455" s="15">
        <f t="shared" si="193"/>
        <v>0</v>
      </c>
      <c r="BY455" s="15">
        <f t="shared" si="194"/>
        <v>0</v>
      </c>
      <c r="CA455" s="15">
        <f t="shared" si="195"/>
        <v>0</v>
      </c>
      <c r="CB455" s="2"/>
      <c r="CC455" s="15">
        <f t="shared" si="196"/>
        <v>0</v>
      </c>
      <c r="CE455" s="15">
        <f t="shared" si="197"/>
        <v>0</v>
      </c>
      <c r="CG455" s="15">
        <f t="shared" si="197"/>
        <v>0</v>
      </c>
      <c r="CI455" s="15">
        <f t="shared" si="233"/>
        <v>0</v>
      </c>
      <c r="CK455" s="15">
        <f t="shared" si="234"/>
        <v>0</v>
      </c>
      <c r="CM455" s="15">
        <f t="shared" si="235"/>
        <v>0</v>
      </c>
      <c r="CO455" s="15">
        <f t="shared" si="236"/>
        <v>0</v>
      </c>
      <c r="CQ455" s="15">
        <f t="shared" si="237"/>
        <v>0</v>
      </c>
      <c r="CS455" s="15">
        <f t="shared" si="238"/>
        <v>0</v>
      </c>
      <c r="CU455" s="15">
        <f t="shared" si="239"/>
        <v>0</v>
      </c>
      <c r="CW455" s="15">
        <f t="shared" si="240"/>
        <v>0</v>
      </c>
      <c r="CY455" s="15">
        <f t="shared" si="241"/>
        <v>0</v>
      </c>
      <c r="CZ455" s="2"/>
      <c r="DA455" s="15">
        <f t="shared" si="242"/>
        <v>0</v>
      </c>
      <c r="DC455" s="15">
        <f t="shared" si="242"/>
        <v>0</v>
      </c>
      <c r="DD455">
        <v>1</v>
      </c>
      <c r="DE455" s="15">
        <f t="shared" si="243"/>
        <v>141.33593236441928</v>
      </c>
      <c r="DG455" s="15">
        <f t="shared" si="244"/>
        <v>0</v>
      </c>
      <c r="DI455" s="15">
        <f t="shared" si="245"/>
        <v>0</v>
      </c>
      <c r="DK455" s="15">
        <f t="shared" si="246"/>
        <v>0</v>
      </c>
      <c r="DM455" s="15">
        <f t="shared" si="247"/>
        <v>0</v>
      </c>
      <c r="DO455" s="15">
        <f t="shared" si="248"/>
        <v>0</v>
      </c>
      <c r="DP455" s="2"/>
      <c r="DQ455" s="15">
        <f t="shared" si="249"/>
        <v>0</v>
      </c>
      <c r="DS455" s="15">
        <f t="shared" si="250"/>
        <v>0</v>
      </c>
      <c r="DU455" s="15">
        <f t="shared" si="251"/>
        <v>0</v>
      </c>
      <c r="DW455" s="15">
        <f t="shared" si="252"/>
        <v>0</v>
      </c>
      <c r="DY455" s="15">
        <f t="shared" si="253"/>
        <v>0</v>
      </c>
      <c r="EA455" s="15">
        <f t="shared" si="254"/>
        <v>0</v>
      </c>
      <c r="EC455" s="15">
        <f t="shared" si="255"/>
        <v>0</v>
      </c>
      <c r="EE455" s="15">
        <f t="shared" si="256"/>
        <v>0</v>
      </c>
      <c r="EG455" s="15">
        <f t="shared" si="257"/>
        <v>0</v>
      </c>
      <c r="EI455" s="15">
        <f t="shared" si="258"/>
        <v>0</v>
      </c>
      <c r="EK455" s="15">
        <f t="shared" si="259"/>
        <v>0</v>
      </c>
      <c r="EM455" s="15">
        <f t="shared" si="260"/>
        <v>0</v>
      </c>
      <c r="EN455" s="2"/>
      <c r="EO455" s="15">
        <f t="shared" si="291"/>
        <v>0</v>
      </c>
      <c r="EQ455" s="15">
        <f t="shared" si="292"/>
        <v>0</v>
      </c>
      <c r="ES455" s="15">
        <f t="shared" si="261"/>
        <v>0</v>
      </c>
      <c r="EU455" s="15">
        <f t="shared" si="262"/>
        <v>0</v>
      </c>
      <c r="EW455" s="15">
        <f t="shared" si="263"/>
        <v>0</v>
      </c>
      <c r="EY455" s="15">
        <f t="shared" si="264"/>
        <v>0</v>
      </c>
      <c r="FA455" s="15">
        <f t="shared" si="265"/>
        <v>0</v>
      </c>
      <c r="FC455" s="15">
        <f t="shared" si="266"/>
        <v>0</v>
      </c>
      <c r="FD455" s="2"/>
      <c r="FE455" s="15">
        <f t="shared" si="267"/>
        <v>0</v>
      </c>
      <c r="FG455" s="15">
        <f t="shared" si="268"/>
        <v>0</v>
      </c>
      <c r="FI455" s="15">
        <f t="shared" si="269"/>
        <v>0</v>
      </c>
      <c r="FK455" s="15">
        <f t="shared" si="270"/>
        <v>0</v>
      </c>
      <c r="FM455" s="15">
        <f t="shared" si="271"/>
        <v>0</v>
      </c>
      <c r="FO455" s="15">
        <f t="shared" si="272"/>
        <v>0</v>
      </c>
      <c r="FQ455" s="15">
        <f t="shared" si="273"/>
        <v>0</v>
      </c>
      <c r="FS455" s="15">
        <f t="shared" si="274"/>
        <v>0</v>
      </c>
      <c r="FU455" s="15">
        <f t="shared" si="275"/>
        <v>0</v>
      </c>
      <c r="FW455" s="15">
        <f t="shared" si="276"/>
        <v>0</v>
      </c>
      <c r="FY455" s="15">
        <f t="shared" si="277"/>
        <v>0</v>
      </c>
      <c r="GA455" s="15">
        <f t="shared" si="278"/>
        <v>0</v>
      </c>
      <c r="GB455" s="2"/>
      <c r="GC455" s="15">
        <f t="shared" si="293"/>
        <v>0</v>
      </c>
      <c r="GE455" s="15">
        <f t="shared" si="294"/>
        <v>0</v>
      </c>
      <c r="GF455" s="2"/>
      <c r="GG455" s="15">
        <f t="shared" si="295"/>
        <v>0</v>
      </c>
      <c r="GH455" s="2">
        <f>H455+J455+L455+N455+P455+R455+T455+V455+X455+Z455+AB455+AD455+AF455+AH455+AJ455+AL455+AN455+AP455+AR455+AT455+AV455+AX455+AZ455+BB455+BD455+BF455+BH455+CH455+CJ455+CL455+CN455+CP455+CR455+CT455+CV455+CX455+CZ455+DB455+DD455+DF455+DH455+DJ455+DL455+DN455+DP455+DR455+DT455+DV455+DX455+DZ455+EB455+ED455+EF455+EH455+EJ455+EL455+EN455+EP455+ER455+ET455+EV455+EX455+EZ455+FB455+FD455+FF455+FH455+FJ455+FL455+FN455+FP455+FR455+FT455+FV455+FX455+FZ455+GB455+GD455+GF455</f>
        <v>1</v>
      </c>
      <c r="GI455" s="15"/>
      <c r="GK455" s="15"/>
      <c r="GM455" s="15"/>
      <c r="GO455" s="15"/>
      <c r="GQ455" s="15"/>
      <c r="GS455" s="15"/>
      <c r="GU455" s="15"/>
      <c r="GV455" s="2"/>
      <c r="GW455" s="15"/>
      <c r="GY455" s="15"/>
      <c r="HA455" s="15"/>
      <c r="HC455" s="15"/>
      <c r="HE455" s="15"/>
      <c r="HG455" s="15"/>
      <c r="HI455" s="15"/>
      <c r="HK455" s="15"/>
      <c r="HM455" s="15"/>
      <c r="HO455" s="15"/>
      <c r="HQ455" s="15"/>
      <c r="HS455" s="15"/>
      <c r="HT455" s="2"/>
      <c r="HU455" s="15"/>
    </row>
    <row r="456" spans="1:229" s="70" customFormat="1">
      <c r="B456" s="71"/>
      <c r="C456" s="71"/>
      <c r="D456" s="71"/>
      <c r="E456" s="15"/>
      <c r="F456" s="104"/>
      <c r="G456" s="104"/>
      <c r="H456" s="15"/>
      <c r="I456" s="15">
        <f t="shared" si="218"/>
        <v>0</v>
      </c>
      <c r="J456" s="15"/>
      <c r="K456" s="15">
        <f t="shared" si="279"/>
        <v>0</v>
      </c>
      <c r="M456" s="15">
        <f t="shared" si="280"/>
        <v>0</v>
      </c>
      <c r="O456" s="15">
        <f t="shared" si="281"/>
        <v>0</v>
      </c>
      <c r="Q456" s="15">
        <f t="shared" si="282"/>
        <v>0</v>
      </c>
      <c r="S456" s="15">
        <f t="shared" si="283"/>
        <v>0</v>
      </c>
      <c r="U456" s="15">
        <f t="shared" si="284"/>
        <v>0</v>
      </c>
      <c r="W456" s="15">
        <f t="shared" si="285"/>
        <v>0</v>
      </c>
      <c r="Y456" s="15">
        <f t="shared" si="286"/>
        <v>0</v>
      </c>
      <c r="AA456" s="15">
        <f t="shared" si="287"/>
        <v>0</v>
      </c>
      <c r="AC456" s="15">
        <f t="shared" si="288"/>
        <v>0</v>
      </c>
      <c r="AE456" s="15">
        <f t="shared" si="289"/>
        <v>0</v>
      </c>
      <c r="AG456" s="15">
        <f t="shared" si="290"/>
        <v>0</v>
      </c>
      <c r="AH456" s="15"/>
      <c r="AI456" s="15">
        <f t="shared" si="219"/>
        <v>0</v>
      </c>
      <c r="AK456" s="15">
        <f t="shared" si="220"/>
        <v>0</v>
      </c>
      <c r="AM456" s="15">
        <f t="shared" si="221"/>
        <v>0</v>
      </c>
      <c r="AO456" s="15">
        <f t="shared" si="222"/>
        <v>0</v>
      </c>
      <c r="AQ456" s="15">
        <f t="shared" si="223"/>
        <v>0</v>
      </c>
      <c r="AS456" s="15">
        <f t="shared" si="224"/>
        <v>0</v>
      </c>
      <c r="AU456" s="15">
        <f t="shared" si="225"/>
        <v>0</v>
      </c>
      <c r="AW456" s="15">
        <f t="shared" si="226"/>
        <v>0</v>
      </c>
      <c r="AY456" s="15">
        <f t="shared" si="227"/>
        <v>0</v>
      </c>
      <c r="BA456" s="15">
        <f t="shared" si="228"/>
        <v>0</v>
      </c>
      <c r="BC456" s="15">
        <f t="shared" si="229"/>
        <v>0</v>
      </c>
      <c r="BD456" s="15"/>
      <c r="BE456" s="15">
        <f t="shared" si="230"/>
        <v>0</v>
      </c>
      <c r="BG456" s="15">
        <f t="shared" si="231"/>
        <v>0</v>
      </c>
      <c r="BI456" s="15">
        <f t="shared" si="232"/>
        <v>0</v>
      </c>
      <c r="BK456" s="15">
        <f t="shared" si="187"/>
        <v>0</v>
      </c>
      <c r="BM456" s="15">
        <f t="shared" si="188"/>
        <v>0</v>
      </c>
      <c r="BO456" s="15">
        <f t="shared" si="189"/>
        <v>0</v>
      </c>
      <c r="BQ456" s="15">
        <f t="shared" si="190"/>
        <v>0</v>
      </c>
      <c r="BS456" s="15">
        <f t="shared" si="191"/>
        <v>0</v>
      </c>
      <c r="BU456" s="15">
        <f t="shared" si="192"/>
        <v>0</v>
      </c>
      <c r="BW456" s="15">
        <f t="shared" si="193"/>
        <v>0</v>
      </c>
      <c r="BY456" s="15">
        <f t="shared" si="194"/>
        <v>0</v>
      </c>
      <c r="CA456" s="15">
        <f t="shared" si="195"/>
        <v>0</v>
      </c>
      <c r="CB456" s="15"/>
      <c r="CC456" s="15">
        <f t="shared" si="196"/>
        <v>0</v>
      </c>
      <c r="CE456" s="15">
        <f t="shared" si="197"/>
        <v>0</v>
      </c>
      <c r="CG456" s="15">
        <f t="shared" si="197"/>
        <v>0</v>
      </c>
      <c r="CI456" s="15">
        <f t="shared" si="233"/>
        <v>0</v>
      </c>
      <c r="CK456" s="15">
        <f t="shared" si="234"/>
        <v>0</v>
      </c>
      <c r="CM456" s="15">
        <f t="shared" si="235"/>
        <v>0</v>
      </c>
      <c r="CO456" s="15">
        <f t="shared" si="236"/>
        <v>0</v>
      </c>
      <c r="CQ456" s="15">
        <f t="shared" si="237"/>
        <v>0</v>
      </c>
      <c r="CS456" s="15">
        <f t="shared" si="238"/>
        <v>0</v>
      </c>
      <c r="CU456" s="15">
        <f t="shared" si="239"/>
        <v>0</v>
      </c>
      <c r="CW456" s="15">
        <f t="shared" si="240"/>
        <v>0</v>
      </c>
      <c r="CY456" s="15">
        <f t="shared" si="241"/>
        <v>0</v>
      </c>
      <c r="CZ456" s="15"/>
      <c r="DA456" s="15">
        <f t="shared" si="242"/>
        <v>0</v>
      </c>
      <c r="DC456" s="15">
        <f t="shared" si="242"/>
        <v>0</v>
      </c>
      <c r="DE456" s="15">
        <f t="shared" si="243"/>
        <v>0</v>
      </c>
      <c r="DG456" s="15">
        <f t="shared" si="244"/>
        <v>0</v>
      </c>
      <c r="DI456" s="15">
        <f t="shared" si="245"/>
        <v>0</v>
      </c>
      <c r="DK456" s="15">
        <f t="shared" si="246"/>
        <v>0</v>
      </c>
      <c r="DM456" s="15">
        <f t="shared" si="247"/>
        <v>0</v>
      </c>
      <c r="DO456" s="15">
        <f t="shared" si="248"/>
        <v>0</v>
      </c>
      <c r="DP456" s="15"/>
      <c r="DQ456" s="15">
        <f t="shared" si="249"/>
        <v>0</v>
      </c>
      <c r="DS456" s="15">
        <f t="shared" si="250"/>
        <v>0</v>
      </c>
      <c r="DU456" s="15">
        <f t="shared" si="251"/>
        <v>0</v>
      </c>
      <c r="DW456" s="15">
        <f t="shared" si="252"/>
        <v>0</v>
      </c>
      <c r="DY456" s="15">
        <f t="shared" si="253"/>
        <v>0</v>
      </c>
      <c r="EA456" s="15">
        <f t="shared" si="254"/>
        <v>0</v>
      </c>
      <c r="EC456" s="15">
        <f t="shared" si="255"/>
        <v>0</v>
      </c>
      <c r="EE456" s="15">
        <f t="shared" si="256"/>
        <v>0</v>
      </c>
      <c r="EG456" s="15">
        <f t="shared" si="257"/>
        <v>0</v>
      </c>
      <c r="EI456" s="15">
        <f t="shared" si="258"/>
        <v>0</v>
      </c>
      <c r="EK456" s="15">
        <f t="shared" si="259"/>
        <v>0</v>
      </c>
      <c r="EM456" s="15">
        <f t="shared" si="260"/>
        <v>0</v>
      </c>
      <c r="EN456" s="15"/>
      <c r="EO456" s="15">
        <f t="shared" si="291"/>
        <v>0</v>
      </c>
      <c r="EQ456" s="15">
        <f t="shared" si="292"/>
        <v>0</v>
      </c>
      <c r="ES456" s="15">
        <f t="shared" si="261"/>
        <v>0</v>
      </c>
      <c r="EU456" s="15">
        <f t="shared" si="262"/>
        <v>0</v>
      </c>
      <c r="EW456" s="15">
        <f t="shared" si="263"/>
        <v>0</v>
      </c>
      <c r="EY456" s="15">
        <f t="shared" si="264"/>
        <v>0</v>
      </c>
      <c r="FA456" s="15">
        <f t="shared" si="265"/>
        <v>0</v>
      </c>
      <c r="FC456" s="15">
        <f t="shared" si="266"/>
        <v>0</v>
      </c>
      <c r="FD456" s="15"/>
      <c r="FE456" s="15">
        <f t="shared" si="267"/>
        <v>0</v>
      </c>
      <c r="FG456" s="15">
        <f t="shared" si="268"/>
        <v>0</v>
      </c>
      <c r="FI456" s="15">
        <f t="shared" si="269"/>
        <v>0</v>
      </c>
      <c r="FK456" s="15">
        <f t="shared" si="270"/>
        <v>0</v>
      </c>
      <c r="FM456" s="15">
        <f t="shared" si="271"/>
        <v>0</v>
      </c>
      <c r="FO456" s="15">
        <f t="shared" si="272"/>
        <v>0</v>
      </c>
      <c r="FQ456" s="15">
        <f t="shared" si="273"/>
        <v>0</v>
      </c>
      <c r="FS456" s="15">
        <f t="shared" si="274"/>
        <v>0</v>
      </c>
      <c r="FU456" s="15">
        <f t="shared" si="275"/>
        <v>0</v>
      </c>
      <c r="FW456" s="15">
        <f t="shared" si="276"/>
        <v>0</v>
      </c>
      <c r="FY456" s="15">
        <f t="shared" si="277"/>
        <v>0</v>
      </c>
      <c r="GA456" s="15">
        <f t="shared" si="278"/>
        <v>0</v>
      </c>
      <c r="GB456" s="15"/>
      <c r="GC456" s="15">
        <f t="shared" si="293"/>
        <v>0</v>
      </c>
      <c r="GE456" s="15">
        <f t="shared" si="294"/>
        <v>0</v>
      </c>
      <c r="GF456" s="15"/>
      <c r="GG456" s="15">
        <f t="shared" si="295"/>
        <v>0</v>
      </c>
      <c r="GH456" s="2">
        <f>H456+J456+L456+N456+P456+R456+T456+V456+X456+Z456+AB456+AD456+AF456+AH456+AJ456+AL456+AN456+AP456+AR456+AT456+AV456+AX456+AZ456+BB456+BD456+BF456+BH456+CH456+CJ456+CL456+CN456+CP456+CR456+CT456+CV456+CX456+CZ456+DB456+DD456+DF456+DH456+DJ456+DL456+DN456+DP456+DR456+DT456+DV456+DX456+DZ456+EB456+ED456+EF456+EH456+EJ456+EL456+EN456+EP456+ER456+ET456+EV456+EX456+EZ456+FB456+FD456+FF456+FH456+FJ456+FL456+FN456+FP456+FR456+FT456+FV456+FX456+FZ456+GB456+GD456+GF456</f>
        <v>0</v>
      </c>
      <c r="GI456" s="15"/>
      <c r="GK456" s="15"/>
      <c r="GM456" s="15"/>
      <c r="GO456" s="15"/>
      <c r="GQ456" s="15"/>
      <c r="GS456" s="15"/>
      <c r="GU456" s="15"/>
      <c r="GV456" s="15"/>
      <c r="GW456" s="15"/>
      <c r="GY456" s="15"/>
      <c r="HA456" s="15"/>
      <c r="HC456" s="15"/>
      <c r="HE456" s="15"/>
      <c r="HG456" s="15"/>
      <c r="HI456" s="15"/>
      <c r="HK456" s="15"/>
      <c r="HM456" s="15"/>
      <c r="HO456" s="15"/>
      <c r="HQ456" s="15"/>
      <c r="HS456" s="15"/>
      <c r="HT456" s="15"/>
      <c r="HU456" s="15"/>
    </row>
    <row r="457" spans="1:229">
      <c r="A457" s="81"/>
      <c r="B457" s="82" t="str">
        <f>A263</f>
        <v>LWA-272</v>
      </c>
      <c r="C457" s="82">
        <f>B263</f>
        <v>-847.24406509633911</v>
      </c>
      <c r="D457" s="82">
        <f>C263</f>
        <v>413.29823303625801</v>
      </c>
      <c r="E457" s="83"/>
      <c r="F457" s="112"/>
      <c r="G457" s="112"/>
      <c r="H457" s="15"/>
      <c r="I457" s="15">
        <f t="shared" si="218"/>
        <v>0</v>
      </c>
      <c r="K457" s="15">
        <f t="shared" si="279"/>
        <v>0</v>
      </c>
      <c r="M457" s="15">
        <f t="shared" si="280"/>
        <v>0</v>
      </c>
      <c r="O457" s="15">
        <f t="shared" si="281"/>
        <v>0</v>
      </c>
      <c r="Q457" s="15">
        <f t="shared" si="282"/>
        <v>0</v>
      </c>
      <c r="S457" s="15">
        <f t="shared" si="283"/>
        <v>0</v>
      </c>
      <c r="U457" s="15">
        <f t="shared" si="284"/>
        <v>0</v>
      </c>
      <c r="W457" s="15">
        <f t="shared" si="285"/>
        <v>0</v>
      </c>
      <c r="Y457" s="15">
        <f t="shared" si="286"/>
        <v>0</v>
      </c>
      <c r="AA457" s="15">
        <f t="shared" si="287"/>
        <v>0</v>
      </c>
      <c r="AC457" s="15">
        <f t="shared" si="288"/>
        <v>0</v>
      </c>
      <c r="AE457" s="15">
        <f t="shared" si="289"/>
        <v>0</v>
      </c>
      <c r="AF457"/>
      <c r="AG457" s="15">
        <f t="shared" si="290"/>
        <v>0</v>
      </c>
      <c r="AI457" s="15">
        <f t="shared" si="219"/>
        <v>0</v>
      </c>
      <c r="AK457" s="15">
        <f t="shared" si="220"/>
        <v>0</v>
      </c>
      <c r="AM457" s="15">
        <f t="shared" si="221"/>
        <v>0</v>
      </c>
      <c r="AO457" s="15">
        <f t="shared" si="222"/>
        <v>0</v>
      </c>
      <c r="AQ457" s="15">
        <f t="shared" si="223"/>
        <v>0</v>
      </c>
      <c r="AS457" s="15">
        <f t="shared" si="224"/>
        <v>0</v>
      </c>
      <c r="AU457" s="15">
        <f t="shared" si="225"/>
        <v>0</v>
      </c>
      <c r="AW457" s="15">
        <f t="shared" si="226"/>
        <v>0</v>
      </c>
      <c r="AY457" s="15">
        <f t="shared" si="227"/>
        <v>0</v>
      </c>
      <c r="BA457" s="15">
        <f t="shared" si="228"/>
        <v>0</v>
      </c>
      <c r="BC457" s="15">
        <f t="shared" si="229"/>
        <v>0</v>
      </c>
      <c r="BD457" s="2"/>
      <c r="BE457" s="15">
        <f t="shared" si="230"/>
        <v>0</v>
      </c>
      <c r="BG457" s="15">
        <f t="shared" si="231"/>
        <v>0</v>
      </c>
      <c r="BI457" s="15">
        <f t="shared" si="232"/>
        <v>0</v>
      </c>
      <c r="BK457" s="15">
        <f t="shared" si="187"/>
        <v>0</v>
      </c>
      <c r="BM457" s="15">
        <f t="shared" si="188"/>
        <v>0</v>
      </c>
      <c r="BO457" s="15">
        <f t="shared" si="189"/>
        <v>0</v>
      </c>
      <c r="BQ457" s="15">
        <f t="shared" si="190"/>
        <v>0</v>
      </c>
      <c r="BS457" s="15">
        <f t="shared" si="191"/>
        <v>0</v>
      </c>
      <c r="BU457" s="15">
        <f t="shared" si="192"/>
        <v>0</v>
      </c>
      <c r="BW457" s="15">
        <f t="shared" si="193"/>
        <v>0</v>
      </c>
      <c r="BY457" s="15">
        <f t="shared" si="194"/>
        <v>0</v>
      </c>
      <c r="CA457" s="15">
        <f t="shared" si="195"/>
        <v>0</v>
      </c>
      <c r="CB457" s="2"/>
      <c r="CC457" s="15">
        <f t="shared" si="196"/>
        <v>0</v>
      </c>
      <c r="CE457" s="15">
        <f t="shared" si="197"/>
        <v>0</v>
      </c>
      <c r="CG457" s="15">
        <f t="shared" si="197"/>
        <v>0</v>
      </c>
      <c r="CI457" s="15">
        <f t="shared" si="233"/>
        <v>0</v>
      </c>
      <c r="CK457" s="15">
        <f t="shared" si="234"/>
        <v>0</v>
      </c>
      <c r="CM457" s="15">
        <f t="shared" si="235"/>
        <v>0</v>
      </c>
      <c r="CO457" s="15">
        <f t="shared" si="236"/>
        <v>0</v>
      </c>
      <c r="CQ457" s="15">
        <f t="shared" si="237"/>
        <v>0</v>
      </c>
      <c r="CS457" s="15">
        <f t="shared" si="238"/>
        <v>0</v>
      </c>
      <c r="CU457" s="15">
        <f t="shared" si="239"/>
        <v>0</v>
      </c>
      <c r="CW457" s="15">
        <f t="shared" si="240"/>
        <v>0</v>
      </c>
      <c r="CY457" s="15">
        <f t="shared" si="241"/>
        <v>0</v>
      </c>
      <c r="CZ457" s="2"/>
      <c r="DA457" s="15">
        <f t="shared" si="242"/>
        <v>0</v>
      </c>
      <c r="DC457" s="15">
        <f t="shared" si="242"/>
        <v>0</v>
      </c>
      <c r="DE457" s="15">
        <f t="shared" si="243"/>
        <v>0</v>
      </c>
      <c r="DG457" s="15">
        <f t="shared" si="244"/>
        <v>0</v>
      </c>
      <c r="DI457" s="15">
        <f t="shared" si="245"/>
        <v>0</v>
      </c>
      <c r="DK457" s="15">
        <f t="shared" si="246"/>
        <v>0</v>
      </c>
      <c r="DM457" s="15">
        <f t="shared" si="247"/>
        <v>0</v>
      </c>
      <c r="DO457" s="15">
        <f t="shared" si="248"/>
        <v>0</v>
      </c>
      <c r="DP457" s="2"/>
      <c r="DQ457" s="15">
        <f t="shared" si="249"/>
        <v>0</v>
      </c>
      <c r="DS457" s="15">
        <f t="shared" si="250"/>
        <v>0</v>
      </c>
      <c r="DU457" s="15">
        <f t="shared" si="251"/>
        <v>0</v>
      </c>
      <c r="DW457" s="15">
        <f t="shared" si="252"/>
        <v>0</v>
      </c>
      <c r="DY457" s="15">
        <f t="shared" si="253"/>
        <v>0</v>
      </c>
      <c r="EA457" s="15">
        <f t="shared" si="254"/>
        <v>0</v>
      </c>
      <c r="EC457" s="15">
        <f t="shared" si="255"/>
        <v>0</v>
      </c>
      <c r="EE457" s="15">
        <f t="shared" si="256"/>
        <v>0</v>
      </c>
      <c r="EG457" s="15">
        <f t="shared" si="257"/>
        <v>0</v>
      </c>
      <c r="EI457" s="15">
        <f t="shared" si="258"/>
        <v>0</v>
      </c>
      <c r="EK457" s="15">
        <f t="shared" si="259"/>
        <v>0</v>
      </c>
      <c r="EM457" s="15">
        <f t="shared" si="260"/>
        <v>0</v>
      </c>
      <c r="EN457" s="2"/>
      <c r="EO457" s="15">
        <f t="shared" si="291"/>
        <v>0</v>
      </c>
      <c r="EQ457" s="15">
        <f t="shared" si="292"/>
        <v>0</v>
      </c>
      <c r="ES457" s="15">
        <f t="shared" si="261"/>
        <v>0</v>
      </c>
      <c r="EU457" s="15">
        <f t="shared" si="262"/>
        <v>0</v>
      </c>
      <c r="EW457" s="15">
        <f t="shared" si="263"/>
        <v>0</v>
      </c>
      <c r="EY457" s="15">
        <f t="shared" si="264"/>
        <v>0</v>
      </c>
      <c r="FA457" s="15">
        <f t="shared" si="265"/>
        <v>0</v>
      </c>
      <c r="FC457" s="15">
        <f t="shared" si="266"/>
        <v>0</v>
      </c>
      <c r="FD457" s="2"/>
      <c r="FE457" s="15">
        <f t="shared" si="267"/>
        <v>0</v>
      </c>
      <c r="FG457" s="15">
        <f t="shared" si="268"/>
        <v>0</v>
      </c>
      <c r="FI457" s="15">
        <f t="shared" si="269"/>
        <v>0</v>
      </c>
      <c r="FK457" s="15">
        <f t="shared" si="270"/>
        <v>0</v>
      </c>
      <c r="FM457" s="15">
        <f t="shared" si="271"/>
        <v>0</v>
      </c>
      <c r="FO457" s="15">
        <f t="shared" si="272"/>
        <v>0</v>
      </c>
      <c r="FQ457" s="15">
        <f t="shared" si="273"/>
        <v>0</v>
      </c>
      <c r="FS457" s="15">
        <f t="shared" si="274"/>
        <v>0</v>
      </c>
      <c r="FU457" s="15">
        <f t="shared" si="275"/>
        <v>0</v>
      </c>
      <c r="FW457" s="15">
        <f t="shared" si="276"/>
        <v>0</v>
      </c>
      <c r="FY457" s="15">
        <f t="shared" si="277"/>
        <v>0</v>
      </c>
      <c r="GA457" s="15">
        <f t="shared" si="278"/>
        <v>0</v>
      </c>
      <c r="GB457" s="2"/>
      <c r="GC457" s="15">
        <f t="shared" si="293"/>
        <v>0</v>
      </c>
      <c r="GE457" s="15">
        <f t="shared" si="294"/>
        <v>0</v>
      </c>
      <c r="GF457" s="2"/>
      <c r="GG457" s="15">
        <f t="shared" si="295"/>
        <v>0</v>
      </c>
      <c r="GH457" s="2">
        <f>H457+J457+L457+N457+P457+R457+T457+V457+X457+Z457+AB457+AD457+AF457+AH457+AJ457+AL457+AN457+AP457+AR457+AT457+AV457+AX457+AZ457+BB457+BD457+BF457+BH457+CH457+CJ457+CL457+CN457+CP457+CR457+CT457+CV457+CX457+CZ457+DB457+DD457+DF457+DH457+DJ457+DL457+DN457+DP457+DR457+DT457+DV457+DX457+DZ457+EB457+ED457+EF457+EH457+EJ457+EL457+EN457+EP457+ER457+ET457+EV457+EX457+EZ457+FB457+FD457+FF457+FH457+FJ457+FL457+FN457+FP457+FR457+FT457+FV457+FX457+FZ457+GB457+GD457+GF457</f>
        <v>0</v>
      </c>
      <c r="GI457" s="15"/>
      <c r="GK457" s="15"/>
      <c r="GM457" s="15"/>
      <c r="GO457" s="15"/>
      <c r="GQ457" s="15"/>
      <c r="GS457" s="15"/>
      <c r="GU457" s="15"/>
      <c r="GV457" s="2"/>
      <c r="GW457" s="15"/>
      <c r="GY457" s="15"/>
      <c r="HA457" s="15"/>
      <c r="HC457" s="15"/>
      <c r="HE457" s="15"/>
      <c r="HG457" s="15"/>
      <c r="HI457" s="15"/>
      <c r="HK457" s="15"/>
      <c r="HM457" s="15"/>
      <c r="HO457" s="15"/>
      <c r="HQ457" s="15"/>
      <c r="HS457" s="15"/>
      <c r="HT457" s="2"/>
      <c r="HU457" s="15"/>
    </row>
    <row r="458" spans="1:229">
      <c r="A458" s="66" t="s">
        <v>750</v>
      </c>
      <c r="B458" s="82" t="str">
        <f>A305</f>
        <v>LWA-320</v>
      </c>
      <c r="C458" s="82">
        <f>B305</f>
        <v>-946.57243902438995</v>
      </c>
      <c r="D458" s="82">
        <f>C305</f>
        <v>447.61195121951198</v>
      </c>
      <c r="E458" s="68">
        <f>SQRT((C458-C457)^2+(D458-D457)^2)</f>
        <v>105.08833009782991</v>
      </c>
      <c r="F458" s="111"/>
      <c r="G458" s="111"/>
      <c r="H458" s="15"/>
      <c r="I458" s="15">
        <f t="shared" ref="I458" si="297">H458*$E458</f>
        <v>0</v>
      </c>
      <c r="K458" s="15">
        <f t="shared" ref="K458" si="298">J458*$E458</f>
        <v>0</v>
      </c>
      <c r="M458" s="15">
        <f t="shared" ref="M458" si="299">L458*$E458</f>
        <v>0</v>
      </c>
      <c r="O458" s="15">
        <f t="shared" ref="O458" si="300">N458*$E458</f>
        <v>0</v>
      </c>
      <c r="Q458" s="15">
        <f t="shared" ref="Q458" si="301">P458*$E458</f>
        <v>0</v>
      </c>
      <c r="S458" s="15">
        <f t="shared" ref="S458" si="302">R458*$E458</f>
        <v>0</v>
      </c>
      <c r="U458" s="15">
        <f t="shared" ref="U458" si="303">T458*$E458</f>
        <v>0</v>
      </c>
      <c r="W458" s="15">
        <f t="shared" ref="W458" si="304">V458*$E458</f>
        <v>0</v>
      </c>
      <c r="Y458" s="15">
        <f t="shared" ref="Y458" si="305">X458*$E458</f>
        <v>0</v>
      </c>
      <c r="AA458" s="15">
        <f t="shared" ref="AA458" si="306">Z458*$E458</f>
        <v>0</v>
      </c>
      <c r="AC458" s="15">
        <f t="shared" ref="AC458" si="307">AB458*$E458</f>
        <v>0</v>
      </c>
      <c r="AE458" s="15">
        <f t="shared" ref="AE458" si="308">AD458*$E458</f>
        <v>0</v>
      </c>
      <c r="AF458"/>
      <c r="AG458" s="15">
        <f t="shared" ref="AG458" si="309">AF458*$E458</f>
        <v>0</v>
      </c>
      <c r="AI458" s="15">
        <f t="shared" ref="AI458" si="310">AH458*$E458</f>
        <v>0</v>
      </c>
      <c r="AK458" s="15">
        <f t="shared" ref="AK458" si="311">AJ458*$E458</f>
        <v>0</v>
      </c>
      <c r="AM458" s="15">
        <f t="shared" ref="AM458" si="312">AL458*$E458</f>
        <v>0</v>
      </c>
      <c r="AO458" s="15">
        <f t="shared" ref="AO458" si="313">AN458*$E458</f>
        <v>0</v>
      </c>
      <c r="AQ458" s="15">
        <f t="shared" ref="AQ458" si="314">AP458*$E458</f>
        <v>0</v>
      </c>
      <c r="AS458" s="15">
        <f t="shared" ref="AS458" si="315">AR458*$E458</f>
        <v>0</v>
      </c>
      <c r="AU458" s="15">
        <f t="shared" ref="AU458" si="316">AT458*$E458</f>
        <v>0</v>
      </c>
      <c r="AW458" s="15">
        <f t="shared" ref="AW458" si="317">AV458*$E458</f>
        <v>0</v>
      </c>
      <c r="AY458" s="15">
        <f t="shared" ref="AY458" si="318">AX458*$E458</f>
        <v>0</v>
      </c>
      <c r="BA458" s="15">
        <f t="shared" ref="BA458" si="319">AZ458*$E458</f>
        <v>0</v>
      </c>
      <c r="BC458" s="15">
        <f t="shared" ref="BC458" si="320">BB458*$E458</f>
        <v>0</v>
      </c>
      <c r="BD458" s="2"/>
      <c r="BE458" s="15">
        <f t="shared" ref="BE458" si="321">BD458*$E458</f>
        <v>0</v>
      </c>
      <c r="BG458" s="15">
        <f t="shared" ref="BG458" si="322">BF458*$E458</f>
        <v>0</v>
      </c>
      <c r="BI458" s="15">
        <f t="shared" ref="BI458" si="323">BH458*$E458</f>
        <v>0</v>
      </c>
      <c r="BK458" s="15">
        <f t="shared" si="187"/>
        <v>0</v>
      </c>
      <c r="BM458" s="15">
        <f t="shared" si="188"/>
        <v>0</v>
      </c>
      <c r="BO458" s="15">
        <f t="shared" si="189"/>
        <v>0</v>
      </c>
      <c r="BQ458" s="15">
        <f t="shared" si="190"/>
        <v>0</v>
      </c>
      <c r="BS458" s="15">
        <f t="shared" si="191"/>
        <v>0</v>
      </c>
      <c r="BU458" s="15">
        <f t="shared" si="192"/>
        <v>0</v>
      </c>
      <c r="BW458" s="15">
        <f t="shared" si="193"/>
        <v>0</v>
      </c>
      <c r="BY458" s="15">
        <f t="shared" si="194"/>
        <v>0</v>
      </c>
      <c r="CA458" s="15">
        <f t="shared" si="195"/>
        <v>0</v>
      </c>
      <c r="CB458" s="2"/>
      <c r="CC458" s="15">
        <f t="shared" si="196"/>
        <v>0</v>
      </c>
      <c r="CE458" s="15">
        <f t="shared" si="197"/>
        <v>0</v>
      </c>
      <c r="CG458" s="15">
        <f t="shared" si="197"/>
        <v>0</v>
      </c>
      <c r="CI458" s="15">
        <f t="shared" ref="CI458" si="324">CH458*$E458</f>
        <v>0</v>
      </c>
      <c r="CK458" s="15">
        <f t="shared" ref="CK458" si="325">CJ458*$E458</f>
        <v>0</v>
      </c>
      <c r="CM458" s="15">
        <f t="shared" ref="CM458" si="326">CL458*$E458</f>
        <v>0</v>
      </c>
      <c r="CO458" s="15">
        <f t="shared" ref="CO458" si="327">CN458*$E458</f>
        <v>0</v>
      </c>
      <c r="CQ458" s="15">
        <f t="shared" ref="CQ458" si="328">CP458*$E458</f>
        <v>0</v>
      </c>
      <c r="CS458" s="15">
        <f t="shared" ref="CS458" si="329">CR458*$E458</f>
        <v>0</v>
      </c>
      <c r="CU458" s="15">
        <f t="shared" ref="CU458" si="330">CT458*$E458</f>
        <v>0</v>
      </c>
      <c r="CW458" s="15">
        <f t="shared" ref="CW458" si="331">CV458*$E458</f>
        <v>0</v>
      </c>
      <c r="CY458" s="15">
        <f t="shared" ref="CY458" si="332">CX458*$E458</f>
        <v>0</v>
      </c>
      <c r="CZ458" s="2"/>
      <c r="DA458" s="15">
        <f t="shared" ref="DA458" si="333">CZ458*$E458</f>
        <v>0</v>
      </c>
      <c r="DC458" s="15">
        <f t="shared" ref="DC458" si="334">DB458*$E458</f>
        <v>0</v>
      </c>
      <c r="DE458" s="15">
        <f t="shared" ref="DE458" si="335">DD458*$E458</f>
        <v>0</v>
      </c>
      <c r="DG458" s="15">
        <f t="shared" ref="DG458" si="336">DF458*$E458</f>
        <v>0</v>
      </c>
      <c r="DI458" s="15">
        <f t="shared" ref="DI458" si="337">DH458*$E458</f>
        <v>0</v>
      </c>
      <c r="DK458" s="15">
        <f t="shared" ref="DK458" si="338">DJ458*$E458</f>
        <v>0</v>
      </c>
      <c r="DM458" s="15">
        <f t="shared" ref="DM458" si="339">DL458*$E458</f>
        <v>0</v>
      </c>
      <c r="DO458" s="15">
        <f t="shared" ref="DO458" si="340">DN458*$E458</f>
        <v>0</v>
      </c>
      <c r="DP458" s="2"/>
      <c r="DQ458" s="15">
        <f t="shared" ref="DQ458" si="341">DP458*$E458</f>
        <v>0</v>
      </c>
      <c r="DR458">
        <v>1</v>
      </c>
      <c r="DS458" s="15">
        <f t="shared" ref="DS458" si="342">DR458*$E458</f>
        <v>105.08833009782991</v>
      </c>
      <c r="DT458">
        <v>1</v>
      </c>
      <c r="DU458" s="15">
        <f t="shared" ref="DU458" si="343">DT458*$E458</f>
        <v>105.08833009782991</v>
      </c>
      <c r="DW458" s="15">
        <f t="shared" ref="DW458" si="344">DV458*$E458</f>
        <v>0</v>
      </c>
      <c r="DY458" s="15">
        <f t="shared" ref="DY458" si="345">DX458*$E458</f>
        <v>0</v>
      </c>
      <c r="EA458" s="15">
        <f t="shared" ref="EA458" si="346">DZ458*$E458</f>
        <v>0</v>
      </c>
      <c r="EC458" s="15">
        <f t="shared" ref="EC458" si="347">EB458*$E458</f>
        <v>0</v>
      </c>
      <c r="EE458" s="15">
        <f t="shared" ref="EE458" si="348">ED458*$E458</f>
        <v>0</v>
      </c>
      <c r="EG458" s="15">
        <f t="shared" ref="EG458" si="349">EF458*$E458</f>
        <v>0</v>
      </c>
      <c r="EI458" s="15">
        <f t="shared" ref="EI458" si="350">EH458*$E458</f>
        <v>0</v>
      </c>
      <c r="EK458" s="15">
        <f t="shared" ref="EK458" si="351">EJ458*$E458</f>
        <v>0</v>
      </c>
      <c r="EM458" s="15">
        <f t="shared" ref="EM458" si="352">EL458*$E458</f>
        <v>0</v>
      </c>
      <c r="EN458" s="2"/>
      <c r="EO458" s="15">
        <f t="shared" ref="EO458" si="353">EN458*$E458</f>
        <v>0</v>
      </c>
      <c r="EQ458" s="15">
        <f t="shared" ref="EQ458" si="354">EP458*$E458</f>
        <v>0</v>
      </c>
      <c r="ES458" s="15">
        <f t="shared" ref="ES458" si="355">ER458*$E458</f>
        <v>0</v>
      </c>
      <c r="EU458" s="15">
        <f t="shared" ref="EU458" si="356">ET458*$E458</f>
        <v>0</v>
      </c>
      <c r="EW458" s="15">
        <f t="shared" ref="EW458" si="357">EV458*$E458</f>
        <v>0</v>
      </c>
      <c r="EY458" s="15">
        <f t="shared" ref="EY458" si="358">EX458*$E458</f>
        <v>0</v>
      </c>
      <c r="FA458" s="15">
        <f t="shared" ref="FA458" si="359">EZ458*$E458</f>
        <v>0</v>
      </c>
      <c r="FC458" s="15">
        <f t="shared" ref="FC458" si="360">FB458*$E458</f>
        <v>0</v>
      </c>
      <c r="FD458" s="2"/>
      <c r="FE458" s="15">
        <f t="shared" ref="FE458" si="361">FD458*$E458</f>
        <v>0</v>
      </c>
      <c r="FG458" s="15">
        <f t="shared" ref="FG458" si="362">FF458*$E458</f>
        <v>0</v>
      </c>
      <c r="FI458" s="15">
        <f t="shared" ref="FI458" si="363">FH458*$E458</f>
        <v>0</v>
      </c>
      <c r="FK458" s="15">
        <f t="shared" ref="FK458" si="364">FJ458*$E458</f>
        <v>0</v>
      </c>
      <c r="FM458" s="15">
        <f t="shared" ref="FM458" si="365">FL458*$E458</f>
        <v>0</v>
      </c>
      <c r="FO458" s="15">
        <f t="shared" ref="FO458" si="366">FN458*$E458</f>
        <v>0</v>
      </c>
      <c r="FQ458" s="15">
        <f t="shared" ref="FQ458" si="367">FP458*$E458</f>
        <v>0</v>
      </c>
      <c r="FS458" s="15">
        <f t="shared" ref="FS458" si="368">FR458*$E458</f>
        <v>0</v>
      </c>
      <c r="FU458" s="15">
        <f t="shared" ref="FU458" si="369">FT458*$E458</f>
        <v>0</v>
      </c>
      <c r="FW458" s="15">
        <f t="shared" ref="FW458" si="370">FV458*$E458</f>
        <v>0</v>
      </c>
      <c r="FY458" s="15">
        <f t="shared" ref="FY458" si="371">FX458*$E458</f>
        <v>0</v>
      </c>
      <c r="GA458" s="15">
        <f t="shared" ref="GA458" si="372">FZ458*$E458</f>
        <v>0</v>
      </c>
      <c r="GB458" s="2"/>
      <c r="GC458" s="15">
        <f t="shared" ref="GC458" si="373">GB458*$E458</f>
        <v>0</v>
      </c>
      <c r="GE458" s="15">
        <f t="shared" ref="GE458" si="374">GD458*$E458</f>
        <v>0</v>
      </c>
      <c r="GF458" s="2"/>
      <c r="GG458" s="15">
        <f t="shared" ref="GG458" si="375">GF458*$E458</f>
        <v>0</v>
      </c>
      <c r="GH458" s="2">
        <f>H458+J458+L458+N458+P458+R458+T458+V458+X458+Z458+AB458+AD458+AF458+AH458+AJ458+AL458+AN458+AP458+AR458+AT458+AV458+AX458+AZ458+BB458+BD458+BF458+BH458+CH458+CJ458+CL458+CN458+CP458+CR458+CT458+CV458+CX458+CZ458+DB458+DD458+DF458+DH458+DJ458+DL458+DN458+DP458+DR458+DT458+DV458+DX458+DZ458+EB458+ED458+EF458+EH458+EJ458+EL458+EN458+EP458+ER458+ET458+EV458+EX458+EZ458+FB458+FD458+FF458+FH458+FJ458+FL458+FN458+FP458+FR458+FT458+FV458+FX458+FZ458+GB458+GD458+GF458</f>
        <v>2</v>
      </c>
      <c r="GI458" s="15"/>
      <c r="GK458" s="15"/>
      <c r="GM458" s="15"/>
      <c r="GO458" s="15"/>
      <c r="GQ458" s="15"/>
      <c r="GS458" s="15"/>
      <c r="GU458" s="15"/>
      <c r="GV458" s="2"/>
      <c r="GW458" s="15"/>
      <c r="GY458" s="15"/>
      <c r="HA458" s="15"/>
      <c r="HC458" s="15"/>
      <c r="HE458" s="15"/>
      <c r="HG458" s="15"/>
      <c r="HI458" s="15"/>
      <c r="HK458" s="15"/>
      <c r="HM458" s="15"/>
      <c r="HO458" s="15"/>
      <c r="HQ458" s="15"/>
      <c r="HS458" s="15"/>
      <c r="HT458" s="2"/>
      <c r="HU458" s="15"/>
    </row>
    <row r="459" spans="1:229">
      <c r="A459" s="66" t="s">
        <v>751</v>
      </c>
      <c r="B459" s="82" t="str">
        <f>A304</f>
        <v>LWA-319</v>
      </c>
      <c r="C459" s="82">
        <f>B304</f>
        <v>-1197.5</v>
      </c>
      <c r="D459" s="82">
        <f>C304</f>
        <v>457.42</v>
      </c>
      <c r="E459" s="68">
        <f>SQRT((C459-C458)^2+(D459-D458)^2)</f>
        <v>251.11917226298939</v>
      </c>
      <c r="F459" s="111"/>
      <c r="G459" s="111"/>
      <c r="H459" s="15"/>
      <c r="I459" s="15">
        <f t="shared" si="218"/>
        <v>0</v>
      </c>
      <c r="K459" s="15">
        <f t="shared" si="279"/>
        <v>0</v>
      </c>
      <c r="M459" s="15">
        <f t="shared" si="280"/>
        <v>0</v>
      </c>
      <c r="O459" s="15">
        <f t="shared" si="281"/>
        <v>0</v>
      </c>
      <c r="Q459" s="15">
        <f t="shared" si="282"/>
        <v>0</v>
      </c>
      <c r="S459" s="15">
        <f t="shared" si="283"/>
        <v>0</v>
      </c>
      <c r="U459" s="15">
        <f t="shared" si="284"/>
        <v>0</v>
      </c>
      <c r="W459" s="15">
        <f t="shared" si="285"/>
        <v>0</v>
      </c>
      <c r="Y459" s="15">
        <f t="shared" si="286"/>
        <v>0</v>
      </c>
      <c r="AA459" s="15">
        <f t="shared" si="287"/>
        <v>0</v>
      </c>
      <c r="AC459" s="15">
        <f t="shared" si="288"/>
        <v>0</v>
      </c>
      <c r="AE459" s="15">
        <f t="shared" si="289"/>
        <v>0</v>
      </c>
      <c r="AF459"/>
      <c r="AG459" s="15">
        <f t="shared" si="290"/>
        <v>0</v>
      </c>
      <c r="AI459" s="15">
        <f t="shared" si="219"/>
        <v>0</v>
      </c>
      <c r="AK459" s="15">
        <f t="shared" si="220"/>
        <v>0</v>
      </c>
      <c r="AM459" s="15">
        <f t="shared" si="221"/>
        <v>0</v>
      </c>
      <c r="AO459" s="15">
        <f t="shared" si="222"/>
        <v>0</v>
      </c>
      <c r="AQ459" s="15">
        <f t="shared" si="223"/>
        <v>0</v>
      </c>
      <c r="AS459" s="15">
        <f t="shared" si="224"/>
        <v>0</v>
      </c>
      <c r="AU459" s="15">
        <f t="shared" si="225"/>
        <v>0</v>
      </c>
      <c r="AW459" s="15">
        <f t="shared" si="226"/>
        <v>0</v>
      </c>
      <c r="AY459" s="15">
        <f t="shared" si="227"/>
        <v>0</v>
      </c>
      <c r="BA459" s="15">
        <f t="shared" si="228"/>
        <v>0</v>
      </c>
      <c r="BC459" s="15">
        <f t="shared" si="229"/>
        <v>0</v>
      </c>
      <c r="BD459" s="2"/>
      <c r="BE459" s="15">
        <f t="shared" si="230"/>
        <v>0</v>
      </c>
      <c r="BG459" s="15">
        <f t="shared" si="231"/>
        <v>0</v>
      </c>
      <c r="BI459" s="15">
        <f t="shared" si="232"/>
        <v>0</v>
      </c>
      <c r="BK459" s="15">
        <f t="shared" si="187"/>
        <v>0</v>
      </c>
      <c r="BM459" s="15">
        <f t="shared" si="188"/>
        <v>0</v>
      </c>
      <c r="BO459" s="15">
        <f t="shared" si="189"/>
        <v>0</v>
      </c>
      <c r="BQ459" s="15">
        <f t="shared" si="190"/>
        <v>0</v>
      </c>
      <c r="BS459" s="15">
        <f t="shared" si="191"/>
        <v>0</v>
      </c>
      <c r="BU459" s="15">
        <f t="shared" si="192"/>
        <v>0</v>
      </c>
      <c r="BW459" s="15">
        <f t="shared" si="193"/>
        <v>0</v>
      </c>
      <c r="BY459" s="15">
        <f t="shared" si="194"/>
        <v>0</v>
      </c>
      <c r="CA459" s="15">
        <f t="shared" si="195"/>
        <v>0</v>
      </c>
      <c r="CB459" s="2"/>
      <c r="CC459" s="15">
        <f t="shared" si="196"/>
        <v>0</v>
      </c>
      <c r="CE459" s="15">
        <f t="shared" si="197"/>
        <v>0</v>
      </c>
      <c r="CG459" s="15">
        <f t="shared" si="197"/>
        <v>0</v>
      </c>
      <c r="CI459" s="15">
        <f t="shared" si="233"/>
        <v>0</v>
      </c>
      <c r="CK459" s="15">
        <f t="shared" si="234"/>
        <v>0</v>
      </c>
      <c r="CM459" s="15">
        <f t="shared" si="235"/>
        <v>0</v>
      </c>
      <c r="CO459" s="15">
        <f t="shared" si="236"/>
        <v>0</v>
      </c>
      <c r="CQ459" s="15">
        <f t="shared" si="237"/>
        <v>0</v>
      </c>
      <c r="CS459" s="15">
        <f t="shared" si="238"/>
        <v>0</v>
      </c>
      <c r="CU459" s="15">
        <f t="shared" si="239"/>
        <v>0</v>
      </c>
      <c r="CW459" s="15">
        <f t="shared" si="240"/>
        <v>0</v>
      </c>
      <c r="CY459" s="15">
        <f t="shared" si="241"/>
        <v>0</v>
      </c>
      <c r="CZ459" s="2"/>
      <c r="DA459" s="15">
        <f t="shared" si="242"/>
        <v>0</v>
      </c>
      <c r="DC459" s="15">
        <f t="shared" si="242"/>
        <v>0</v>
      </c>
      <c r="DE459" s="15">
        <f t="shared" si="243"/>
        <v>0</v>
      </c>
      <c r="DG459" s="15">
        <f t="shared" si="244"/>
        <v>0</v>
      </c>
      <c r="DI459" s="15">
        <f t="shared" si="245"/>
        <v>0</v>
      </c>
      <c r="DK459" s="15">
        <f t="shared" si="246"/>
        <v>0</v>
      </c>
      <c r="DM459" s="15">
        <f t="shared" si="247"/>
        <v>0</v>
      </c>
      <c r="DO459" s="15">
        <f t="shared" si="248"/>
        <v>0</v>
      </c>
      <c r="DP459" s="2"/>
      <c r="DQ459" s="15">
        <f t="shared" si="249"/>
        <v>0</v>
      </c>
      <c r="DR459">
        <v>1</v>
      </c>
      <c r="DS459" s="15">
        <f t="shared" si="250"/>
        <v>251.11917226298939</v>
      </c>
      <c r="DU459" s="15">
        <f t="shared" si="251"/>
        <v>0</v>
      </c>
      <c r="DW459" s="15">
        <f t="shared" si="252"/>
        <v>0</v>
      </c>
      <c r="DY459" s="15">
        <f t="shared" si="253"/>
        <v>0</v>
      </c>
      <c r="EA459" s="15">
        <f t="shared" si="254"/>
        <v>0</v>
      </c>
      <c r="EC459" s="15">
        <f t="shared" si="255"/>
        <v>0</v>
      </c>
      <c r="EE459" s="15">
        <f t="shared" si="256"/>
        <v>0</v>
      </c>
      <c r="EG459" s="15">
        <f t="shared" si="257"/>
        <v>0</v>
      </c>
      <c r="EI459" s="15">
        <f t="shared" si="258"/>
        <v>0</v>
      </c>
      <c r="EK459" s="15">
        <f t="shared" si="259"/>
        <v>0</v>
      </c>
      <c r="EM459" s="15">
        <f t="shared" si="260"/>
        <v>0</v>
      </c>
      <c r="EN459" s="2"/>
      <c r="EO459" s="15">
        <f t="shared" si="291"/>
        <v>0</v>
      </c>
      <c r="EQ459" s="15">
        <f t="shared" si="292"/>
        <v>0</v>
      </c>
      <c r="ES459" s="15">
        <f t="shared" si="261"/>
        <v>0</v>
      </c>
      <c r="EU459" s="15">
        <f t="shared" si="262"/>
        <v>0</v>
      </c>
      <c r="EW459" s="15">
        <f t="shared" si="263"/>
        <v>0</v>
      </c>
      <c r="EY459" s="15">
        <f t="shared" si="264"/>
        <v>0</v>
      </c>
      <c r="FA459" s="15">
        <f t="shared" si="265"/>
        <v>0</v>
      </c>
      <c r="FC459" s="15">
        <f t="shared" si="266"/>
        <v>0</v>
      </c>
      <c r="FD459" s="2"/>
      <c r="FE459" s="15">
        <f t="shared" si="267"/>
        <v>0</v>
      </c>
      <c r="FG459" s="15">
        <f t="shared" si="268"/>
        <v>0</v>
      </c>
      <c r="FI459" s="15">
        <f t="shared" si="269"/>
        <v>0</v>
      </c>
      <c r="FK459" s="15">
        <f t="shared" si="270"/>
        <v>0</v>
      </c>
      <c r="FM459" s="15">
        <f t="shared" si="271"/>
        <v>0</v>
      </c>
      <c r="FO459" s="15">
        <f t="shared" si="272"/>
        <v>0</v>
      </c>
      <c r="FQ459" s="15">
        <f t="shared" si="273"/>
        <v>0</v>
      </c>
      <c r="FS459" s="15">
        <f t="shared" si="274"/>
        <v>0</v>
      </c>
      <c r="FU459" s="15">
        <f t="shared" si="275"/>
        <v>0</v>
      </c>
      <c r="FW459" s="15">
        <f t="shared" si="276"/>
        <v>0</v>
      </c>
      <c r="FY459" s="15">
        <f t="shared" si="277"/>
        <v>0</v>
      </c>
      <c r="GA459" s="15">
        <f t="shared" si="278"/>
        <v>0</v>
      </c>
      <c r="GB459" s="2"/>
      <c r="GC459" s="15">
        <f t="shared" si="293"/>
        <v>0</v>
      </c>
      <c r="GE459" s="15">
        <f t="shared" si="294"/>
        <v>0</v>
      </c>
      <c r="GF459" s="2"/>
      <c r="GG459" s="15">
        <f t="shared" si="295"/>
        <v>0</v>
      </c>
      <c r="GH459" s="2">
        <f>H459+J459+L459+N459+P459+R459+T459+V459+X459+Z459+AB459+AD459+AF459+AH459+AJ459+AL459+AN459+AP459+AR459+AT459+AV459+AX459+AZ459+BB459+BD459+BF459+BH459+CH459+CJ459+CL459+CN459+CP459+CR459+CT459+CV459+CX459+CZ459+DB459+DD459+DF459+DH459+DJ459+DL459+DN459+DP459+DR459+DT459+DV459+DX459+DZ459+EB459+ED459+EF459+EH459+EJ459+EL459+EN459+EP459+ER459+ET459+EV459+EX459+EZ459+FB459+FD459+FF459+FH459+FJ459+FL459+FN459+FP459+FR459+FT459+FV459+FX459+FZ459+GB459+GD459+GF459</f>
        <v>1</v>
      </c>
      <c r="GI459" s="15"/>
      <c r="GK459" s="15"/>
      <c r="GM459" s="15"/>
      <c r="GO459" s="15"/>
      <c r="GQ459" s="15"/>
      <c r="GS459" s="15"/>
      <c r="GU459" s="15"/>
      <c r="GV459" s="2"/>
      <c r="GW459" s="15"/>
      <c r="GY459" s="15"/>
      <c r="HA459" s="15"/>
      <c r="HC459" s="15"/>
      <c r="HE459" s="15"/>
      <c r="HG459" s="15"/>
      <c r="HI459" s="15"/>
      <c r="HK459" s="15"/>
      <c r="HM459" s="15"/>
      <c r="HO459" s="15"/>
      <c r="HQ459" s="15"/>
      <c r="HS459" s="15"/>
      <c r="HT459" s="2"/>
      <c r="HU459" s="15"/>
    </row>
    <row r="460" spans="1:229" s="70" customFormat="1">
      <c r="B460" s="71"/>
      <c r="C460" s="71"/>
      <c r="D460" s="71"/>
      <c r="E460" s="15"/>
      <c r="F460" s="104"/>
      <c r="G460" s="104"/>
      <c r="H460" s="15"/>
      <c r="I460" s="15">
        <f t="shared" ref="I460:I464" si="376">H460*$E460</f>
        <v>0</v>
      </c>
      <c r="J460" s="2"/>
      <c r="K460" s="15">
        <f t="shared" ref="K460:K464" si="377">J460*$E460</f>
        <v>0</v>
      </c>
      <c r="L460"/>
      <c r="M460" s="15">
        <f t="shared" ref="M460:M464" si="378">L460*$E460</f>
        <v>0</v>
      </c>
      <c r="N460"/>
      <c r="O460" s="15">
        <f t="shared" ref="O460:O464" si="379">N460*$E460</f>
        <v>0</v>
      </c>
      <c r="P460"/>
      <c r="Q460" s="15">
        <f t="shared" ref="Q460:Q464" si="380">P460*$E460</f>
        <v>0</v>
      </c>
      <c r="R460"/>
      <c r="S460" s="15">
        <f t="shared" ref="S460:S464" si="381">R460*$E460</f>
        <v>0</v>
      </c>
      <c r="T460"/>
      <c r="U460" s="15">
        <f t="shared" ref="U460:U464" si="382">T460*$E460</f>
        <v>0</v>
      </c>
      <c r="V460"/>
      <c r="W460" s="15">
        <f t="shared" ref="W460:W464" si="383">V460*$E460</f>
        <v>0</v>
      </c>
      <c r="X460"/>
      <c r="Y460" s="15">
        <f t="shared" ref="Y460:Y464" si="384">X460*$E460</f>
        <v>0</v>
      </c>
      <c r="Z460"/>
      <c r="AA460" s="15">
        <f t="shared" ref="AA460:AA464" si="385">Z460*$E460</f>
        <v>0</v>
      </c>
      <c r="AB460"/>
      <c r="AC460" s="15">
        <f t="shared" ref="AC460:AC464" si="386">AB460*$E460</f>
        <v>0</v>
      </c>
      <c r="AD460"/>
      <c r="AE460" s="15">
        <f t="shared" ref="AE460:AE464" si="387">AD460*$E460</f>
        <v>0</v>
      </c>
      <c r="AF460"/>
      <c r="AG460" s="15">
        <f t="shared" ref="AG460:AG464" si="388">AF460*$E460</f>
        <v>0</v>
      </c>
      <c r="AH460" s="2"/>
      <c r="AI460" s="15">
        <f t="shared" ref="AI460:AI464" si="389">AH460*$E460</f>
        <v>0</v>
      </c>
      <c r="AJ460"/>
      <c r="AK460" s="15">
        <f t="shared" ref="AK460:AK464" si="390">AJ460*$E460</f>
        <v>0</v>
      </c>
      <c r="AL460"/>
      <c r="AM460" s="15">
        <f t="shared" ref="AM460:AM464" si="391">AL460*$E460</f>
        <v>0</v>
      </c>
      <c r="AN460"/>
      <c r="AO460" s="15">
        <f t="shared" ref="AO460:AO464" si="392">AN460*$E460</f>
        <v>0</v>
      </c>
      <c r="AP460"/>
      <c r="AQ460" s="15">
        <f t="shared" ref="AQ460:AQ464" si="393">AP460*$E460</f>
        <v>0</v>
      </c>
      <c r="AR460"/>
      <c r="AS460" s="15">
        <f t="shared" ref="AS460:AS464" si="394">AR460*$E460</f>
        <v>0</v>
      </c>
      <c r="AT460"/>
      <c r="AU460" s="15">
        <f t="shared" ref="AU460:AU464" si="395">AT460*$E460</f>
        <v>0</v>
      </c>
      <c r="AV460"/>
      <c r="AW460" s="15">
        <f t="shared" ref="AW460:AW464" si="396">AV460*$E460</f>
        <v>0</v>
      </c>
      <c r="AX460"/>
      <c r="AY460" s="15">
        <f t="shared" ref="AY460:AY464" si="397">AX460*$E460</f>
        <v>0</v>
      </c>
      <c r="AZ460"/>
      <c r="BA460" s="15">
        <f t="shared" ref="BA460:BA464" si="398">AZ460*$E460</f>
        <v>0</v>
      </c>
      <c r="BB460"/>
      <c r="BC460" s="15">
        <f t="shared" ref="BC460:BC464" si="399">BB460*$E460</f>
        <v>0</v>
      </c>
      <c r="BD460" s="2"/>
      <c r="BE460" s="15">
        <f t="shared" ref="BE460:BE464" si="400">BD460*$E460</f>
        <v>0</v>
      </c>
      <c r="BF460"/>
      <c r="BG460" s="15">
        <f t="shared" ref="BG460:BG464" si="401">BF460*$E460</f>
        <v>0</v>
      </c>
      <c r="BH460"/>
      <c r="BI460" s="15">
        <f t="shared" ref="BI460:BI464" si="402">BH460*$E460</f>
        <v>0</v>
      </c>
      <c r="BJ460"/>
      <c r="BK460" s="15">
        <f t="shared" si="187"/>
        <v>0</v>
      </c>
      <c r="BL460"/>
      <c r="BM460" s="15">
        <f t="shared" si="188"/>
        <v>0</v>
      </c>
      <c r="BN460"/>
      <c r="BO460" s="15">
        <f t="shared" si="189"/>
        <v>0</v>
      </c>
      <c r="BP460"/>
      <c r="BQ460" s="15">
        <f t="shared" si="190"/>
        <v>0</v>
      </c>
      <c r="BR460"/>
      <c r="BS460" s="15">
        <f t="shared" si="191"/>
        <v>0</v>
      </c>
      <c r="BT460"/>
      <c r="BU460" s="15">
        <f t="shared" si="192"/>
        <v>0</v>
      </c>
      <c r="BV460"/>
      <c r="BW460" s="15">
        <f t="shared" si="193"/>
        <v>0</v>
      </c>
      <c r="BX460"/>
      <c r="BY460" s="15">
        <f t="shared" si="194"/>
        <v>0</v>
      </c>
      <c r="BZ460"/>
      <c r="CA460" s="15">
        <f t="shared" si="195"/>
        <v>0</v>
      </c>
      <c r="CB460" s="2"/>
      <c r="CC460" s="15">
        <f t="shared" si="196"/>
        <v>0</v>
      </c>
      <c r="CD460"/>
      <c r="CE460" s="15">
        <f t="shared" si="197"/>
        <v>0</v>
      </c>
      <c r="CF460"/>
      <c r="CG460" s="15">
        <f t="shared" si="197"/>
        <v>0</v>
      </c>
      <c r="CH460"/>
      <c r="CI460" s="15">
        <f t="shared" ref="CI460:CI464" si="403">CH460*$E460</f>
        <v>0</v>
      </c>
      <c r="CJ460"/>
      <c r="CK460" s="15">
        <f t="shared" ref="CK460:CK464" si="404">CJ460*$E460</f>
        <v>0</v>
      </c>
      <c r="CL460"/>
      <c r="CM460" s="15">
        <f t="shared" ref="CM460:CM464" si="405">CL460*$E460</f>
        <v>0</v>
      </c>
      <c r="CN460"/>
      <c r="CO460" s="15">
        <f t="shared" ref="CO460:CO464" si="406">CN460*$E460</f>
        <v>0</v>
      </c>
      <c r="CP460"/>
      <c r="CQ460" s="15">
        <f t="shared" ref="CQ460:CQ464" si="407">CP460*$E460</f>
        <v>0</v>
      </c>
      <c r="CR460"/>
      <c r="CS460" s="15">
        <f t="shared" ref="CS460:CS464" si="408">CR460*$E460</f>
        <v>0</v>
      </c>
      <c r="CT460"/>
      <c r="CU460" s="15">
        <f t="shared" ref="CU460:CU464" si="409">CT460*$E460</f>
        <v>0</v>
      </c>
      <c r="CV460"/>
      <c r="CW460" s="15">
        <f t="shared" ref="CW460:CW464" si="410">CV460*$E460</f>
        <v>0</v>
      </c>
      <c r="CX460"/>
      <c r="CY460" s="15">
        <f t="shared" ref="CY460:CY464" si="411">CX460*$E460</f>
        <v>0</v>
      </c>
      <c r="CZ460" s="2"/>
      <c r="DA460" s="15">
        <f t="shared" ref="DA460:DA464" si="412">CZ460*$E460</f>
        <v>0</v>
      </c>
      <c r="DB460"/>
      <c r="DC460" s="15">
        <f t="shared" ref="DC460:DC464" si="413">DB460*$E460</f>
        <v>0</v>
      </c>
      <c r="DD460"/>
      <c r="DE460" s="15">
        <f t="shared" ref="DE460:DE464" si="414">DD460*$E460</f>
        <v>0</v>
      </c>
      <c r="DF460"/>
      <c r="DG460" s="15">
        <f t="shared" ref="DG460:DG464" si="415">DF460*$E460</f>
        <v>0</v>
      </c>
      <c r="DH460"/>
      <c r="DI460" s="15">
        <f t="shared" ref="DI460:DI464" si="416">DH460*$E460</f>
        <v>0</v>
      </c>
      <c r="DJ460"/>
      <c r="DK460" s="15">
        <f t="shared" ref="DK460:DK464" si="417">DJ460*$E460</f>
        <v>0</v>
      </c>
      <c r="DL460"/>
      <c r="DM460" s="15">
        <f t="shared" ref="DM460:DM464" si="418">DL460*$E460</f>
        <v>0</v>
      </c>
      <c r="DN460"/>
      <c r="DO460" s="15">
        <f t="shared" ref="DO460:DO464" si="419">DN460*$E460</f>
        <v>0</v>
      </c>
      <c r="DP460" s="2"/>
      <c r="DQ460" s="15">
        <f t="shared" ref="DQ460:DQ464" si="420">DP460*$E460</f>
        <v>0</v>
      </c>
      <c r="DR460"/>
      <c r="DS460" s="15">
        <f t="shared" ref="DS460:DS464" si="421">DR460*$E460</f>
        <v>0</v>
      </c>
      <c r="DT460"/>
      <c r="DU460" s="15">
        <f t="shared" ref="DU460:DU464" si="422">DT460*$E460</f>
        <v>0</v>
      </c>
      <c r="DV460"/>
      <c r="DW460" s="15">
        <f t="shared" ref="DW460:DW464" si="423">DV460*$E460</f>
        <v>0</v>
      </c>
      <c r="DX460"/>
      <c r="DY460" s="15">
        <f t="shared" ref="DY460:DY464" si="424">DX460*$E460</f>
        <v>0</v>
      </c>
      <c r="DZ460"/>
      <c r="EA460" s="15">
        <f t="shared" ref="EA460:EA464" si="425">DZ460*$E460</f>
        <v>0</v>
      </c>
      <c r="EB460"/>
      <c r="EC460" s="15">
        <f t="shared" ref="EC460:EC464" si="426">EB460*$E460</f>
        <v>0</v>
      </c>
      <c r="ED460"/>
      <c r="EE460" s="15">
        <f t="shared" ref="EE460:EE464" si="427">ED460*$E460</f>
        <v>0</v>
      </c>
      <c r="EF460"/>
      <c r="EG460" s="15">
        <f t="shared" ref="EG460:EG464" si="428">EF460*$E460</f>
        <v>0</v>
      </c>
      <c r="EH460"/>
      <c r="EI460" s="15">
        <f t="shared" ref="EI460:EI464" si="429">EH460*$E460</f>
        <v>0</v>
      </c>
      <c r="EJ460"/>
      <c r="EK460" s="15">
        <f t="shared" ref="EK460:EK464" si="430">EJ460*$E460</f>
        <v>0</v>
      </c>
      <c r="EL460"/>
      <c r="EM460" s="15">
        <f t="shared" ref="EM460:EM464" si="431">EL460*$E460</f>
        <v>0</v>
      </c>
      <c r="EN460" s="2"/>
      <c r="EO460" s="15">
        <f t="shared" ref="EO460:EO464" si="432">EN460*$E460</f>
        <v>0</v>
      </c>
      <c r="EP460"/>
      <c r="EQ460" s="15">
        <f t="shared" ref="EQ460:EQ464" si="433">EP460*$E460</f>
        <v>0</v>
      </c>
      <c r="ER460"/>
      <c r="ES460" s="15">
        <f t="shared" ref="ES460:ES464" si="434">ER460*$E460</f>
        <v>0</v>
      </c>
      <c r="ET460"/>
      <c r="EU460" s="15">
        <f t="shared" ref="EU460:EU464" si="435">ET460*$E460</f>
        <v>0</v>
      </c>
      <c r="EV460"/>
      <c r="EW460" s="15">
        <f t="shared" ref="EW460:EW464" si="436">EV460*$E460</f>
        <v>0</v>
      </c>
      <c r="EX460"/>
      <c r="EY460" s="15">
        <f t="shared" ref="EY460:EY464" si="437">EX460*$E460</f>
        <v>0</v>
      </c>
      <c r="EZ460"/>
      <c r="FA460" s="15">
        <f t="shared" ref="FA460:FA464" si="438">EZ460*$E460</f>
        <v>0</v>
      </c>
      <c r="FB460"/>
      <c r="FC460" s="15">
        <f t="shared" ref="FC460:FC464" si="439">FB460*$E460</f>
        <v>0</v>
      </c>
      <c r="FD460" s="2"/>
      <c r="FE460" s="15">
        <f t="shared" ref="FE460:FE464" si="440">FD460*$E460</f>
        <v>0</v>
      </c>
      <c r="FF460"/>
      <c r="FG460" s="15">
        <f t="shared" ref="FG460:FG464" si="441">FF460*$E460</f>
        <v>0</v>
      </c>
      <c r="FH460"/>
      <c r="FI460" s="15">
        <f t="shared" ref="FI460:FI464" si="442">FH460*$E460</f>
        <v>0</v>
      </c>
      <c r="FJ460"/>
      <c r="FK460" s="15">
        <f t="shared" ref="FK460:FK464" si="443">FJ460*$E460</f>
        <v>0</v>
      </c>
      <c r="FL460"/>
      <c r="FM460" s="15">
        <f t="shared" ref="FM460:FM464" si="444">FL460*$E460</f>
        <v>0</v>
      </c>
      <c r="FN460"/>
      <c r="FO460" s="15">
        <f t="shared" ref="FO460:FO464" si="445">FN460*$E460</f>
        <v>0</v>
      </c>
      <c r="FP460"/>
      <c r="FQ460" s="15">
        <f t="shared" ref="FQ460:FQ464" si="446">FP460*$E460</f>
        <v>0</v>
      </c>
      <c r="FR460"/>
      <c r="FS460" s="15">
        <f t="shared" ref="FS460:FS464" si="447">FR460*$E460</f>
        <v>0</v>
      </c>
      <c r="FT460"/>
      <c r="FU460" s="15">
        <f t="shared" ref="FU460:FU464" si="448">FT460*$E460</f>
        <v>0</v>
      </c>
      <c r="FV460"/>
      <c r="FW460" s="15">
        <f t="shared" ref="FW460:FW464" si="449">FV460*$E460</f>
        <v>0</v>
      </c>
      <c r="FX460"/>
      <c r="FY460" s="15">
        <f t="shared" ref="FY460:FY464" si="450">FX460*$E460</f>
        <v>0</v>
      </c>
      <c r="FZ460"/>
      <c r="GA460" s="15">
        <f t="shared" ref="GA460:GA464" si="451">FZ460*$E460</f>
        <v>0</v>
      </c>
      <c r="GB460" s="2"/>
      <c r="GC460" s="15">
        <f t="shared" ref="GC460:GC464" si="452">GB460*$E460</f>
        <v>0</v>
      </c>
      <c r="GD460"/>
      <c r="GE460" s="15">
        <f t="shared" ref="GE460:GE464" si="453">GD460*$E460</f>
        <v>0</v>
      </c>
      <c r="GF460" s="2"/>
      <c r="GG460" s="15">
        <f t="shared" ref="GG460:GG464" si="454">GF460*$E460</f>
        <v>0</v>
      </c>
      <c r="GH460" s="2">
        <f>H460+J460+L460+N460+P460+R460+T460+V460+X460+Z460+AB460+AD460+AF460+AH460+AJ460+AL460+AN460+AP460+AR460+AT460+AV460+AX460+AZ460+BB460+BD460+BF460+BH460+CH460+CJ460+CL460+CN460+CP460+CR460+CT460+CV460+CX460+CZ460+DB460+DD460+DF460+DH460+DJ460+DL460+DN460+DP460+DR460+DT460+DV460+DX460+DZ460+EB460+ED460+EF460+EH460+EJ460+EL460+EN460+EP460+ER460+ET460+EV460+EX460+EZ460+FB460+FD460+FF460+FH460+FJ460+FL460+FN460+FP460+FR460+FT460+FV460+FX460+FZ460+GB460+GD460+GF460</f>
        <v>0</v>
      </c>
      <c r="GI460" s="15"/>
      <c r="GK460" s="15"/>
      <c r="GM460" s="15"/>
      <c r="GO460" s="15"/>
      <c r="GQ460" s="15"/>
      <c r="GS460" s="15"/>
      <c r="GU460" s="15"/>
      <c r="GV460" s="15"/>
      <c r="GW460" s="15"/>
      <c r="GY460" s="15"/>
      <c r="HA460" s="15"/>
      <c r="HC460" s="15"/>
      <c r="HE460" s="15"/>
      <c r="HG460" s="15"/>
      <c r="HI460" s="15"/>
      <c r="HK460" s="15"/>
      <c r="HM460" s="15"/>
      <c r="HO460" s="15"/>
      <c r="HQ460" s="15"/>
      <c r="HS460" s="15"/>
      <c r="HT460" s="15"/>
      <c r="HU460" s="15"/>
    </row>
    <row r="461" spans="1:229" s="70" customFormat="1">
      <c r="A461" s="32"/>
      <c r="B461" s="31" t="str">
        <f>A267</f>
        <v>LWA-276</v>
      </c>
      <c r="C461" s="31">
        <f>B267</f>
        <v>-539.18965896968768</v>
      </c>
      <c r="D461" s="31">
        <f>C267</f>
        <v>571.64800113718661</v>
      </c>
      <c r="E461" s="60"/>
      <c r="F461" s="105"/>
      <c r="G461" s="105"/>
      <c r="H461" s="15"/>
      <c r="I461" s="15">
        <f t="shared" si="376"/>
        <v>0</v>
      </c>
      <c r="J461" s="2"/>
      <c r="K461" s="15">
        <f t="shared" si="377"/>
        <v>0</v>
      </c>
      <c r="L461"/>
      <c r="M461" s="15">
        <f t="shared" si="378"/>
        <v>0</v>
      </c>
      <c r="N461"/>
      <c r="O461" s="15">
        <f t="shared" si="379"/>
        <v>0</v>
      </c>
      <c r="P461"/>
      <c r="Q461" s="15">
        <f t="shared" si="380"/>
        <v>0</v>
      </c>
      <c r="R461"/>
      <c r="S461" s="15">
        <f t="shared" si="381"/>
        <v>0</v>
      </c>
      <c r="T461"/>
      <c r="U461" s="15">
        <f t="shared" si="382"/>
        <v>0</v>
      </c>
      <c r="V461"/>
      <c r="W461" s="15">
        <f t="shared" si="383"/>
        <v>0</v>
      </c>
      <c r="X461"/>
      <c r="Y461" s="15">
        <f t="shared" si="384"/>
        <v>0</v>
      </c>
      <c r="Z461"/>
      <c r="AA461" s="15">
        <f t="shared" si="385"/>
        <v>0</v>
      </c>
      <c r="AB461"/>
      <c r="AC461" s="15">
        <f t="shared" si="386"/>
        <v>0</v>
      </c>
      <c r="AD461"/>
      <c r="AE461" s="15">
        <f t="shared" si="387"/>
        <v>0</v>
      </c>
      <c r="AF461"/>
      <c r="AG461" s="15">
        <f t="shared" si="388"/>
        <v>0</v>
      </c>
      <c r="AH461" s="2"/>
      <c r="AI461" s="15">
        <f t="shared" si="389"/>
        <v>0</v>
      </c>
      <c r="AJ461"/>
      <c r="AK461" s="15">
        <f t="shared" si="390"/>
        <v>0</v>
      </c>
      <c r="AL461"/>
      <c r="AM461" s="15">
        <f t="shared" si="391"/>
        <v>0</v>
      </c>
      <c r="AN461"/>
      <c r="AO461" s="15">
        <f t="shared" si="392"/>
        <v>0</v>
      </c>
      <c r="AP461"/>
      <c r="AQ461" s="15">
        <f t="shared" si="393"/>
        <v>0</v>
      </c>
      <c r="AR461"/>
      <c r="AS461" s="15">
        <f t="shared" si="394"/>
        <v>0</v>
      </c>
      <c r="AT461"/>
      <c r="AU461" s="15">
        <f t="shared" si="395"/>
        <v>0</v>
      </c>
      <c r="AV461"/>
      <c r="AW461" s="15">
        <f t="shared" si="396"/>
        <v>0</v>
      </c>
      <c r="AX461"/>
      <c r="AY461" s="15">
        <f t="shared" si="397"/>
        <v>0</v>
      </c>
      <c r="AZ461"/>
      <c r="BA461" s="15">
        <f t="shared" si="398"/>
        <v>0</v>
      </c>
      <c r="BB461"/>
      <c r="BC461" s="15">
        <f t="shared" si="399"/>
        <v>0</v>
      </c>
      <c r="BD461" s="2"/>
      <c r="BE461" s="15">
        <f t="shared" si="400"/>
        <v>0</v>
      </c>
      <c r="BF461"/>
      <c r="BG461" s="15">
        <f t="shared" si="401"/>
        <v>0</v>
      </c>
      <c r="BH461"/>
      <c r="BI461" s="15">
        <f t="shared" si="402"/>
        <v>0</v>
      </c>
      <c r="BJ461"/>
      <c r="BK461" s="15">
        <f t="shared" si="187"/>
        <v>0</v>
      </c>
      <c r="BL461"/>
      <c r="BM461" s="15">
        <f t="shared" si="188"/>
        <v>0</v>
      </c>
      <c r="BN461"/>
      <c r="BO461" s="15">
        <f t="shared" si="189"/>
        <v>0</v>
      </c>
      <c r="BP461"/>
      <c r="BQ461" s="15">
        <f t="shared" si="190"/>
        <v>0</v>
      </c>
      <c r="BR461"/>
      <c r="BS461" s="15">
        <f t="shared" si="191"/>
        <v>0</v>
      </c>
      <c r="BT461"/>
      <c r="BU461" s="15">
        <f t="shared" si="192"/>
        <v>0</v>
      </c>
      <c r="BV461"/>
      <c r="BW461" s="15">
        <f t="shared" si="193"/>
        <v>0</v>
      </c>
      <c r="BX461"/>
      <c r="BY461" s="15">
        <f t="shared" si="194"/>
        <v>0</v>
      </c>
      <c r="BZ461"/>
      <c r="CA461" s="15">
        <f t="shared" si="195"/>
        <v>0</v>
      </c>
      <c r="CB461" s="2"/>
      <c r="CC461" s="15">
        <f t="shared" si="196"/>
        <v>0</v>
      </c>
      <c r="CD461"/>
      <c r="CE461" s="15">
        <f t="shared" si="197"/>
        <v>0</v>
      </c>
      <c r="CF461"/>
      <c r="CG461" s="15">
        <f t="shared" si="197"/>
        <v>0</v>
      </c>
      <c r="CH461"/>
      <c r="CI461" s="15">
        <f t="shared" si="403"/>
        <v>0</v>
      </c>
      <c r="CJ461"/>
      <c r="CK461" s="15">
        <f t="shared" si="404"/>
        <v>0</v>
      </c>
      <c r="CL461"/>
      <c r="CM461" s="15">
        <f t="shared" si="405"/>
        <v>0</v>
      </c>
      <c r="CN461"/>
      <c r="CO461" s="15">
        <f t="shared" si="406"/>
        <v>0</v>
      </c>
      <c r="CP461"/>
      <c r="CQ461" s="15">
        <f t="shared" si="407"/>
        <v>0</v>
      </c>
      <c r="CR461"/>
      <c r="CS461" s="15">
        <f t="shared" si="408"/>
        <v>0</v>
      </c>
      <c r="CT461"/>
      <c r="CU461" s="15">
        <f t="shared" si="409"/>
        <v>0</v>
      </c>
      <c r="CV461"/>
      <c r="CW461" s="15">
        <f t="shared" si="410"/>
        <v>0</v>
      </c>
      <c r="CX461"/>
      <c r="CY461" s="15">
        <f t="shared" si="411"/>
        <v>0</v>
      </c>
      <c r="CZ461" s="2"/>
      <c r="DA461" s="15">
        <f t="shared" si="412"/>
        <v>0</v>
      </c>
      <c r="DB461"/>
      <c r="DC461" s="15">
        <f t="shared" si="413"/>
        <v>0</v>
      </c>
      <c r="DD461"/>
      <c r="DE461" s="15">
        <f t="shared" si="414"/>
        <v>0</v>
      </c>
      <c r="DF461"/>
      <c r="DG461" s="15">
        <f t="shared" si="415"/>
        <v>0</v>
      </c>
      <c r="DH461"/>
      <c r="DI461" s="15">
        <f t="shared" si="416"/>
        <v>0</v>
      </c>
      <c r="DJ461"/>
      <c r="DK461" s="15">
        <f t="shared" si="417"/>
        <v>0</v>
      </c>
      <c r="DL461"/>
      <c r="DM461" s="15">
        <f t="shared" si="418"/>
        <v>0</v>
      </c>
      <c r="DN461"/>
      <c r="DO461" s="15">
        <f t="shared" si="419"/>
        <v>0</v>
      </c>
      <c r="DP461" s="2"/>
      <c r="DQ461" s="15">
        <f t="shared" si="420"/>
        <v>0</v>
      </c>
      <c r="DR461"/>
      <c r="DS461" s="15">
        <f t="shared" si="421"/>
        <v>0</v>
      </c>
      <c r="DT461"/>
      <c r="DU461" s="15">
        <f t="shared" si="422"/>
        <v>0</v>
      </c>
      <c r="DV461"/>
      <c r="DW461" s="15">
        <f t="shared" si="423"/>
        <v>0</v>
      </c>
      <c r="DX461"/>
      <c r="DY461" s="15">
        <f t="shared" si="424"/>
        <v>0</v>
      </c>
      <c r="DZ461"/>
      <c r="EA461" s="15">
        <f t="shared" si="425"/>
        <v>0</v>
      </c>
      <c r="EB461"/>
      <c r="EC461" s="15">
        <f t="shared" si="426"/>
        <v>0</v>
      </c>
      <c r="ED461"/>
      <c r="EE461" s="15">
        <f t="shared" si="427"/>
        <v>0</v>
      </c>
      <c r="EF461"/>
      <c r="EG461" s="15">
        <f t="shared" si="428"/>
        <v>0</v>
      </c>
      <c r="EH461"/>
      <c r="EI461" s="15">
        <f t="shared" si="429"/>
        <v>0</v>
      </c>
      <c r="EJ461"/>
      <c r="EK461" s="15">
        <f t="shared" si="430"/>
        <v>0</v>
      </c>
      <c r="EL461"/>
      <c r="EM461" s="15">
        <f t="shared" si="431"/>
        <v>0</v>
      </c>
      <c r="EN461" s="2"/>
      <c r="EO461" s="15">
        <f t="shared" si="432"/>
        <v>0</v>
      </c>
      <c r="EP461"/>
      <c r="EQ461" s="15">
        <f t="shared" si="433"/>
        <v>0</v>
      </c>
      <c r="ER461"/>
      <c r="ES461" s="15">
        <f t="shared" si="434"/>
        <v>0</v>
      </c>
      <c r="ET461"/>
      <c r="EU461" s="15">
        <f t="shared" si="435"/>
        <v>0</v>
      </c>
      <c r="EV461"/>
      <c r="EW461" s="15">
        <f t="shared" si="436"/>
        <v>0</v>
      </c>
      <c r="EX461"/>
      <c r="EY461" s="15">
        <f t="shared" si="437"/>
        <v>0</v>
      </c>
      <c r="EZ461"/>
      <c r="FA461" s="15">
        <f t="shared" si="438"/>
        <v>0</v>
      </c>
      <c r="FB461"/>
      <c r="FC461" s="15">
        <f t="shared" si="439"/>
        <v>0</v>
      </c>
      <c r="FD461" s="2"/>
      <c r="FE461" s="15">
        <f t="shared" si="440"/>
        <v>0</v>
      </c>
      <c r="FF461"/>
      <c r="FG461" s="15">
        <f t="shared" si="441"/>
        <v>0</v>
      </c>
      <c r="FH461"/>
      <c r="FI461" s="15">
        <f t="shared" si="442"/>
        <v>0</v>
      </c>
      <c r="FJ461"/>
      <c r="FK461" s="15">
        <f t="shared" si="443"/>
        <v>0</v>
      </c>
      <c r="FL461"/>
      <c r="FM461" s="15">
        <f t="shared" si="444"/>
        <v>0</v>
      </c>
      <c r="FN461"/>
      <c r="FO461" s="15">
        <f t="shared" si="445"/>
        <v>0</v>
      </c>
      <c r="FP461"/>
      <c r="FQ461" s="15">
        <f t="shared" si="446"/>
        <v>0</v>
      </c>
      <c r="FR461"/>
      <c r="FS461" s="15">
        <f t="shared" si="447"/>
        <v>0</v>
      </c>
      <c r="FT461"/>
      <c r="FU461" s="15">
        <f t="shared" si="448"/>
        <v>0</v>
      </c>
      <c r="FV461"/>
      <c r="FW461" s="15">
        <f t="shared" si="449"/>
        <v>0</v>
      </c>
      <c r="FX461"/>
      <c r="FY461" s="15">
        <f t="shared" si="450"/>
        <v>0</v>
      </c>
      <c r="FZ461"/>
      <c r="GA461" s="15">
        <f t="shared" si="451"/>
        <v>0</v>
      </c>
      <c r="GB461" s="2"/>
      <c r="GC461" s="15">
        <f t="shared" si="452"/>
        <v>0</v>
      </c>
      <c r="GD461"/>
      <c r="GE461" s="15">
        <f t="shared" si="453"/>
        <v>0</v>
      </c>
      <c r="GF461" s="2"/>
      <c r="GG461" s="15">
        <f t="shared" si="454"/>
        <v>0</v>
      </c>
      <c r="GH461" s="2">
        <f>H461+J461+L461+N461+P461+R461+T461+V461+X461+Z461+AB461+AD461+AF461+AH461+AJ461+AL461+AN461+AP461+AR461+AT461+AV461+AX461+AZ461+BB461+BD461+BF461+BH461+CH461+CJ461+CL461+CN461+CP461+CR461+CT461+CV461+CX461+CZ461+DB461+DD461+DF461+DH461+DJ461+DL461+DN461+DP461+DR461+DT461+DV461+DX461+DZ461+EB461+ED461+EF461+EH461+EJ461+EL461+EN461+EP461+ER461+ET461+EV461+EX461+EZ461+FB461+FD461+FF461+FH461+FJ461+FL461+FN461+FP461+FR461+FT461+FV461+FX461+FZ461+GB461+GD461+GF461</f>
        <v>0</v>
      </c>
      <c r="GI461" s="15"/>
      <c r="GK461" s="15"/>
      <c r="GM461" s="15"/>
      <c r="GO461" s="15"/>
      <c r="GQ461" s="15"/>
      <c r="GS461" s="15"/>
      <c r="GU461" s="15"/>
      <c r="GV461" s="15"/>
      <c r="GW461" s="15"/>
      <c r="GY461" s="15"/>
      <c r="HA461" s="15"/>
      <c r="HC461" s="15"/>
      <c r="HE461" s="15"/>
      <c r="HG461" s="15"/>
      <c r="HI461" s="15"/>
      <c r="HK461" s="15"/>
      <c r="HM461" s="15"/>
      <c r="HO461" s="15"/>
      <c r="HQ461" s="15"/>
      <c r="HS461" s="15"/>
      <c r="HT461" s="15"/>
      <c r="HU461" s="15"/>
    </row>
    <row r="462" spans="1:229">
      <c r="A462" s="32" t="s">
        <v>752</v>
      </c>
      <c r="B462" s="31" t="str">
        <f>A306</f>
        <v>LWA-321</v>
      </c>
      <c r="C462" s="31">
        <f>B306</f>
        <v>-518.54999999999995</v>
      </c>
      <c r="D462" s="31">
        <f>C306</f>
        <v>727.34</v>
      </c>
      <c r="E462" s="60">
        <f>SQRT((C462-C461)^2+(D462-D461)^2)</f>
        <v>157.05411179680493</v>
      </c>
      <c r="F462" s="105"/>
      <c r="G462" s="105"/>
      <c r="H462" s="15"/>
      <c r="I462" s="15">
        <f t="shared" si="376"/>
        <v>0</v>
      </c>
      <c r="K462" s="15">
        <f t="shared" si="377"/>
        <v>0</v>
      </c>
      <c r="M462" s="15">
        <f t="shared" si="378"/>
        <v>0</v>
      </c>
      <c r="O462" s="15">
        <f t="shared" si="379"/>
        <v>0</v>
      </c>
      <c r="Q462" s="15">
        <f t="shared" si="380"/>
        <v>0</v>
      </c>
      <c r="S462" s="15">
        <f t="shared" si="381"/>
        <v>0</v>
      </c>
      <c r="U462" s="15">
        <f t="shared" si="382"/>
        <v>0</v>
      </c>
      <c r="W462" s="15">
        <f t="shared" si="383"/>
        <v>0</v>
      </c>
      <c r="Y462" s="15">
        <f t="shared" si="384"/>
        <v>0</v>
      </c>
      <c r="AA462" s="15">
        <f t="shared" si="385"/>
        <v>0</v>
      </c>
      <c r="AC462" s="15">
        <f t="shared" si="386"/>
        <v>0</v>
      </c>
      <c r="AE462" s="15">
        <f t="shared" si="387"/>
        <v>0</v>
      </c>
      <c r="AF462">
        <v>1</v>
      </c>
      <c r="AG462" s="15">
        <f t="shared" si="388"/>
        <v>157.05411179680493</v>
      </c>
      <c r="AI462" s="15">
        <f t="shared" si="389"/>
        <v>0</v>
      </c>
      <c r="AK462" s="15">
        <f t="shared" si="390"/>
        <v>0</v>
      </c>
      <c r="AM462" s="15">
        <f t="shared" si="391"/>
        <v>0</v>
      </c>
      <c r="AO462" s="15">
        <f t="shared" si="392"/>
        <v>0</v>
      </c>
      <c r="AQ462" s="15">
        <f t="shared" si="393"/>
        <v>0</v>
      </c>
      <c r="AS462" s="15">
        <f t="shared" si="394"/>
        <v>0</v>
      </c>
      <c r="AU462" s="15">
        <f t="shared" si="395"/>
        <v>0</v>
      </c>
      <c r="AW462" s="15">
        <f t="shared" si="396"/>
        <v>0</v>
      </c>
      <c r="AY462" s="15">
        <f t="shared" si="397"/>
        <v>0</v>
      </c>
      <c r="BA462" s="15">
        <f t="shared" si="398"/>
        <v>0</v>
      </c>
      <c r="BC462" s="15">
        <f t="shared" si="399"/>
        <v>0</v>
      </c>
      <c r="BD462" s="2"/>
      <c r="BE462" s="15">
        <f t="shared" si="400"/>
        <v>0</v>
      </c>
      <c r="BG462" s="15">
        <f t="shared" si="401"/>
        <v>0</v>
      </c>
      <c r="BI462" s="15">
        <f t="shared" si="402"/>
        <v>0</v>
      </c>
      <c r="BK462" s="15">
        <f t="shared" si="187"/>
        <v>0</v>
      </c>
      <c r="BM462" s="15">
        <f t="shared" si="188"/>
        <v>0</v>
      </c>
      <c r="BO462" s="15">
        <f t="shared" si="189"/>
        <v>0</v>
      </c>
      <c r="BQ462" s="15">
        <f t="shared" si="190"/>
        <v>0</v>
      </c>
      <c r="BS462" s="15">
        <f t="shared" si="191"/>
        <v>0</v>
      </c>
      <c r="BU462" s="15">
        <f t="shared" si="192"/>
        <v>0</v>
      </c>
      <c r="BW462" s="15">
        <f t="shared" si="193"/>
        <v>0</v>
      </c>
      <c r="BY462" s="15">
        <f t="shared" si="194"/>
        <v>0</v>
      </c>
      <c r="CA462" s="15">
        <f t="shared" si="195"/>
        <v>0</v>
      </c>
      <c r="CB462" s="2"/>
      <c r="CC462" s="15">
        <f t="shared" si="196"/>
        <v>0</v>
      </c>
      <c r="CE462" s="15">
        <f t="shared" si="197"/>
        <v>0</v>
      </c>
      <c r="CG462" s="15">
        <f t="shared" si="197"/>
        <v>0</v>
      </c>
      <c r="CI462" s="15">
        <f t="shared" si="403"/>
        <v>0</v>
      </c>
      <c r="CK462" s="15">
        <f t="shared" si="404"/>
        <v>0</v>
      </c>
      <c r="CM462" s="15">
        <f t="shared" si="405"/>
        <v>0</v>
      </c>
      <c r="CO462" s="15">
        <f t="shared" si="406"/>
        <v>0</v>
      </c>
      <c r="CQ462" s="15">
        <f t="shared" si="407"/>
        <v>0</v>
      </c>
      <c r="CS462" s="15">
        <f t="shared" si="408"/>
        <v>0</v>
      </c>
      <c r="CU462" s="15">
        <f t="shared" si="409"/>
        <v>0</v>
      </c>
      <c r="CW462" s="15">
        <f t="shared" si="410"/>
        <v>0</v>
      </c>
      <c r="CY462" s="15">
        <f t="shared" si="411"/>
        <v>0</v>
      </c>
      <c r="CZ462" s="2"/>
      <c r="DA462" s="15">
        <f t="shared" si="412"/>
        <v>0</v>
      </c>
      <c r="DC462" s="15">
        <f t="shared" si="413"/>
        <v>0</v>
      </c>
      <c r="DE462" s="15">
        <f t="shared" si="414"/>
        <v>0</v>
      </c>
      <c r="DG462" s="15">
        <f t="shared" si="415"/>
        <v>0</v>
      </c>
      <c r="DI462" s="15">
        <f t="shared" si="416"/>
        <v>0</v>
      </c>
      <c r="DK462" s="15">
        <f t="shared" si="417"/>
        <v>0</v>
      </c>
      <c r="DM462" s="15">
        <f t="shared" si="418"/>
        <v>0</v>
      </c>
      <c r="DO462" s="15">
        <f t="shared" si="419"/>
        <v>0</v>
      </c>
      <c r="DP462" s="2"/>
      <c r="DQ462" s="15">
        <f t="shared" si="420"/>
        <v>0</v>
      </c>
      <c r="DS462" s="15">
        <f t="shared" si="421"/>
        <v>0</v>
      </c>
      <c r="DU462" s="15">
        <f t="shared" si="422"/>
        <v>0</v>
      </c>
      <c r="DV462">
        <v>1</v>
      </c>
      <c r="DW462" s="15">
        <f t="shared" si="423"/>
        <v>157.05411179680493</v>
      </c>
      <c r="DX462">
        <v>1</v>
      </c>
      <c r="DY462" s="15">
        <f t="shared" si="424"/>
        <v>157.05411179680493</v>
      </c>
      <c r="EA462" s="15">
        <f t="shared" si="425"/>
        <v>0</v>
      </c>
      <c r="EC462" s="15">
        <f t="shared" si="426"/>
        <v>0</v>
      </c>
      <c r="EE462" s="15">
        <f t="shared" si="427"/>
        <v>0</v>
      </c>
      <c r="EG462" s="15">
        <f t="shared" si="428"/>
        <v>0</v>
      </c>
      <c r="EH462">
        <v>1</v>
      </c>
      <c r="EI462" s="15">
        <f t="shared" si="429"/>
        <v>157.05411179680493</v>
      </c>
      <c r="EJ462">
        <v>1</v>
      </c>
      <c r="EK462" s="15">
        <f t="shared" si="430"/>
        <v>157.05411179680493</v>
      </c>
      <c r="EM462" s="15">
        <f t="shared" si="431"/>
        <v>0</v>
      </c>
      <c r="EN462" s="2"/>
      <c r="EO462" s="15">
        <f t="shared" si="432"/>
        <v>0</v>
      </c>
      <c r="EQ462" s="15">
        <f t="shared" si="433"/>
        <v>0</v>
      </c>
      <c r="ES462" s="15">
        <f t="shared" si="434"/>
        <v>0</v>
      </c>
      <c r="EU462" s="15">
        <f t="shared" si="435"/>
        <v>0</v>
      </c>
      <c r="EW462" s="15">
        <f t="shared" si="436"/>
        <v>0</v>
      </c>
      <c r="EY462" s="15">
        <f t="shared" si="437"/>
        <v>0</v>
      </c>
      <c r="FA462" s="15">
        <f t="shared" si="438"/>
        <v>0</v>
      </c>
      <c r="FC462" s="15">
        <f t="shared" si="439"/>
        <v>0</v>
      </c>
      <c r="FD462" s="2"/>
      <c r="FE462" s="15">
        <f t="shared" si="440"/>
        <v>0</v>
      </c>
      <c r="FG462" s="15">
        <f t="shared" si="441"/>
        <v>0</v>
      </c>
      <c r="FI462" s="15">
        <f t="shared" si="442"/>
        <v>0</v>
      </c>
      <c r="FK462" s="15">
        <f t="shared" si="443"/>
        <v>0</v>
      </c>
      <c r="FM462" s="15">
        <f t="shared" si="444"/>
        <v>0</v>
      </c>
      <c r="FO462" s="15">
        <f t="shared" si="445"/>
        <v>0</v>
      </c>
      <c r="FQ462" s="15">
        <f t="shared" si="446"/>
        <v>0</v>
      </c>
      <c r="FS462" s="15">
        <f t="shared" si="447"/>
        <v>0</v>
      </c>
      <c r="FU462" s="15">
        <f t="shared" si="448"/>
        <v>0</v>
      </c>
      <c r="FW462" s="15">
        <f t="shared" si="449"/>
        <v>0</v>
      </c>
      <c r="FY462" s="15">
        <f t="shared" si="450"/>
        <v>0</v>
      </c>
      <c r="GA462" s="15">
        <f t="shared" si="451"/>
        <v>0</v>
      </c>
      <c r="GB462" s="2"/>
      <c r="GC462" s="15">
        <f t="shared" si="452"/>
        <v>0</v>
      </c>
      <c r="GE462" s="15">
        <f t="shared" si="453"/>
        <v>0</v>
      </c>
      <c r="GF462" s="2"/>
      <c r="GG462" s="15">
        <f t="shared" si="454"/>
        <v>0</v>
      </c>
      <c r="GH462" s="2">
        <f>H462+J462+L462+N462+P462+R462+T462+V462+X462+Z462+AB462+AD462+AF462+AH462+AJ462+AL462+AN462+AP462+AR462+AT462+AV462+AX462+AZ462+BB462+BD462+BF462+BH462+CH462+CJ462+CL462+CN462+CP462+CR462+CT462+CV462+CX462+CZ462+DB462+DD462+DF462+DH462+DJ462+DL462+DN462+DP462+DR462+DT462+DV462+DX462+DZ462+EB462+ED462+EF462+EH462+EJ462+EL462+EN462+EP462+ER462+ET462+EV462+EX462+EZ462+FB462+FD462+FF462+FH462+FJ462+FL462+FN462+FP462+FR462+FT462+FV462+FX462+FZ462+GB462+GD462+GF462</f>
        <v>5</v>
      </c>
      <c r="GI462" s="15"/>
      <c r="GK462" s="15"/>
      <c r="GM462" s="15"/>
      <c r="GO462" s="15"/>
      <c r="GQ462" s="15"/>
      <c r="GS462" s="15"/>
      <c r="GU462" s="15"/>
      <c r="GV462" s="2"/>
      <c r="GW462" s="15"/>
      <c r="GY462" s="15"/>
      <c r="HA462" s="15"/>
      <c r="HC462" s="15"/>
      <c r="HE462" s="15"/>
      <c r="HG462" s="15"/>
      <c r="HI462" s="15"/>
      <c r="HK462" s="15"/>
      <c r="HM462" s="15"/>
      <c r="HO462" s="15"/>
      <c r="HQ462" s="15"/>
      <c r="HS462" s="15"/>
      <c r="HT462" s="2"/>
      <c r="HU462" s="15"/>
    </row>
    <row r="463" spans="1:229">
      <c r="A463" s="32" t="s">
        <v>753</v>
      </c>
      <c r="B463" s="31" t="str">
        <f t="shared" ref="B463:D464" si="455">A312</f>
        <v>LWA-327</v>
      </c>
      <c r="C463" s="31">
        <f t="shared" si="455"/>
        <v>-424.8</v>
      </c>
      <c r="D463" s="31">
        <f t="shared" si="455"/>
        <v>866.03</v>
      </c>
      <c r="E463" s="60">
        <f>SQRT((C463-C462)^2+(D463-D462)^2)</f>
        <v>167.40363974537703</v>
      </c>
      <c r="F463" s="105"/>
      <c r="G463" s="105"/>
      <c r="H463" s="15"/>
      <c r="I463" s="15">
        <f t="shared" si="376"/>
        <v>0</v>
      </c>
      <c r="K463" s="15">
        <f t="shared" si="377"/>
        <v>0</v>
      </c>
      <c r="M463" s="15">
        <f t="shared" si="378"/>
        <v>0</v>
      </c>
      <c r="O463" s="15">
        <f t="shared" si="379"/>
        <v>0</v>
      </c>
      <c r="Q463" s="15">
        <f t="shared" si="380"/>
        <v>0</v>
      </c>
      <c r="S463" s="15">
        <f t="shared" si="381"/>
        <v>0</v>
      </c>
      <c r="U463" s="15">
        <f t="shared" si="382"/>
        <v>0</v>
      </c>
      <c r="W463" s="15">
        <f t="shared" si="383"/>
        <v>0</v>
      </c>
      <c r="Y463" s="15">
        <f t="shared" si="384"/>
        <v>0</v>
      </c>
      <c r="AA463" s="15">
        <f t="shared" si="385"/>
        <v>0</v>
      </c>
      <c r="AC463" s="15">
        <f t="shared" si="386"/>
        <v>0</v>
      </c>
      <c r="AE463" s="15">
        <f t="shared" si="387"/>
        <v>0</v>
      </c>
      <c r="AF463">
        <v>1</v>
      </c>
      <c r="AG463" s="15">
        <f t="shared" si="388"/>
        <v>167.40363974537703</v>
      </c>
      <c r="AI463" s="15">
        <f t="shared" si="389"/>
        <v>0</v>
      </c>
      <c r="AK463" s="15">
        <f t="shared" si="390"/>
        <v>0</v>
      </c>
      <c r="AM463" s="15">
        <f t="shared" si="391"/>
        <v>0</v>
      </c>
      <c r="AO463" s="15">
        <f t="shared" si="392"/>
        <v>0</v>
      </c>
      <c r="AQ463" s="15">
        <f t="shared" si="393"/>
        <v>0</v>
      </c>
      <c r="AS463" s="15">
        <f t="shared" si="394"/>
        <v>0</v>
      </c>
      <c r="AU463" s="15">
        <f t="shared" si="395"/>
        <v>0</v>
      </c>
      <c r="AW463" s="15">
        <f t="shared" si="396"/>
        <v>0</v>
      </c>
      <c r="AY463" s="15">
        <f t="shared" si="397"/>
        <v>0</v>
      </c>
      <c r="BA463" s="15">
        <f t="shared" si="398"/>
        <v>0</v>
      </c>
      <c r="BC463" s="15">
        <f t="shared" si="399"/>
        <v>0</v>
      </c>
      <c r="BD463" s="2"/>
      <c r="BE463" s="15">
        <f t="shared" si="400"/>
        <v>0</v>
      </c>
      <c r="BG463" s="15">
        <f t="shared" si="401"/>
        <v>0</v>
      </c>
      <c r="BI463" s="15">
        <f t="shared" si="402"/>
        <v>0</v>
      </c>
      <c r="BK463" s="15">
        <f t="shared" si="187"/>
        <v>0</v>
      </c>
      <c r="BM463" s="15">
        <f t="shared" si="188"/>
        <v>0</v>
      </c>
      <c r="BO463" s="15">
        <f t="shared" si="189"/>
        <v>0</v>
      </c>
      <c r="BQ463" s="15">
        <f t="shared" si="190"/>
        <v>0</v>
      </c>
      <c r="BS463" s="15">
        <f t="shared" si="191"/>
        <v>0</v>
      </c>
      <c r="BU463" s="15">
        <f t="shared" si="192"/>
        <v>0</v>
      </c>
      <c r="BW463" s="15">
        <f t="shared" si="193"/>
        <v>0</v>
      </c>
      <c r="BY463" s="15">
        <f t="shared" si="194"/>
        <v>0</v>
      </c>
      <c r="CA463" s="15">
        <f t="shared" si="195"/>
        <v>0</v>
      </c>
      <c r="CB463" s="2"/>
      <c r="CC463" s="15">
        <f t="shared" si="196"/>
        <v>0</v>
      </c>
      <c r="CE463" s="15">
        <f t="shared" si="197"/>
        <v>0</v>
      </c>
      <c r="CG463" s="15">
        <f t="shared" si="197"/>
        <v>0</v>
      </c>
      <c r="CI463" s="15">
        <f t="shared" si="403"/>
        <v>0</v>
      </c>
      <c r="CK463" s="15">
        <f t="shared" si="404"/>
        <v>0</v>
      </c>
      <c r="CM463" s="15">
        <f t="shared" si="405"/>
        <v>0</v>
      </c>
      <c r="CO463" s="15">
        <f t="shared" si="406"/>
        <v>0</v>
      </c>
      <c r="CQ463" s="15">
        <f t="shared" si="407"/>
        <v>0</v>
      </c>
      <c r="CS463" s="15">
        <f t="shared" si="408"/>
        <v>0</v>
      </c>
      <c r="CU463" s="15">
        <f t="shared" si="409"/>
        <v>0</v>
      </c>
      <c r="CW463" s="15">
        <f t="shared" si="410"/>
        <v>0</v>
      </c>
      <c r="CY463" s="15">
        <f t="shared" si="411"/>
        <v>0</v>
      </c>
      <c r="CZ463" s="2"/>
      <c r="DA463" s="15">
        <f t="shared" si="412"/>
        <v>0</v>
      </c>
      <c r="DC463" s="15">
        <f t="shared" si="413"/>
        <v>0</v>
      </c>
      <c r="DE463" s="15">
        <f t="shared" si="414"/>
        <v>0</v>
      </c>
      <c r="DG463" s="15">
        <f t="shared" si="415"/>
        <v>0</v>
      </c>
      <c r="DI463" s="15">
        <f t="shared" si="416"/>
        <v>0</v>
      </c>
      <c r="DK463" s="15">
        <f t="shared" si="417"/>
        <v>0</v>
      </c>
      <c r="DM463" s="15">
        <f t="shared" si="418"/>
        <v>0</v>
      </c>
      <c r="DO463" s="15">
        <f t="shared" si="419"/>
        <v>0</v>
      </c>
      <c r="DP463" s="2"/>
      <c r="DQ463" s="15">
        <f t="shared" si="420"/>
        <v>0</v>
      </c>
      <c r="DS463" s="15">
        <f t="shared" si="421"/>
        <v>0</v>
      </c>
      <c r="DU463" s="15">
        <f t="shared" si="422"/>
        <v>0</v>
      </c>
      <c r="DW463" s="15">
        <f t="shared" si="423"/>
        <v>0</v>
      </c>
      <c r="DY463" s="15">
        <f t="shared" si="424"/>
        <v>0</v>
      </c>
      <c r="EA463" s="15">
        <f t="shared" si="425"/>
        <v>0</v>
      </c>
      <c r="EC463" s="15">
        <f t="shared" si="426"/>
        <v>0</v>
      </c>
      <c r="EE463" s="15">
        <f t="shared" si="427"/>
        <v>0</v>
      </c>
      <c r="EG463" s="15">
        <f t="shared" si="428"/>
        <v>0</v>
      </c>
      <c r="EH463">
        <v>1</v>
      </c>
      <c r="EI463" s="15">
        <f t="shared" si="429"/>
        <v>167.40363974537703</v>
      </c>
      <c r="EJ463">
        <v>1</v>
      </c>
      <c r="EK463" s="15">
        <f t="shared" si="430"/>
        <v>167.40363974537703</v>
      </c>
      <c r="EM463" s="15">
        <f t="shared" si="431"/>
        <v>0</v>
      </c>
      <c r="EN463" s="2"/>
      <c r="EO463" s="15">
        <f t="shared" si="432"/>
        <v>0</v>
      </c>
      <c r="EQ463" s="15">
        <f t="shared" si="433"/>
        <v>0</v>
      </c>
      <c r="ES463" s="15">
        <f t="shared" si="434"/>
        <v>0</v>
      </c>
      <c r="EU463" s="15">
        <f t="shared" si="435"/>
        <v>0</v>
      </c>
      <c r="EW463" s="15">
        <f t="shared" si="436"/>
        <v>0</v>
      </c>
      <c r="EY463" s="15">
        <f t="shared" si="437"/>
        <v>0</v>
      </c>
      <c r="FA463" s="15">
        <f t="shared" si="438"/>
        <v>0</v>
      </c>
      <c r="FC463" s="15">
        <f t="shared" si="439"/>
        <v>0</v>
      </c>
      <c r="FD463" s="2"/>
      <c r="FE463" s="15">
        <f t="shared" si="440"/>
        <v>0</v>
      </c>
      <c r="FG463" s="15">
        <f t="shared" si="441"/>
        <v>0</v>
      </c>
      <c r="FI463" s="15">
        <f t="shared" si="442"/>
        <v>0</v>
      </c>
      <c r="FK463" s="15">
        <f t="shared" si="443"/>
        <v>0</v>
      </c>
      <c r="FM463" s="15">
        <f t="shared" si="444"/>
        <v>0</v>
      </c>
      <c r="FO463" s="15">
        <f t="shared" si="445"/>
        <v>0</v>
      </c>
      <c r="FQ463" s="15">
        <f t="shared" si="446"/>
        <v>0</v>
      </c>
      <c r="FS463" s="15">
        <f t="shared" si="447"/>
        <v>0</v>
      </c>
      <c r="FU463" s="15">
        <f t="shared" si="448"/>
        <v>0</v>
      </c>
      <c r="FW463" s="15">
        <f t="shared" si="449"/>
        <v>0</v>
      </c>
      <c r="FY463" s="15">
        <f t="shared" si="450"/>
        <v>0</v>
      </c>
      <c r="GA463" s="15">
        <f t="shared" si="451"/>
        <v>0</v>
      </c>
      <c r="GB463" s="2"/>
      <c r="GC463" s="15">
        <f t="shared" si="452"/>
        <v>0</v>
      </c>
      <c r="GE463" s="15">
        <f t="shared" si="453"/>
        <v>0</v>
      </c>
      <c r="GF463" s="2"/>
      <c r="GG463" s="15">
        <f t="shared" si="454"/>
        <v>0</v>
      </c>
      <c r="GH463" s="2">
        <f>H463+J463+L463+N463+P463+R463+T463+V463+X463+Z463+AB463+AD463+AF463+AH463+AJ463+AL463+AN463+AP463+AR463+AT463+AV463+AX463+AZ463+BB463+BD463+BF463+BH463+CH463+CJ463+CL463+CN463+CP463+CR463+CT463+CV463+CX463+CZ463+DB463+DD463+DF463+DH463+DJ463+DL463+DN463+DP463+DR463+DT463+DV463+DX463+DZ463+EB463+ED463+EF463+EH463+EJ463+EL463+EN463+EP463+ER463+ET463+EV463+EX463+EZ463+FB463+FD463+FF463+FH463+FJ463+FL463+FN463+FP463+FR463+FT463+FV463+FX463+FZ463+GB463+GD463+GF463</f>
        <v>3</v>
      </c>
      <c r="GI463" s="15"/>
      <c r="GK463" s="15"/>
      <c r="GM463" s="15"/>
      <c r="GO463" s="15"/>
      <c r="GQ463" s="15"/>
      <c r="GS463" s="15"/>
      <c r="GU463" s="15"/>
      <c r="GV463" s="2"/>
      <c r="GW463" s="15"/>
      <c r="GY463" s="15"/>
      <c r="HA463" s="15"/>
      <c r="HC463" s="15"/>
      <c r="HE463" s="15"/>
      <c r="HG463" s="15"/>
      <c r="HI463" s="15"/>
      <c r="HK463" s="15"/>
      <c r="HM463" s="15"/>
      <c r="HO463" s="15"/>
      <c r="HQ463" s="15"/>
      <c r="HS463" s="15"/>
      <c r="HT463" s="2"/>
      <c r="HU463" s="15"/>
    </row>
    <row r="464" spans="1:229">
      <c r="A464" s="32" t="s">
        <v>678</v>
      </c>
      <c r="B464" s="31" t="str">
        <f t="shared" si="455"/>
        <v>LWA-328</v>
      </c>
      <c r="C464" s="31">
        <f t="shared" si="455"/>
        <v>-452.92164948453598</v>
      </c>
      <c r="D464" s="31">
        <f t="shared" si="455"/>
        <v>1041.68371134021</v>
      </c>
      <c r="E464" s="60">
        <f>SQRT((C464-C462)^2+(D464-D462)^2)</f>
        <v>321.12154902858492</v>
      </c>
      <c r="F464" s="105"/>
      <c r="G464" s="105"/>
      <c r="H464" s="15"/>
      <c r="I464" s="15">
        <f t="shared" si="376"/>
        <v>0</v>
      </c>
      <c r="K464" s="15">
        <f t="shared" si="377"/>
        <v>0</v>
      </c>
      <c r="M464" s="15">
        <f t="shared" si="378"/>
        <v>0</v>
      </c>
      <c r="O464" s="15">
        <f t="shared" si="379"/>
        <v>0</v>
      </c>
      <c r="Q464" s="15">
        <f t="shared" si="380"/>
        <v>0</v>
      </c>
      <c r="S464" s="15">
        <f t="shared" si="381"/>
        <v>0</v>
      </c>
      <c r="U464" s="15">
        <f t="shared" si="382"/>
        <v>0</v>
      </c>
      <c r="W464" s="15">
        <f t="shared" si="383"/>
        <v>0</v>
      </c>
      <c r="Y464" s="15">
        <f t="shared" si="384"/>
        <v>0</v>
      </c>
      <c r="AA464" s="15">
        <f t="shared" si="385"/>
        <v>0</v>
      </c>
      <c r="AC464" s="15">
        <f t="shared" si="386"/>
        <v>0</v>
      </c>
      <c r="AE464" s="15">
        <f t="shared" si="387"/>
        <v>0</v>
      </c>
      <c r="AF464">
        <v>1</v>
      </c>
      <c r="AG464" s="15">
        <f t="shared" si="388"/>
        <v>321.12154902858492</v>
      </c>
      <c r="AI464" s="15">
        <f t="shared" si="389"/>
        <v>0</v>
      </c>
      <c r="AK464" s="15">
        <f t="shared" si="390"/>
        <v>0</v>
      </c>
      <c r="AM464" s="15">
        <f t="shared" si="391"/>
        <v>0</v>
      </c>
      <c r="AO464" s="15">
        <f t="shared" si="392"/>
        <v>0</v>
      </c>
      <c r="AQ464" s="15">
        <f t="shared" si="393"/>
        <v>0</v>
      </c>
      <c r="AS464" s="15">
        <f t="shared" si="394"/>
        <v>0</v>
      </c>
      <c r="AU464" s="15">
        <f t="shared" si="395"/>
        <v>0</v>
      </c>
      <c r="AW464" s="15">
        <f t="shared" si="396"/>
        <v>0</v>
      </c>
      <c r="AY464" s="15">
        <f t="shared" si="397"/>
        <v>0</v>
      </c>
      <c r="BA464" s="15">
        <f t="shared" si="398"/>
        <v>0</v>
      </c>
      <c r="BC464" s="15">
        <f t="shared" si="399"/>
        <v>0</v>
      </c>
      <c r="BD464" s="2"/>
      <c r="BE464" s="15">
        <f t="shared" si="400"/>
        <v>0</v>
      </c>
      <c r="BG464" s="15">
        <f t="shared" si="401"/>
        <v>0</v>
      </c>
      <c r="BI464" s="15">
        <f t="shared" si="402"/>
        <v>0</v>
      </c>
      <c r="BK464" s="15">
        <f t="shared" ref="BK464:BK475" si="456">BJ464*$E464</f>
        <v>0</v>
      </c>
      <c r="BM464" s="15">
        <f t="shared" ref="BM464:BM475" si="457">BL464*$E464</f>
        <v>0</v>
      </c>
      <c r="BO464" s="15">
        <f t="shared" ref="BO464:BO475" si="458">BN464*$E464</f>
        <v>0</v>
      </c>
      <c r="BQ464" s="15">
        <f t="shared" ref="BQ464:BQ475" si="459">BP464*$E464</f>
        <v>0</v>
      </c>
      <c r="BS464" s="15">
        <f t="shared" ref="BS464:BS475" si="460">BR464*$E464</f>
        <v>0</v>
      </c>
      <c r="BU464" s="15">
        <f t="shared" ref="BU464:BU475" si="461">BT464*$E464</f>
        <v>0</v>
      </c>
      <c r="BW464" s="15">
        <f t="shared" ref="BW464:BW475" si="462">BV464*$E464</f>
        <v>0</v>
      </c>
      <c r="BY464" s="15">
        <f t="shared" ref="BY464:BY475" si="463">BX464*$E464</f>
        <v>0</v>
      </c>
      <c r="CA464" s="15">
        <f t="shared" ref="CA464:CA475" si="464">BZ464*$E464</f>
        <v>0</v>
      </c>
      <c r="CB464" s="2"/>
      <c r="CC464" s="15">
        <f t="shared" ref="CC464:CC475" si="465">CB464*$E464</f>
        <v>0</v>
      </c>
      <c r="CE464" s="15">
        <f t="shared" ref="CE464:CG475" si="466">CD464*$E464</f>
        <v>0</v>
      </c>
      <c r="CG464" s="15">
        <f t="shared" si="466"/>
        <v>0</v>
      </c>
      <c r="CI464" s="15">
        <f t="shared" si="403"/>
        <v>0</v>
      </c>
      <c r="CK464" s="15">
        <f t="shared" si="404"/>
        <v>0</v>
      </c>
      <c r="CM464" s="15">
        <f t="shared" si="405"/>
        <v>0</v>
      </c>
      <c r="CO464" s="15">
        <f t="shared" si="406"/>
        <v>0</v>
      </c>
      <c r="CQ464" s="15">
        <f t="shared" si="407"/>
        <v>0</v>
      </c>
      <c r="CS464" s="15">
        <f t="shared" si="408"/>
        <v>0</v>
      </c>
      <c r="CU464" s="15">
        <f t="shared" si="409"/>
        <v>0</v>
      </c>
      <c r="CW464" s="15">
        <f t="shared" si="410"/>
        <v>0</v>
      </c>
      <c r="CY464" s="15">
        <f t="shared" si="411"/>
        <v>0</v>
      </c>
      <c r="CZ464" s="2"/>
      <c r="DA464" s="15">
        <f t="shared" si="412"/>
        <v>0</v>
      </c>
      <c r="DC464" s="15">
        <f t="shared" si="413"/>
        <v>0</v>
      </c>
      <c r="DE464" s="15">
        <f t="shared" si="414"/>
        <v>0</v>
      </c>
      <c r="DG464" s="15">
        <f t="shared" si="415"/>
        <v>0</v>
      </c>
      <c r="DI464" s="15">
        <f t="shared" si="416"/>
        <v>0</v>
      </c>
      <c r="DK464" s="15">
        <f t="shared" si="417"/>
        <v>0</v>
      </c>
      <c r="DM464" s="15">
        <f t="shared" si="418"/>
        <v>0</v>
      </c>
      <c r="DO464" s="15">
        <f t="shared" si="419"/>
        <v>0</v>
      </c>
      <c r="DP464" s="2"/>
      <c r="DQ464" s="15">
        <f t="shared" si="420"/>
        <v>0</v>
      </c>
      <c r="DS464" s="15">
        <f t="shared" si="421"/>
        <v>0</v>
      </c>
      <c r="DU464" s="15">
        <f t="shared" si="422"/>
        <v>0</v>
      </c>
      <c r="DW464" s="15">
        <f t="shared" si="423"/>
        <v>0</v>
      </c>
      <c r="DY464" s="15">
        <f t="shared" si="424"/>
        <v>0</v>
      </c>
      <c r="EA464" s="15">
        <f t="shared" si="425"/>
        <v>0</v>
      </c>
      <c r="EC464" s="15">
        <f t="shared" si="426"/>
        <v>0</v>
      </c>
      <c r="EE464" s="15">
        <f t="shared" si="427"/>
        <v>0</v>
      </c>
      <c r="EG464" s="15">
        <f t="shared" si="428"/>
        <v>0</v>
      </c>
      <c r="EI464" s="15">
        <f t="shared" si="429"/>
        <v>0</v>
      </c>
      <c r="EJ464">
        <v>1</v>
      </c>
      <c r="EK464" s="15">
        <f t="shared" si="430"/>
        <v>321.12154902858492</v>
      </c>
      <c r="EM464" s="15">
        <f t="shared" si="431"/>
        <v>0</v>
      </c>
      <c r="EN464" s="2"/>
      <c r="EO464" s="15">
        <f t="shared" si="432"/>
        <v>0</v>
      </c>
      <c r="EQ464" s="15">
        <f t="shared" si="433"/>
        <v>0</v>
      </c>
      <c r="ES464" s="15">
        <f t="shared" si="434"/>
        <v>0</v>
      </c>
      <c r="EU464" s="15">
        <f t="shared" si="435"/>
        <v>0</v>
      </c>
      <c r="EW464" s="15">
        <f t="shared" si="436"/>
        <v>0</v>
      </c>
      <c r="EY464" s="15">
        <f t="shared" si="437"/>
        <v>0</v>
      </c>
      <c r="FA464" s="15">
        <f t="shared" si="438"/>
        <v>0</v>
      </c>
      <c r="FC464" s="15">
        <f t="shared" si="439"/>
        <v>0</v>
      </c>
      <c r="FD464" s="2"/>
      <c r="FE464" s="15">
        <f t="shared" si="440"/>
        <v>0</v>
      </c>
      <c r="FG464" s="15">
        <f t="shared" si="441"/>
        <v>0</v>
      </c>
      <c r="FI464" s="15">
        <f t="shared" si="442"/>
        <v>0</v>
      </c>
      <c r="FK464" s="15">
        <f t="shared" si="443"/>
        <v>0</v>
      </c>
      <c r="FM464" s="15">
        <f t="shared" si="444"/>
        <v>0</v>
      </c>
      <c r="FO464" s="15">
        <f t="shared" si="445"/>
        <v>0</v>
      </c>
      <c r="FQ464" s="15">
        <f t="shared" si="446"/>
        <v>0</v>
      </c>
      <c r="FS464" s="15">
        <f t="shared" si="447"/>
        <v>0</v>
      </c>
      <c r="FU464" s="15">
        <f t="shared" si="448"/>
        <v>0</v>
      </c>
      <c r="FW464" s="15">
        <f t="shared" si="449"/>
        <v>0</v>
      </c>
      <c r="FY464" s="15">
        <f t="shared" si="450"/>
        <v>0</v>
      </c>
      <c r="GA464" s="15">
        <f t="shared" si="451"/>
        <v>0</v>
      </c>
      <c r="GB464" s="2"/>
      <c r="GC464" s="15">
        <f t="shared" si="452"/>
        <v>0</v>
      </c>
      <c r="GE464" s="15">
        <f t="shared" si="453"/>
        <v>0</v>
      </c>
      <c r="GF464" s="2"/>
      <c r="GG464" s="15">
        <f t="shared" si="454"/>
        <v>0</v>
      </c>
      <c r="GH464" s="2">
        <f>H464+J464+L464+N464+P464+R464+T464+V464+X464+Z464+AB464+AD464+AF464+AH464+AJ464+AL464+AN464+AP464+AR464+AT464+AV464+AX464+AZ464+BB464+BD464+BF464+BH464+CH464+CJ464+CL464+CN464+CP464+CR464+CT464+CV464+CX464+CZ464+DB464+DD464+DF464+DH464+DJ464+DL464+DN464+DP464+DR464+DT464+DV464+DX464+DZ464+EB464+ED464+EF464+EH464+EJ464+EL464+EN464+EP464+ER464+ET464+EV464+EX464+EZ464+FB464+FD464+FF464+FH464+FJ464+FL464+FN464+FP464+FR464+FT464+FV464+FX464+FZ464+GB464+GD464+GF464</f>
        <v>2</v>
      </c>
      <c r="GI464" s="15"/>
      <c r="GK464" s="15"/>
      <c r="GM464" s="15"/>
      <c r="GO464" s="15"/>
      <c r="GQ464" s="15"/>
      <c r="GS464" s="15"/>
      <c r="GU464" s="15"/>
      <c r="GV464" s="2"/>
      <c r="GW464" s="15"/>
      <c r="GY464" s="15"/>
      <c r="HA464" s="15"/>
      <c r="HC464" s="15"/>
      <c r="HE464" s="15"/>
      <c r="HG464" s="15"/>
      <c r="HI464" s="15"/>
      <c r="HK464" s="15"/>
      <c r="HM464" s="15"/>
      <c r="HO464" s="15"/>
      <c r="HQ464" s="15"/>
      <c r="HS464" s="15"/>
      <c r="HT464" s="2"/>
      <c r="HU464" s="15"/>
    </row>
    <row r="465" spans="1:229" s="70" customFormat="1">
      <c r="B465" s="71"/>
      <c r="C465" s="71"/>
      <c r="D465" s="71"/>
      <c r="E465" s="15"/>
      <c r="F465" s="104"/>
      <c r="G465" s="104"/>
      <c r="H465" s="15"/>
      <c r="I465" s="15">
        <f t="shared" si="218"/>
        <v>0</v>
      </c>
      <c r="J465" s="15"/>
      <c r="K465" s="15">
        <f t="shared" ref="K465:K482" si="467">J465*$E465</f>
        <v>0</v>
      </c>
      <c r="M465" s="15">
        <f t="shared" ref="M465:M482" si="468">L465*$E465</f>
        <v>0</v>
      </c>
      <c r="O465" s="15">
        <f t="shared" ref="O465:O482" si="469">N465*$E465</f>
        <v>0</v>
      </c>
      <c r="Q465" s="15">
        <f t="shared" ref="Q465:Q482" si="470">P465*$E465</f>
        <v>0</v>
      </c>
      <c r="S465" s="15">
        <f t="shared" ref="S465:S482" si="471">R465*$E465</f>
        <v>0</v>
      </c>
      <c r="U465" s="15">
        <f t="shared" ref="U465:U482" si="472">T465*$E465</f>
        <v>0</v>
      </c>
      <c r="W465" s="15">
        <f t="shared" ref="W465:W482" si="473">V465*$E465</f>
        <v>0</v>
      </c>
      <c r="Y465" s="15">
        <f t="shared" ref="Y465:Y482" si="474">X465*$E465</f>
        <v>0</v>
      </c>
      <c r="AA465" s="15">
        <f t="shared" ref="AA465:AA482" si="475">Z465*$E465</f>
        <v>0</v>
      </c>
      <c r="AC465" s="15">
        <f t="shared" ref="AC465:AC482" si="476">AB465*$E465</f>
        <v>0</v>
      </c>
      <c r="AE465" s="15">
        <f t="shared" ref="AE465:AE482" si="477">AD465*$E465</f>
        <v>0</v>
      </c>
      <c r="AG465" s="15">
        <f t="shared" ref="AG465:AG482" si="478">AF465*$E465</f>
        <v>0</v>
      </c>
      <c r="AH465" s="15"/>
      <c r="AI465" s="15">
        <f t="shared" si="219"/>
        <v>0</v>
      </c>
      <c r="AK465" s="15">
        <f t="shared" si="220"/>
        <v>0</v>
      </c>
      <c r="AM465" s="15">
        <f t="shared" si="221"/>
        <v>0</v>
      </c>
      <c r="AO465" s="15">
        <f t="shared" si="222"/>
        <v>0</v>
      </c>
      <c r="AQ465" s="15">
        <f t="shared" si="223"/>
        <v>0</v>
      </c>
      <c r="AS465" s="15">
        <f t="shared" si="224"/>
        <v>0</v>
      </c>
      <c r="AU465" s="15">
        <f t="shared" si="225"/>
        <v>0</v>
      </c>
      <c r="AW465" s="15">
        <f t="shared" si="226"/>
        <v>0</v>
      </c>
      <c r="AY465" s="15">
        <f t="shared" si="227"/>
        <v>0</v>
      </c>
      <c r="BA465" s="15">
        <f t="shared" si="228"/>
        <v>0</v>
      </c>
      <c r="BC465" s="15">
        <f t="shared" si="229"/>
        <v>0</v>
      </c>
      <c r="BD465" s="15"/>
      <c r="BE465" s="15">
        <f t="shared" si="230"/>
        <v>0</v>
      </c>
      <c r="BG465" s="15">
        <f t="shared" si="231"/>
        <v>0</v>
      </c>
      <c r="BI465" s="15">
        <f t="shared" si="232"/>
        <v>0</v>
      </c>
      <c r="BK465" s="15">
        <f t="shared" si="456"/>
        <v>0</v>
      </c>
      <c r="BM465" s="15">
        <f t="shared" si="457"/>
        <v>0</v>
      </c>
      <c r="BO465" s="15">
        <f t="shared" si="458"/>
        <v>0</v>
      </c>
      <c r="BQ465" s="15">
        <f t="shared" si="459"/>
        <v>0</v>
      </c>
      <c r="BS465" s="15">
        <f t="shared" si="460"/>
        <v>0</v>
      </c>
      <c r="BU465" s="15">
        <f t="shared" si="461"/>
        <v>0</v>
      </c>
      <c r="BW465" s="15">
        <f t="shared" si="462"/>
        <v>0</v>
      </c>
      <c r="BY465" s="15">
        <f t="shared" si="463"/>
        <v>0</v>
      </c>
      <c r="CA465" s="15">
        <f t="shared" si="464"/>
        <v>0</v>
      </c>
      <c r="CB465" s="15"/>
      <c r="CC465" s="15">
        <f t="shared" si="465"/>
        <v>0</v>
      </c>
      <c r="CE465" s="15">
        <f t="shared" si="466"/>
        <v>0</v>
      </c>
      <c r="CG465" s="15">
        <f t="shared" si="466"/>
        <v>0</v>
      </c>
      <c r="CI465" s="15">
        <f t="shared" si="233"/>
        <v>0</v>
      </c>
      <c r="CK465" s="15">
        <f t="shared" si="234"/>
        <v>0</v>
      </c>
      <c r="CM465" s="15">
        <f t="shared" si="235"/>
        <v>0</v>
      </c>
      <c r="CO465" s="15">
        <f t="shared" si="236"/>
        <v>0</v>
      </c>
      <c r="CQ465" s="15">
        <f t="shared" si="237"/>
        <v>0</v>
      </c>
      <c r="CS465" s="15">
        <f t="shared" si="238"/>
        <v>0</v>
      </c>
      <c r="CU465" s="15">
        <f t="shared" si="239"/>
        <v>0</v>
      </c>
      <c r="CW465" s="15">
        <f t="shared" si="240"/>
        <v>0</v>
      </c>
      <c r="CY465" s="15">
        <f t="shared" si="241"/>
        <v>0</v>
      </c>
      <c r="CZ465" s="15"/>
      <c r="DA465" s="15">
        <f t="shared" si="242"/>
        <v>0</v>
      </c>
      <c r="DC465" s="15">
        <f t="shared" si="242"/>
        <v>0</v>
      </c>
      <c r="DE465" s="15">
        <f t="shared" si="243"/>
        <v>0</v>
      </c>
      <c r="DG465" s="15">
        <f t="shared" si="244"/>
        <v>0</v>
      </c>
      <c r="DI465" s="15">
        <f t="shared" si="245"/>
        <v>0</v>
      </c>
      <c r="DK465" s="15">
        <f t="shared" si="246"/>
        <v>0</v>
      </c>
      <c r="DM465" s="15">
        <f t="shared" si="247"/>
        <v>0</v>
      </c>
      <c r="DO465" s="15">
        <f t="shared" si="248"/>
        <v>0</v>
      </c>
      <c r="DP465" s="15"/>
      <c r="DQ465" s="15">
        <f t="shared" si="249"/>
        <v>0</v>
      </c>
      <c r="DS465" s="15">
        <f t="shared" si="250"/>
        <v>0</v>
      </c>
      <c r="DU465" s="15">
        <f t="shared" si="251"/>
        <v>0</v>
      </c>
      <c r="DW465" s="15">
        <f t="shared" si="252"/>
        <v>0</v>
      </c>
      <c r="DY465" s="15">
        <f t="shared" si="253"/>
        <v>0</v>
      </c>
      <c r="EA465" s="15">
        <f t="shared" si="254"/>
        <v>0</v>
      </c>
      <c r="EC465" s="15">
        <f t="shared" si="255"/>
        <v>0</v>
      </c>
      <c r="EE465" s="15">
        <f t="shared" si="256"/>
        <v>0</v>
      </c>
      <c r="EG465" s="15">
        <f t="shared" si="257"/>
        <v>0</v>
      </c>
      <c r="EI465" s="15">
        <f t="shared" si="258"/>
        <v>0</v>
      </c>
      <c r="EK465" s="15">
        <f t="shared" si="259"/>
        <v>0</v>
      </c>
      <c r="EM465" s="15">
        <f t="shared" si="260"/>
        <v>0</v>
      </c>
      <c r="EN465" s="15"/>
      <c r="EO465" s="15">
        <f t="shared" ref="EO465:EO482" si="479">EN465*$E465</f>
        <v>0</v>
      </c>
      <c r="EQ465" s="15">
        <f t="shared" ref="EQ465:EQ482" si="480">EP465*$E465</f>
        <v>0</v>
      </c>
      <c r="ES465" s="15">
        <f t="shared" si="261"/>
        <v>0</v>
      </c>
      <c r="EU465" s="15">
        <f t="shared" si="262"/>
        <v>0</v>
      </c>
      <c r="EW465" s="15">
        <f t="shared" si="263"/>
        <v>0</v>
      </c>
      <c r="EY465" s="15">
        <f t="shared" si="264"/>
        <v>0</v>
      </c>
      <c r="FA465" s="15">
        <f t="shared" si="265"/>
        <v>0</v>
      </c>
      <c r="FC465" s="15">
        <f t="shared" si="266"/>
        <v>0</v>
      </c>
      <c r="FD465" s="15"/>
      <c r="FE465" s="15">
        <f t="shared" si="267"/>
        <v>0</v>
      </c>
      <c r="FG465" s="15">
        <f t="shared" si="268"/>
        <v>0</v>
      </c>
      <c r="FI465" s="15">
        <f t="shared" si="269"/>
        <v>0</v>
      </c>
      <c r="FK465" s="15">
        <f t="shared" si="270"/>
        <v>0</v>
      </c>
      <c r="FM465" s="15">
        <f t="shared" si="271"/>
        <v>0</v>
      </c>
      <c r="FO465" s="15">
        <f t="shared" si="272"/>
        <v>0</v>
      </c>
      <c r="FQ465" s="15">
        <f t="shared" si="273"/>
        <v>0</v>
      </c>
      <c r="FS465" s="15">
        <f t="shared" si="274"/>
        <v>0</v>
      </c>
      <c r="FU465" s="15">
        <f t="shared" si="275"/>
        <v>0</v>
      </c>
      <c r="FW465" s="15">
        <f t="shared" si="276"/>
        <v>0</v>
      </c>
      <c r="FY465" s="15">
        <f t="shared" si="277"/>
        <v>0</v>
      </c>
      <c r="GA465" s="15">
        <f t="shared" si="278"/>
        <v>0</v>
      </c>
      <c r="GB465" s="15"/>
      <c r="GC465" s="15">
        <f t="shared" ref="GC465:GC482" si="481">GB465*$E465</f>
        <v>0</v>
      </c>
      <c r="GE465" s="15">
        <f t="shared" ref="GE465:GE482" si="482">GD465*$E465</f>
        <v>0</v>
      </c>
      <c r="GF465" s="15"/>
      <c r="GG465" s="15">
        <f t="shared" ref="GG465:GG482" si="483">GF465*$E465</f>
        <v>0</v>
      </c>
      <c r="GH465" s="2">
        <f>H465+J465+L465+N465+P465+R465+T465+V465+X465+Z465+AB465+AD465+AF465+AH465+AJ465+AL465+AN465+AP465+AR465+AT465+AV465+AX465+AZ465+BB465+BD465+BF465+BH465+CH465+CJ465+CL465+CN465+CP465+CR465+CT465+CV465+CX465+CZ465+DB465+DD465+DF465+DH465+DJ465+DL465+DN465+DP465+DR465+DT465+DV465+DX465+DZ465+EB465+ED465+EF465+EH465+EJ465+EL465+EN465+EP465+ER465+ET465+EV465+EX465+EZ465+FB465+FD465+FF465+FH465+FJ465+FL465+FN465+FP465+FR465+FT465+FV465+FX465+FZ465+GB465+GD465+GF465</f>
        <v>0</v>
      </c>
      <c r="GI465" s="15"/>
      <c r="GK465" s="15"/>
      <c r="GM465" s="15"/>
      <c r="GO465" s="15"/>
      <c r="GQ465" s="15"/>
      <c r="GS465" s="15"/>
      <c r="GU465" s="15"/>
      <c r="GV465" s="15"/>
      <c r="GW465" s="15"/>
      <c r="GY465" s="15"/>
      <c r="HA465" s="15"/>
      <c r="HC465" s="15"/>
      <c r="HE465" s="15"/>
      <c r="HG465" s="15"/>
      <c r="HI465" s="15"/>
      <c r="HK465" s="15"/>
      <c r="HM465" s="15"/>
      <c r="HO465" s="15"/>
      <c r="HQ465" s="15"/>
      <c r="HS465" s="15"/>
      <c r="HT465" s="15"/>
      <c r="HU465" s="15"/>
    </row>
    <row r="466" spans="1:229">
      <c r="A466" s="201"/>
      <c r="B466" s="202" t="str">
        <f t="shared" ref="B466:D467" si="484">A306</f>
        <v>LWA-321</v>
      </c>
      <c r="C466" s="202">
        <f t="shared" si="484"/>
        <v>-518.54999999999995</v>
      </c>
      <c r="D466" s="202">
        <f t="shared" si="484"/>
        <v>727.34</v>
      </c>
      <c r="E466" s="203"/>
      <c r="F466" s="204"/>
      <c r="G466" s="204"/>
      <c r="H466" s="15"/>
      <c r="I466" s="15">
        <f t="shared" si="218"/>
        <v>0</v>
      </c>
      <c r="K466" s="15">
        <f t="shared" si="467"/>
        <v>0</v>
      </c>
      <c r="M466" s="15">
        <f t="shared" si="468"/>
        <v>0</v>
      </c>
      <c r="O466" s="15">
        <f t="shared" si="469"/>
        <v>0</v>
      </c>
      <c r="Q466" s="15">
        <f t="shared" si="470"/>
        <v>0</v>
      </c>
      <c r="S466" s="15">
        <f t="shared" si="471"/>
        <v>0</v>
      </c>
      <c r="U466" s="15">
        <f t="shared" si="472"/>
        <v>0</v>
      </c>
      <c r="W466" s="15">
        <f t="shared" si="473"/>
        <v>0</v>
      </c>
      <c r="Y466" s="15">
        <f t="shared" si="474"/>
        <v>0</v>
      </c>
      <c r="AA466" s="15">
        <f t="shared" si="475"/>
        <v>0</v>
      </c>
      <c r="AC466" s="15">
        <f t="shared" si="476"/>
        <v>0</v>
      </c>
      <c r="AE466" s="15">
        <f t="shared" si="477"/>
        <v>0</v>
      </c>
      <c r="AF466"/>
      <c r="AG466" s="15">
        <f t="shared" si="478"/>
        <v>0</v>
      </c>
      <c r="AI466" s="15">
        <f t="shared" si="219"/>
        <v>0</v>
      </c>
      <c r="AK466" s="15">
        <f t="shared" si="220"/>
        <v>0</v>
      </c>
      <c r="AM466" s="15">
        <f t="shared" si="221"/>
        <v>0</v>
      </c>
      <c r="AO466" s="15">
        <f t="shared" si="222"/>
        <v>0</v>
      </c>
      <c r="AQ466" s="15">
        <f t="shared" si="223"/>
        <v>0</v>
      </c>
      <c r="AS466" s="15">
        <f t="shared" si="224"/>
        <v>0</v>
      </c>
      <c r="AU466" s="15">
        <f t="shared" si="225"/>
        <v>0</v>
      </c>
      <c r="AW466" s="15">
        <f t="shared" si="226"/>
        <v>0</v>
      </c>
      <c r="AY466" s="15">
        <f t="shared" si="227"/>
        <v>0</v>
      </c>
      <c r="BA466" s="15">
        <f t="shared" si="228"/>
        <v>0</v>
      </c>
      <c r="BC466" s="15">
        <f t="shared" si="229"/>
        <v>0</v>
      </c>
      <c r="BD466" s="2"/>
      <c r="BE466" s="15">
        <f t="shared" si="230"/>
        <v>0</v>
      </c>
      <c r="BG466" s="15">
        <f t="shared" si="231"/>
        <v>0</v>
      </c>
      <c r="BI466" s="15">
        <f t="shared" si="232"/>
        <v>0</v>
      </c>
      <c r="BK466" s="15">
        <f t="shared" si="456"/>
        <v>0</v>
      </c>
      <c r="BM466" s="15">
        <f t="shared" si="457"/>
        <v>0</v>
      </c>
      <c r="BO466" s="15">
        <f t="shared" si="458"/>
        <v>0</v>
      </c>
      <c r="BQ466" s="15">
        <f t="shared" si="459"/>
        <v>0</v>
      </c>
      <c r="BS466" s="15">
        <f t="shared" si="460"/>
        <v>0</v>
      </c>
      <c r="BU466" s="15">
        <f t="shared" si="461"/>
        <v>0</v>
      </c>
      <c r="BW466" s="15">
        <f t="shared" si="462"/>
        <v>0</v>
      </c>
      <c r="BY466" s="15">
        <f t="shared" si="463"/>
        <v>0</v>
      </c>
      <c r="CA466" s="15">
        <f t="shared" si="464"/>
        <v>0</v>
      </c>
      <c r="CB466" s="2"/>
      <c r="CC466" s="15">
        <f t="shared" si="465"/>
        <v>0</v>
      </c>
      <c r="CE466" s="15">
        <f t="shared" si="466"/>
        <v>0</v>
      </c>
      <c r="CG466" s="15">
        <f t="shared" si="466"/>
        <v>0</v>
      </c>
      <c r="CI466" s="15">
        <f t="shared" si="233"/>
        <v>0</v>
      </c>
      <c r="CK466" s="15">
        <f t="shared" si="234"/>
        <v>0</v>
      </c>
      <c r="CM466" s="15">
        <f t="shared" si="235"/>
        <v>0</v>
      </c>
      <c r="CO466" s="15">
        <f t="shared" si="236"/>
        <v>0</v>
      </c>
      <c r="CQ466" s="15">
        <f t="shared" si="237"/>
        <v>0</v>
      </c>
      <c r="CS466" s="15">
        <f t="shared" si="238"/>
        <v>0</v>
      </c>
      <c r="CU466" s="15">
        <f t="shared" si="239"/>
        <v>0</v>
      </c>
      <c r="CW466" s="15">
        <f t="shared" si="240"/>
        <v>0</v>
      </c>
      <c r="CY466" s="15">
        <f t="shared" si="241"/>
        <v>0</v>
      </c>
      <c r="CZ466" s="2"/>
      <c r="DA466" s="15">
        <f t="shared" si="242"/>
        <v>0</v>
      </c>
      <c r="DC466" s="15">
        <f t="shared" si="242"/>
        <v>0</v>
      </c>
      <c r="DE466" s="15">
        <f t="shared" si="243"/>
        <v>0</v>
      </c>
      <c r="DG466" s="15">
        <f t="shared" si="244"/>
        <v>0</v>
      </c>
      <c r="DI466" s="15">
        <f t="shared" si="245"/>
        <v>0</v>
      </c>
      <c r="DK466" s="15">
        <f t="shared" si="246"/>
        <v>0</v>
      </c>
      <c r="DM466" s="15">
        <f t="shared" si="247"/>
        <v>0</v>
      </c>
      <c r="DO466" s="15">
        <f t="shared" si="248"/>
        <v>0</v>
      </c>
      <c r="DP466" s="2"/>
      <c r="DQ466" s="15">
        <f t="shared" si="249"/>
        <v>0</v>
      </c>
      <c r="DS466" s="15">
        <f t="shared" si="250"/>
        <v>0</v>
      </c>
      <c r="DU466" s="15">
        <f t="shared" si="251"/>
        <v>0</v>
      </c>
      <c r="DW466" s="15">
        <f t="shared" si="252"/>
        <v>0</v>
      </c>
      <c r="DY466" s="15">
        <f t="shared" si="253"/>
        <v>0</v>
      </c>
      <c r="EA466" s="15">
        <f t="shared" si="254"/>
        <v>0</v>
      </c>
      <c r="EC466" s="15">
        <f t="shared" si="255"/>
        <v>0</v>
      </c>
      <c r="EE466" s="15">
        <f t="shared" si="256"/>
        <v>0</v>
      </c>
      <c r="EG466" s="15">
        <f t="shared" si="257"/>
        <v>0</v>
      </c>
      <c r="EI466" s="15">
        <f t="shared" si="258"/>
        <v>0</v>
      </c>
      <c r="EK466" s="15">
        <f t="shared" si="259"/>
        <v>0</v>
      </c>
      <c r="EM466" s="15">
        <f t="shared" si="260"/>
        <v>0</v>
      </c>
      <c r="EN466" s="2"/>
      <c r="EO466" s="15">
        <f t="shared" si="479"/>
        <v>0</v>
      </c>
      <c r="EQ466" s="15">
        <f t="shared" si="480"/>
        <v>0</v>
      </c>
      <c r="ES466" s="15">
        <f t="shared" si="261"/>
        <v>0</v>
      </c>
      <c r="EU466" s="15">
        <f t="shared" si="262"/>
        <v>0</v>
      </c>
      <c r="EW466" s="15">
        <f t="shared" si="263"/>
        <v>0</v>
      </c>
      <c r="EY466" s="15">
        <f t="shared" si="264"/>
        <v>0</v>
      </c>
      <c r="FA466" s="15">
        <f t="shared" si="265"/>
        <v>0</v>
      </c>
      <c r="FC466" s="15">
        <f t="shared" si="266"/>
        <v>0</v>
      </c>
      <c r="FD466" s="2"/>
      <c r="FE466" s="15">
        <f t="shared" si="267"/>
        <v>0</v>
      </c>
      <c r="FG466" s="15">
        <f t="shared" si="268"/>
        <v>0</v>
      </c>
      <c r="FI466" s="15">
        <f t="shared" si="269"/>
        <v>0</v>
      </c>
      <c r="FK466" s="15">
        <f t="shared" si="270"/>
        <v>0</v>
      </c>
      <c r="FM466" s="15">
        <f t="shared" si="271"/>
        <v>0</v>
      </c>
      <c r="FO466" s="15">
        <f t="shared" si="272"/>
        <v>0</v>
      </c>
      <c r="FQ466" s="15">
        <f t="shared" si="273"/>
        <v>0</v>
      </c>
      <c r="FS466" s="15">
        <f t="shared" si="274"/>
        <v>0</v>
      </c>
      <c r="FU466" s="15">
        <f t="shared" si="275"/>
        <v>0</v>
      </c>
      <c r="FW466" s="15">
        <f t="shared" si="276"/>
        <v>0</v>
      </c>
      <c r="FY466" s="15">
        <f t="shared" si="277"/>
        <v>0</v>
      </c>
      <c r="GA466" s="15">
        <f t="shared" si="278"/>
        <v>0</v>
      </c>
      <c r="GB466" s="2"/>
      <c r="GC466" s="15">
        <f t="shared" si="481"/>
        <v>0</v>
      </c>
      <c r="GE466" s="15">
        <f t="shared" si="482"/>
        <v>0</v>
      </c>
      <c r="GF466" s="2"/>
      <c r="GG466" s="15">
        <f t="shared" si="483"/>
        <v>0</v>
      </c>
      <c r="GH466" s="2">
        <f>H466+J466+L466+N466+P466+R466+T466+V466+X466+Z466+AB466+AD466+AF466+AH466+AJ466+AL466+AN466+AP466+AR466+AT466+AV466+AX466+AZ466+BB466+BD466+BF466+BH466+CH466+CJ466+CL466+CN466+CP466+CR466+CT466+CV466+CX466+CZ466+DB466+DD466+DF466+DH466+DJ466+DL466+DN466+DP466+DR466+DT466+DV466+DX466+DZ466+EB466+ED466+EF466+EH466+EJ466+EL466+EN466+EP466+ER466+ET466+EV466+EX466+EZ466+FB466+FD466+FF466+FH466+FJ466+FL466+FN466+FP466+FR466+FT466+FV466+FX466+FZ466+GB466+GD466+GF466</f>
        <v>0</v>
      </c>
      <c r="GI466" s="15"/>
      <c r="GK466" s="15"/>
      <c r="GM466" s="15"/>
      <c r="GO466" s="15"/>
      <c r="GQ466" s="15"/>
      <c r="GS466" s="15"/>
      <c r="GU466" s="15"/>
      <c r="GV466" s="2"/>
      <c r="GW466" s="15"/>
      <c r="GY466" s="15"/>
      <c r="HA466" s="15"/>
      <c r="HC466" s="15"/>
      <c r="HE466" s="15"/>
      <c r="HG466" s="15"/>
      <c r="HI466" s="15"/>
      <c r="HK466" s="15"/>
      <c r="HM466" s="15"/>
      <c r="HO466" s="15"/>
      <c r="HQ466" s="15"/>
      <c r="HS466" s="15"/>
      <c r="HT466" s="2"/>
      <c r="HU466" s="15"/>
    </row>
    <row r="467" spans="1:229">
      <c r="A467" s="201" t="s">
        <v>679</v>
      </c>
      <c r="B467" s="202" t="str">
        <f t="shared" si="484"/>
        <v>LWA-322</v>
      </c>
      <c r="C467" s="202">
        <f t="shared" si="484"/>
        <v>-692.35</v>
      </c>
      <c r="D467" s="202">
        <f t="shared" si="484"/>
        <v>995.65</v>
      </c>
      <c r="E467" s="203">
        <f>SQRT((C467-C466)^2+(D467-D466)^2)</f>
        <v>319.68217982865417</v>
      </c>
      <c r="F467" s="204"/>
      <c r="G467" s="204"/>
      <c r="H467" s="15"/>
      <c r="I467" s="15">
        <f t="shared" si="218"/>
        <v>0</v>
      </c>
      <c r="K467" s="15">
        <f t="shared" si="467"/>
        <v>0</v>
      </c>
      <c r="M467" s="15">
        <f t="shared" si="468"/>
        <v>0</v>
      </c>
      <c r="O467" s="15">
        <f t="shared" si="469"/>
        <v>0</v>
      </c>
      <c r="Q467" s="15">
        <f t="shared" si="470"/>
        <v>0</v>
      </c>
      <c r="S467" s="15">
        <f t="shared" si="471"/>
        <v>0</v>
      </c>
      <c r="U467" s="15">
        <f t="shared" si="472"/>
        <v>0</v>
      </c>
      <c r="W467" s="15">
        <f t="shared" si="473"/>
        <v>0</v>
      </c>
      <c r="Y467" s="15">
        <f t="shared" si="474"/>
        <v>0</v>
      </c>
      <c r="AA467" s="15">
        <f t="shared" si="475"/>
        <v>0</v>
      </c>
      <c r="AC467" s="15">
        <f t="shared" si="476"/>
        <v>0</v>
      </c>
      <c r="AE467" s="15">
        <f t="shared" si="477"/>
        <v>0</v>
      </c>
      <c r="AF467"/>
      <c r="AG467" s="15">
        <f t="shared" si="478"/>
        <v>0</v>
      </c>
      <c r="AI467" s="15">
        <f t="shared" si="219"/>
        <v>0</v>
      </c>
      <c r="AK467" s="15">
        <f t="shared" si="220"/>
        <v>0</v>
      </c>
      <c r="AM467" s="15">
        <f t="shared" si="221"/>
        <v>0</v>
      </c>
      <c r="AO467" s="15">
        <f t="shared" si="222"/>
        <v>0</v>
      </c>
      <c r="AQ467" s="15">
        <f t="shared" si="223"/>
        <v>0</v>
      </c>
      <c r="AS467" s="15">
        <f t="shared" si="224"/>
        <v>0</v>
      </c>
      <c r="AU467" s="15">
        <f t="shared" si="225"/>
        <v>0</v>
      </c>
      <c r="AW467" s="15">
        <f t="shared" si="226"/>
        <v>0</v>
      </c>
      <c r="AY467" s="15">
        <f t="shared" si="227"/>
        <v>0</v>
      </c>
      <c r="BA467" s="15">
        <f t="shared" si="228"/>
        <v>0</v>
      </c>
      <c r="BC467" s="15">
        <f t="shared" si="229"/>
        <v>0</v>
      </c>
      <c r="BD467" s="2"/>
      <c r="BE467" s="15">
        <f t="shared" si="230"/>
        <v>0</v>
      </c>
      <c r="BG467" s="15">
        <f t="shared" si="231"/>
        <v>0</v>
      </c>
      <c r="BI467" s="15">
        <f t="shared" si="232"/>
        <v>0</v>
      </c>
      <c r="BK467" s="15">
        <f t="shared" si="456"/>
        <v>0</v>
      </c>
      <c r="BM467" s="15">
        <f t="shared" si="457"/>
        <v>0</v>
      </c>
      <c r="BO467" s="15">
        <f t="shared" si="458"/>
        <v>0</v>
      </c>
      <c r="BQ467" s="15">
        <f t="shared" si="459"/>
        <v>0</v>
      </c>
      <c r="BS467" s="15">
        <f t="shared" si="460"/>
        <v>0</v>
      </c>
      <c r="BU467" s="15">
        <f t="shared" si="461"/>
        <v>0</v>
      </c>
      <c r="BW467" s="15">
        <f t="shared" si="462"/>
        <v>0</v>
      </c>
      <c r="BY467" s="15">
        <f t="shared" si="463"/>
        <v>0</v>
      </c>
      <c r="CA467" s="15">
        <f t="shared" si="464"/>
        <v>0</v>
      </c>
      <c r="CB467" s="2"/>
      <c r="CC467" s="15">
        <f t="shared" si="465"/>
        <v>0</v>
      </c>
      <c r="CE467" s="15">
        <f t="shared" si="466"/>
        <v>0</v>
      </c>
      <c r="CG467" s="15">
        <f t="shared" si="466"/>
        <v>0</v>
      </c>
      <c r="CI467" s="15">
        <f t="shared" si="233"/>
        <v>0</v>
      </c>
      <c r="CK467" s="15">
        <f t="shared" si="234"/>
        <v>0</v>
      </c>
      <c r="CM467" s="15">
        <f t="shared" si="235"/>
        <v>0</v>
      </c>
      <c r="CO467" s="15">
        <f t="shared" si="236"/>
        <v>0</v>
      </c>
      <c r="CQ467" s="15">
        <f t="shared" si="237"/>
        <v>0</v>
      </c>
      <c r="CS467" s="15">
        <f t="shared" si="238"/>
        <v>0</v>
      </c>
      <c r="CU467" s="15">
        <f t="shared" si="239"/>
        <v>0</v>
      </c>
      <c r="CW467" s="15">
        <f t="shared" si="240"/>
        <v>0</v>
      </c>
      <c r="CY467" s="15">
        <f t="shared" si="241"/>
        <v>0</v>
      </c>
      <c r="CZ467" s="2"/>
      <c r="DA467" s="15">
        <f t="shared" si="242"/>
        <v>0</v>
      </c>
      <c r="DC467" s="15">
        <f t="shared" si="242"/>
        <v>0</v>
      </c>
      <c r="DE467" s="15">
        <f t="shared" si="243"/>
        <v>0</v>
      </c>
      <c r="DG467" s="15">
        <f t="shared" si="244"/>
        <v>0</v>
      </c>
      <c r="DI467" s="15">
        <f t="shared" si="245"/>
        <v>0</v>
      </c>
      <c r="DK467" s="15">
        <f t="shared" si="246"/>
        <v>0</v>
      </c>
      <c r="DM467" s="15">
        <f t="shared" si="247"/>
        <v>0</v>
      </c>
      <c r="DO467" s="15">
        <f t="shared" si="248"/>
        <v>0</v>
      </c>
      <c r="DP467" s="2"/>
      <c r="DQ467" s="15">
        <f t="shared" si="249"/>
        <v>0</v>
      </c>
      <c r="DS467" s="15">
        <f t="shared" si="250"/>
        <v>0</v>
      </c>
      <c r="DU467" s="15">
        <f t="shared" si="251"/>
        <v>0</v>
      </c>
      <c r="DW467" s="15">
        <f t="shared" si="252"/>
        <v>0</v>
      </c>
      <c r="DX467">
        <v>1</v>
      </c>
      <c r="DY467" s="15">
        <f t="shared" si="253"/>
        <v>319.68217982865417</v>
      </c>
      <c r="EA467" s="15">
        <f t="shared" si="254"/>
        <v>0</v>
      </c>
      <c r="EC467" s="15">
        <f t="shared" si="255"/>
        <v>0</v>
      </c>
      <c r="EE467" s="15">
        <f t="shared" si="256"/>
        <v>0</v>
      </c>
      <c r="EG467" s="15">
        <f t="shared" si="257"/>
        <v>0</v>
      </c>
      <c r="EI467" s="15">
        <f t="shared" si="258"/>
        <v>0</v>
      </c>
      <c r="EK467" s="15">
        <f t="shared" si="259"/>
        <v>0</v>
      </c>
      <c r="EM467" s="15">
        <f t="shared" si="260"/>
        <v>0</v>
      </c>
      <c r="EN467" s="2"/>
      <c r="EO467" s="15">
        <f t="shared" si="479"/>
        <v>0</v>
      </c>
      <c r="EQ467" s="15">
        <f t="shared" si="480"/>
        <v>0</v>
      </c>
      <c r="ES467" s="15">
        <f t="shared" si="261"/>
        <v>0</v>
      </c>
      <c r="EU467" s="15">
        <f t="shared" si="262"/>
        <v>0</v>
      </c>
      <c r="EW467" s="15">
        <f t="shared" si="263"/>
        <v>0</v>
      </c>
      <c r="EY467" s="15">
        <f t="shared" si="264"/>
        <v>0</v>
      </c>
      <c r="FA467" s="15">
        <f t="shared" si="265"/>
        <v>0</v>
      </c>
      <c r="FC467" s="15">
        <f t="shared" si="266"/>
        <v>0</v>
      </c>
      <c r="FD467" s="2"/>
      <c r="FE467" s="15">
        <f t="shared" si="267"/>
        <v>0</v>
      </c>
      <c r="FG467" s="15">
        <f t="shared" si="268"/>
        <v>0</v>
      </c>
      <c r="FI467" s="15">
        <f t="shared" si="269"/>
        <v>0</v>
      </c>
      <c r="FK467" s="15">
        <f t="shared" si="270"/>
        <v>0</v>
      </c>
      <c r="FM467" s="15">
        <f t="shared" si="271"/>
        <v>0</v>
      </c>
      <c r="FO467" s="15">
        <f t="shared" si="272"/>
        <v>0</v>
      </c>
      <c r="FQ467" s="15">
        <f t="shared" si="273"/>
        <v>0</v>
      </c>
      <c r="FS467" s="15">
        <f t="shared" si="274"/>
        <v>0</v>
      </c>
      <c r="FU467" s="15">
        <f t="shared" si="275"/>
        <v>0</v>
      </c>
      <c r="FW467" s="15">
        <f t="shared" si="276"/>
        <v>0</v>
      </c>
      <c r="FY467" s="15">
        <f t="shared" si="277"/>
        <v>0</v>
      </c>
      <c r="GA467" s="15">
        <f t="shared" si="278"/>
        <v>0</v>
      </c>
      <c r="GB467" s="2"/>
      <c r="GC467" s="15">
        <f t="shared" si="481"/>
        <v>0</v>
      </c>
      <c r="GE467" s="15">
        <f t="shared" si="482"/>
        <v>0</v>
      </c>
      <c r="GF467" s="2"/>
      <c r="GG467" s="15">
        <f t="shared" si="483"/>
        <v>0</v>
      </c>
      <c r="GH467" s="2">
        <f>H467+J467+L467+N467+P467+R467+T467+V467+X467+Z467+AB467+AD467+AF467+AH467+AJ467+AL467+AN467+AP467+AR467+AT467+AV467+AX467+AZ467+BB467+BD467+BF467+BH467+CH467+CJ467+CL467+CN467+CP467+CR467+CT467+CV467+CX467+CZ467+DB467+DD467+DF467+DH467+DJ467+DL467+DN467+DP467+DR467+DT467+DV467+DX467+DZ467+EB467+ED467+EF467+EH467+EJ467+EL467+EN467+EP467+ER467+ET467+EV467+EX467+EZ467+FB467+FD467+FF467+FH467+FJ467+FL467+FN467+FP467+FR467+FT467+FV467+FX467+FZ467+GB467+GD467+GF467</f>
        <v>1</v>
      </c>
      <c r="GI467" s="15"/>
      <c r="GK467" s="15"/>
      <c r="GM467" s="15"/>
      <c r="GO467" s="15"/>
      <c r="GQ467" s="15"/>
      <c r="GS467" s="15"/>
      <c r="GU467" s="15"/>
      <c r="GV467" s="2"/>
      <c r="GW467" s="15"/>
      <c r="GY467" s="15"/>
      <c r="HA467" s="15"/>
      <c r="HC467" s="15"/>
      <c r="HE467" s="15"/>
      <c r="HG467" s="15"/>
      <c r="HI467" s="15"/>
      <c r="HK467" s="15"/>
      <c r="HM467" s="15"/>
      <c r="HO467" s="15"/>
      <c r="HQ467" s="15"/>
      <c r="HS467" s="15"/>
      <c r="HT467" s="2"/>
      <c r="HU467" s="15"/>
    </row>
    <row r="468" spans="1:229" s="70" customFormat="1">
      <c r="B468" s="71"/>
      <c r="C468" s="71"/>
      <c r="D468" s="71"/>
      <c r="E468" s="15"/>
      <c r="F468" s="104"/>
      <c r="G468" s="104"/>
      <c r="H468" s="15"/>
      <c r="I468" s="15">
        <f t="shared" si="218"/>
        <v>0</v>
      </c>
      <c r="J468" s="15"/>
      <c r="K468" s="15">
        <f t="shared" si="467"/>
        <v>0</v>
      </c>
      <c r="M468" s="15">
        <f t="shared" si="468"/>
        <v>0</v>
      </c>
      <c r="O468" s="15">
        <f t="shared" si="469"/>
        <v>0</v>
      </c>
      <c r="Q468" s="15">
        <f t="shared" si="470"/>
        <v>0</v>
      </c>
      <c r="S468" s="15">
        <f t="shared" si="471"/>
        <v>0</v>
      </c>
      <c r="U468" s="15">
        <f t="shared" si="472"/>
        <v>0</v>
      </c>
      <c r="W468" s="15">
        <f t="shared" si="473"/>
        <v>0</v>
      </c>
      <c r="Y468" s="15">
        <f t="shared" si="474"/>
        <v>0</v>
      </c>
      <c r="AA468" s="15">
        <f t="shared" si="475"/>
        <v>0</v>
      </c>
      <c r="AC468" s="15">
        <f t="shared" si="476"/>
        <v>0</v>
      </c>
      <c r="AE468" s="15">
        <f t="shared" si="477"/>
        <v>0</v>
      </c>
      <c r="AG468" s="15">
        <f t="shared" si="478"/>
        <v>0</v>
      </c>
      <c r="AH468" s="15"/>
      <c r="AI468" s="15">
        <f t="shared" si="219"/>
        <v>0</v>
      </c>
      <c r="AK468" s="15">
        <f t="shared" si="220"/>
        <v>0</v>
      </c>
      <c r="AM468" s="15">
        <f t="shared" si="221"/>
        <v>0</v>
      </c>
      <c r="AO468" s="15">
        <f t="shared" si="222"/>
        <v>0</v>
      </c>
      <c r="AQ468" s="15">
        <f t="shared" si="223"/>
        <v>0</v>
      </c>
      <c r="AS468" s="15">
        <f t="shared" si="224"/>
        <v>0</v>
      </c>
      <c r="AU468" s="15">
        <f t="shared" si="225"/>
        <v>0</v>
      </c>
      <c r="AW468" s="15">
        <f t="shared" si="226"/>
        <v>0</v>
      </c>
      <c r="AY468" s="15">
        <f t="shared" si="227"/>
        <v>0</v>
      </c>
      <c r="BA468" s="15">
        <f t="shared" si="228"/>
        <v>0</v>
      </c>
      <c r="BC468" s="15">
        <f t="shared" si="229"/>
        <v>0</v>
      </c>
      <c r="BD468" s="15"/>
      <c r="BE468" s="15">
        <f t="shared" si="230"/>
        <v>0</v>
      </c>
      <c r="BG468" s="15">
        <f t="shared" si="231"/>
        <v>0</v>
      </c>
      <c r="BI468" s="15">
        <f t="shared" si="232"/>
        <v>0</v>
      </c>
      <c r="BK468" s="15">
        <f t="shared" si="456"/>
        <v>0</v>
      </c>
      <c r="BM468" s="15">
        <f t="shared" si="457"/>
        <v>0</v>
      </c>
      <c r="BO468" s="15">
        <f t="shared" si="458"/>
        <v>0</v>
      </c>
      <c r="BQ468" s="15">
        <f t="shared" si="459"/>
        <v>0</v>
      </c>
      <c r="BS468" s="15">
        <f t="shared" si="460"/>
        <v>0</v>
      </c>
      <c r="BU468" s="15">
        <f t="shared" si="461"/>
        <v>0</v>
      </c>
      <c r="BW468" s="15">
        <f t="shared" si="462"/>
        <v>0</v>
      </c>
      <c r="BY468" s="15">
        <f t="shared" si="463"/>
        <v>0</v>
      </c>
      <c r="CA468" s="15">
        <f t="shared" si="464"/>
        <v>0</v>
      </c>
      <c r="CB468" s="15"/>
      <c r="CC468" s="15">
        <f t="shared" si="465"/>
        <v>0</v>
      </c>
      <c r="CE468" s="15">
        <f t="shared" si="466"/>
        <v>0</v>
      </c>
      <c r="CG468" s="15">
        <f t="shared" si="466"/>
        <v>0</v>
      </c>
      <c r="CI468" s="15">
        <f t="shared" si="233"/>
        <v>0</v>
      </c>
      <c r="CK468" s="15">
        <f t="shared" si="234"/>
        <v>0</v>
      </c>
      <c r="CM468" s="15">
        <f t="shared" si="235"/>
        <v>0</v>
      </c>
      <c r="CO468" s="15">
        <f t="shared" si="236"/>
        <v>0</v>
      </c>
      <c r="CQ468" s="15">
        <f t="shared" si="237"/>
        <v>0</v>
      </c>
      <c r="CS468" s="15">
        <f t="shared" si="238"/>
        <v>0</v>
      </c>
      <c r="CU468" s="15">
        <f t="shared" si="239"/>
        <v>0</v>
      </c>
      <c r="CW468" s="15">
        <f t="shared" si="240"/>
        <v>0</v>
      </c>
      <c r="CY468" s="15">
        <f t="shared" si="241"/>
        <v>0</v>
      </c>
      <c r="CZ468" s="15"/>
      <c r="DA468" s="15">
        <f t="shared" si="242"/>
        <v>0</v>
      </c>
      <c r="DC468" s="15">
        <f t="shared" si="242"/>
        <v>0</v>
      </c>
      <c r="DE468" s="15">
        <f t="shared" si="243"/>
        <v>0</v>
      </c>
      <c r="DG468" s="15">
        <f t="shared" si="244"/>
        <v>0</v>
      </c>
      <c r="DI468" s="15">
        <f t="shared" si="245"/>
        <v>0</v>
      </c>
      <c r="DK468" s="15">
        <f t="shared" si="246"/>
        <v>0</v>
      </c>
      <c r="DM468" s="15">
        <f t="shared" si="247"/>
        <v>0</v>
      </c>
      <c r="DO468" s="15">
        <f t="shared" si="248"/>
        <v>0</v>
      </c>
      <c r="DP468" s="15"/>
      <c r="DQ468" s="15">
        <f t="shared" si="249"/>
        <v>0</v>
      </c>
      <c r="DS468" s="15">
        <f t="shared" si="250"/>
        <v>0</v>
      </c>
      <c r="DU468" s="15">
        <f t="shared" si="251"/>
        <v>0</v>
      </c>
      <c r="DW468" s="15">
        <f t="shared" si="252"/>
        <v>0</v>
      </c>
      <c r="DY468" s="15">
        <f t="shared" si="253"/>
        <v>0</v>
      </c>
      <c r="EA468" s="15">
        <f t="shared" si="254"/>
        <v>0</v>
      </c>
      <c r="EC468" s="15">
        <f t="shared" si="255"/>
        <v>0</v>
      </c>
      <c r="EE468" s="15">
        <f t="shared" si="256"/>
        <v>0</v>
      </c>
      <c r="EG468" s="15">
        <f t="shared" si="257"/>
        <v>0</v>
      </c>
      <c r="EI468" s="15">
        <f t="shared" si="258"/>
        <v>0</v>
      </c>
      <c r="EK468" s="15">
        <f t="shared" si="259"/>
        <v>0</v>
      </c>
      <c r="EM468" s="15">
        <f t="shared" si="260"/>
        <v>0</v>
      </c>
      <c r="EN468" s="15"/>
      <c r="EO468" s="15">
        <f t="shared" si="479"/>
        <v>0</v>
      </c>
      <c r="EQ468" s="15">
        <f t="shared" si="480"/>
        <v>0</v>
      </c>
      <c r="ES468" s="15">
        <f t="shared" si="261"/>
        <v>0</v>
      </c>
      <c r="EU468" s="15">
        <f t="shared" si="262"/>
        <v>0</v>
      </c>
      <c r="EW468" s="15">
        <f t="shared" si="263"/>
        <v>0</v>
      </c>
      <c r="EY468" s="15">
        <f t="shared" si="264"/>
        <v>0</v>
      </c>
      <c r="FA468" s="15">
        <f t="shared" si="265"/>
        <v>0</v>
      </c>
      <c r="FC468" s="15">
        <f t="shared" si="266"/>
        <v>0</v>
      </c>
      <c r="FD468" s="15"/>
      <c r="FE468" s="15">
        <f t="shared" si="267"/>
        <v>0</v>
      </c>
      <c r="FG468" s="15">
        <f t="shared" si="268"/>
        <v>0</v>
      </c>
      <c r="FI468" s="15">
        <f t="shared" si="269"/>
        <v>0</v>
      </c>
      <c r="FK468" s="15">
        <f t="shared" si="270"/>
        <v>0</v>
      </c>
      <c r="FM468" s="15">
        <f t="shared" si="271"/>
        <v>0</v>
      </c>
      <c r="FO468" s="15">
        <f t="shared" si="272"/>
        <v>0</v>
      </c>
      <c r="FQ468" s="15">
        <f t="shared" si="273"/>
        <v>0</v>
      </c>
      <c r="FS468" s="15">
        <f t="shared" si="274"/>
        <v>0</v>
      </c>
      <c r="FU468" s="15">
        <f t="shared" si="275"/>
        <v>0</v>
      </c>
      <c r="FW468" s="15">
        <f t="shared" si="276"/>
        <v>0</v>
      </c>
      <c r="FY468" s="15">
        <f t="shared" si="277"/>
        <v>0</v>
      </c>
      <c r="GA468" s="15">
        <f t="shared" si="278"/>
        <v>0</v>
      </c>
      <c r="GB468" s="15"/>
      <c r="GC468" s="15">
        <f t="shared" si="481"/>
        <v>0</v>
      </c>
      <c r="GE468" s="15">
        <f t="shared" si="482"/>
        <v>0</v>
      </c>
      <c r="GF468" s="15"/>
      <c r="GG468" s="15">
        <f t="shared" si="483"/>
        <v>0</v>
      </c>
      <c r="GH468" s="2">
        <f>H468+J468+L468+N468+P468+R468+T468+V468+X468+Z468+AB468+AD468+AF468+AH468+AJ468+AL468+AN468+AP468+AR468+AT468+AV468+AX468+AZ468+BB468+BD468+BF468+BH468+CH468+CJ468+CL468+CN468+CP468+CR468+CT468+CV468+CX468+CZ468+DB468+DD468+DF468+DH468+DJ468+DL468+DN468+DP468+DR468+DT468+DV468+DX468+DZ468+EB468+ED468+EF468+EH468+EJ468+EL468+EN468+EP468+ER468+ET468+EV468+EX468+EZ468+FB468+FD468+FF468+FH468+FJ468+FL468+FN468+FP468+FR468+FT468+FV468+FX468+FZ468+GB468+GD468+GF468</f>
        <v>0</v>
      </c>
      <c r="GI468" s="15"/>
      <c r="GK468" s="15"/>
      <c r="GM468" s="15"/>
      <c r="GO468" s="15"/>
      <c r="GQ468" s="15"/>
      <c r="GS468" s="15"/>
      <c r="GU468" s="15"/>
      <c r="GV468" s="15"/>
      <c r="GW468" s="15"/>
      <c r="GY468" s="15"/>
      <c r="HA468" s="15"/>
      <c r="HC468" s="15"/>
      <c r="HE468" s="15"/>
      <c r="HG468" s="15"/>
      <c r="HI468" s="15"/>
      <c r="HK468" s="15"/>
      <c r="HM468" s="15"/>
      <c r="HO468" s="15"/>
      <c r="HQ468" s="15"/>
      <c r="HS468" s="15"/>
      <c r="HT468" s="15"/>
      <c r="HU468" s="15"/>
    </row>
    <row r="469" spans="1:229">
      <c r="A469" s="30"/>
      <c r="B469" s="29" t="str">
        <f>A335</f>
        <v>LWA-352</v>
      </c>
      <c r="C469" s="29">
        <f>B335</f>
        <v>-604.86</v>
      </c>
      <c r="D469" s="29">
        <f>C335</f>
        <v>406.09</v>
      </c>
      <c r="E469" s="61"/>
      <c r="F469" s="106"/>
      <c r="G469" s="106"/>
      <c r="H469" s="15"/>
      <c r="I469" s="15">
        <f t="shared" si="218"/>
        <v>0</v>
      </c>
      <c r="K469" s="15">
        <f t="shared" si="467"/>
        <v>0</v>
      </c>
      <c r="M469" s="15">
        <f t="shared" si="468"/>
        <v>0</v>
      </c>
      <c r="O469" s="15">
        <f t="shared" si="469"/>
        <v>0</v>
      </c>
      <c r="Q469" s="15">
        <f t="shared" si="470"/>
        <v>0</v>
      </c>
      <c r="S469" s="15">
        <f t="shared" si="471"/>
        <v>0</v>
      </c>
      <c r="U469" s="15">
        <f t="shared" si="472"/>
        <v>0</v>
      </c>
      <c r="W469" s="15">
        <f t="shared" si="473"/>
        <v>0</v>
      </c>
      <c r="Y469" s="15">
        <f t="shared" si="474"/>
        <v>0</v>
      </c>
      <c r="AA469" s="15">
        <f t="shared" si="475"/>
        <v>0</v>
      </c>
      <c r="AC469" s="15">
        <f t="shared" si="476"/>
        <v>0</v>
      </c>
      <c r="AE469" s="15">
        <f t="shared" si="477"/>
        <v>0</v>
      </c>
      <c r="AF469"/>
      <c r="AG469" s="15">
        <f t="shared" si="478"/>
        <v>0</v>
      </c>
      <c r="AI469" s="15">
        <f t="shared" si="219"/>
        <v>0</v>
      </c>
      <c r="AK469" s="15">
        <f t="shared" si="220"/>
        <v>0</v>
      </c>
      <c r="AM469" s="15">
        <f t="shared" si="221"/>
        <v>0</v>
      </c>
      <c r="AO469" s="15">
        <f t="shared" si="222"/>
        <v>0</v>
      </c>
      <c r="AQ469" s="15">
        <f t="shared" si="223"/>
        <v>0</v>
      </c>
      <c r="AS469" s="15">
        <f t="shared" si="224"/>
        <v>0</v>
      </c>
      <c r="AU469" s="15">
        <f t="shared" si="225"/>
        <v>0</v>
      </c>
      <c r="AW469" s="15">
        <f t="shared" si="226"/>
        <v>0</v>
      </c>
      <c r="AY469" s="15">
        <f t="shared" si="227"/>
        <v>0</v>
      </c>
      <c r="BA469" s="15">
        <f t="shared" si="228"/>
        <v>0</v>
      </c>
      <c r="BC469" s="15">
        <f t="shared" si="229"/>
        <v>0</v>
      </c>
      <c r="BD469" s="2"/>
      <c r="BE469" s="15">
        <f t="shared" si="230"/>
        <v>0</v>
      </c>
      <c r="BG469" s="15">
        <f t="shared" si="231"/>
        <v>0</v>
      </c>
      <c r="BI469" s="15">
        <f t="shared" si="232"/>
        <v>0</v>
      </c>
      <c r="BK469" s="15">
        <f t="shared" si="456"/>
        <v>0</v>
      </c>
      <c r="BM469" s="15">
        <f t="shared" si="457"/>
        <v>0</v>
      </c>
      <c r="BO469" s="15">
        <f t="shared" si="458"/>
        <v>0</v>
      </c>
      <c r="BQ469" s="15">
        <f t="shared" si="459"/>
        <v>0</v>
      </c>
      <c r="BS469" s="15">
        <f t="shared" si="460"/>
        <v>0</v>
      </c>
      <c r="BU469" s="15">
        <f t="shared" si="461"/>
        <v>0</v>
      </c>
      <c r="BW469" s="15">
        <f t="shared" si="462"/>
        <v>0</v>
      </c>
      <c r="BY469" s="15">
        <f t="shared" si="463"/>
        <v>0</v>
      </c>
      <c r="CA469" s="15">
        <f t="shared" si="464"/>
        <v>0</v>
      </c>
      <c r="CB469" s="2"/>
      <c r="CC469" s="15">
        <f t="shared" si="465"/>
        <v>0</v>
      </c>
      <c r="CE469" s="15">
        <f t="shared" si="466"/>
        <v>0</v>
      </c>
      <c r="CG469" s="15">
        <f t="shared" si="466"/>
        <v>0</v>
      </c>
      <c r="CI469" s="15">
        <f t="shared" si="233"/>
        <v>0</v>
      </c>
      <c r="CK469" s="15">
        <f t="shared" si="234"/>
        <v>0</v>
      </c>
      <c r="CM469" s="15">
        <f t="shared" si="235"/>
        <v>0</v>
      </c>
      <c r="CO469" s="15">
        <f t="shared" si="236"/>
        <v>0</v>
      </c>
      <c r="CQ469" s="15">
        <f t="shared" si="237"/>
        <v>0</v>
      </c>
      <c r="CS469" s="15">
        <f t="shared" si="238"/>
        <v>0</v>
      </c>
      <c r="CU469" s="15">
        <f t="shared" si="239"/>
        <v>0</v>
      </c>
      <c r="CW469" s="15">
        <f t="shared" si="240"/>
        <v>0</v>
      </c>
      <c r="CY469" s="15">
        <f t="shared" si="241"/>
        <v>0</v>
      </c>
      <c r="CZ469" s="2"/>
      <c r="DA469" s="15">
        <f t="shared" si="242"/>
        <v>0</v>
      </c>
      <c r="DC469" s="15">
        <f t="shared" si="242"/>
        <v>0</v>
      </c>
      <c r="DE469" s="15">
        <f t="shared" si="243"/>
        <v>0</v>
      </c>
      <c r="DG469" s="15">
        <f t="shared" si="244"/>
        <v>0</v>
      </c>
      <c r="DI469" s="15">
        <f t="shared" si="245"/>
        <v>0</v>
      </c>
      <c r="DK469" s="15">
        <f t="shared" si="246"/>
        <v>0</v>
      </c>
      <c r="DM469" s="15">
        <f t="shared" si="247"/>
        <v>0</v>
      </c>
      <c r="DO469" s="15">
        <f t="shared" si="248"/>
        <v>0</v>
      </c>
      <c r="DP469" s="2"/>
      <c r="DQ469" s="15">
        <f t="shared" si="249"/>
        <v>0</v>
      </c>
      <c r="DS469" s="15">
        <f t="shared" si="250"/>
        <v>0</v>
      </c>
      <c r="DU469" s="15">
        <f t="shared" si="251"/>
        <v>0</v>
      </c>
      <c r="DW469" s="15">
        <f t="shared" si="252"/>
        <v>0</v>
      </c>
      <c r="DY469" s="15">
        <f t="shared" si="253"/>
        <v>0</v>
      </c>
      <c r="EA469" s="15">
        <f t="shared" si="254"/>
        <v>0</v>
      </c>
      <c r="EC469" s="15">
        <f t="shared" si="255"/>
        <v>0</v>
      </c>
      <c r="EE469" s="15">
        <f t="shared" si="256"/>
        <v>0</v>
      </c>
      <c r="EG469" s="15">
        <f t="shared" si="257"/>
        <v>0</v>
      </c>
      <c r="EI469" s="15">
        <f t="shared" si="258"/>
        <v>0</v>
      </c>
      <c r="EK469" s="15">
        <f t="shared" si="259"/>
        <v>0</v>
      </c>
      <c r="EM469" s="15">
        <f t="shared" si="260"/>
        <v>0</v>
      </c>
      <c r="EN469" s="2"/>
      <c r="EO469" s="15">
        <f t="shared" si="479"/>
        <v>0</v>
      </c>
      <c r="EQ469" s="15">
        <f t="shared" si="480"/>
        <v>0</v>
      </c>
      <c r="ES469" s="15">
        <f t="shared" si="261"/>
        <v>0</v>
      </c>
      <c r="EU469" s="15">
        <f t="shared" si="262"/>
        <v>0</v>
      </c>
      <c r="EW469" s="15">
        <f t="shared" si="263"/>
        <v>0</v>
      </c>
      <c r="EY469" s="15">
        <f t="shared" si="264"/>
        <v>0</v>
      </c>
      <c r="FA469" s="15">
        <f t="shared" si="265"/>
        <v>0</v>
      </c>
      <c r="FC469" s="15">
        <f t="shared" si="266"/>
        <v>0</v>
      </c>
      <c r="FD469" s="2"/>
      <c r="FE469" s="15">
        <f t="shared" si="267"/>
        <v>0</v>
      </c>
      <c r="FG469" s="15">
        <f t="shared" si="268"/>
        <v>0</v>
      </c>
      <c r="FI469" s="15">
        <f t="shared" si="269"/>
        <v>0</v>
      </c>
      <c r="FK469" s="15">
        <f t="shared" si="270"/>
        <v>0</v>
      </c>
      <c r="FM469" s="15">
        <f t="shared" si="271"/>
        <v>0</v>
      </c>
      <c r="FO469" s="15">
        <f t="shared" si="272"/>
        <v>0</v>
      </c>
      <c r="FQ469" s="15">
        <f t="shared" si="273"/>
        <v>0</v>
      </c>
      <c r="FS469" s="15">
        <f t="shared" si="274"/>
        <v>0</v>
      </c>
      <c r="FU469" s="15">
        <f t="shared" si="275"/>
        <v>0</v>
      </c>
      <c r="FW469" s="15">
        <f t="shared" si="276"/>
        <v>0</v>
      </c>
      <c r="FY469" s="15">
        <f t="shared" si="277"/>
        <v>0</v>
      </c>
      <c r="GA469" s="15">
        <f t="shared" si="278"/>
        <v>0</v>
      </c>
      <c r="GB469" s="2"/>
      <c r="GC469" s="15">
        <f t="shared" si="481"/>
        <v>0</v>
      </c>
      <c r="GE469" s="15">
        <f t="shared" si="482"/>
        <v>0</v>
      </c>
      <c r="GF469" s="2"/>
      <c r="GG469" s="15">
        <f t="shared" si="483"/>
        <v>0</v>
      </c>
      <c r="GH469" s="2">
        <f>H469+J469+L469+N469+P469+R469+T469+V469+X469+Z469+AB469+AD469+AF469+AH469+AJ469+AL469+AN469+AP469+AR469+AT469+AV469+AX469+AZ469+BB469+BD469+BF469+BH469+CH469+CJ469+CL469+CN469+CP469+CR469+CT469+CV469+CX469+CZ469+DB469+DD469+DF469+DH469+DJ469+DL469+DN469+DP469+DR469+DT469+DV469+DX469+DZ469+EB469+ED469+EF469+EH469+EJ469+EL469+EN469+EP469+ER469+ET469+EV469+EX469+EZ469+FB469+FD469+FF469+FH469+FJ469+FL469+FN469+FP469+FR469+FT469+FV469+FX469+FZ469+GB469+GD469+GF469</f>
        <v>0</v>
      </c>
      <c r="GI469" s="15"/>
      <c r="GK469" s="15"/>
      <c r="GM469" s="15"/>
      <c r="GO469" s="15"/>
      <c r="GQ469" s="15"/>
      <c r="GS469" s="15"/>
      <c r="GU469" s="15"/>
      <c r="GV469" s="2"/>
      <c r="GW469" s="15"/>
      <c r="GY469" s="15"/>
      <c r="HA469" s="15"/>
      <c r="HC469" s="15"/>
      <c r="HE469" s="15"/>
      <c r="HG469" s="15"/>
      <c r="HI469" s="15"/>
      <c r="HK469" s="15"/>
      <c r="HM469" s="15"/>
      <c r="HO469" s="15"/>
      <c r="HQ469" s="15"/>
      <c r="HS469" s="15"/>
      <c r="HT469" s="2"/>
      <c r="HU469" s="15"/>
    </row>
    <row r="470" spans="1:229">
      <c r="A470" s="30" t="s">
        <v>680</v>
      </c>
      <c r="B470" s="29" t="str">
        <f>A279</f>
        <v>LWA-288</v>
      </c>
      <c r="C470" s="29">
        <f>B279</f>
        <v>-767.68550982622673</v>
      </c>
      <c r="D470" s="29">
        <f>C279</f>
        <v>379.50161869075913</v>
      </c>
      <c r="E470" s="61">
        <f>SQRT((C470-C469)^2+(D470-D469)^2)</f>
        <v>164.98208590879264</v>
      </c>
      <c r="F470" s="106"/>
      <c r="G470" s="106"/>
      <c r="H470" s="15"/>
      <c r="I470" s="15">
        <f t="shared" si="218"/>
        <v>0</v>
      </c>
      <c r="K470" s="15">
        <f t="shared" si="467"/>
        <v>0</v>
      </c>
      <c r="M470" s="15">
        <f t="shared" si="468"/>
        <v>0</v>
      </c>
      <c r="O470" s="15">
        <f t="shared" si="469"/>
        <v>0</v>
      </c>
      <c r="Q470" s="15">
        <f t="shared" si="470"/>
        <v>0</v>
      </c>
      <c r="S470" s="15">
        <f t="shared" si="471"/>
        <v>0</v>
      </c>
      <c r="U470" s="15">
        <f t="shared" si="472"/>
        <v>0</v>
      </c>
      <c r="W470" s="15">
        <f t="shared" si="473"/>
        <v>0</v>
      </c>
      <c r="Y470" s="15">
        <f t="shared" si="474"/>
        <v>0</v>
      </c>
      <c r="AA470" s="15">
        <f t="shared" si="475"/>
        <v>0</v>
      </c>
      <c r="AC470" s="15">
        <f t="shared" si="476"/>
        <v>0</v>
      </c>
      <c r="AE470" s="15">
        <f t="shared" si="477"/>
        <v>0</v>
      </c>
      <c r="AF470"/>
      <c r="AG470" s="15">
        <f t="shared" si="478"/>
        <v>0</v>
      </c>
      <c r="AI470" s="15">
        <f t="shared" si="219"/>
        <v>0</v>
      </c>
      <c r="AK470" s="15">
        <f t="shared" si="220"/>
        <v>0</v>
      </c>
      <c r="AM470" s="15">
        <f t="shared" si="221"/>
        <v>0</v>
      </c>
      <c r="AO470" s="15">
        <f t="shared" si="222"/>
        <v>0</v>
      </c>
      <c r="AQ470" s="15">
        <f t="shared" si="223"/>
        <v>0</v>
      </c>
      <c r="AS470" s="15">
        <f t="shared" si="224"/>
        <v>0</v>
      </c>
      <c r="AU470" s="15">
        <f t="shared" si="225"/>
        <v>0</v>
      </c>
      <c r="AW470" s="15">
        <f t="shared" si="226"/>
        <v>0</v>
      </c>
      <c r="AY470" s="15">
        <f t="shared" si="227"/>
        <v>0</v>
      </c>
      <c r="BA470" s="15">
        <f t="shared" si="228"/>
        <v>0</v>
      </c>
      <c r="BC470" s="15">
        <f t="shared" si="229"/>
        <v>0</v>
      </c>
      <c r="BD470" s="2"/>
      <c r="BE470" s="15">
        <f t="shared" si="230"/>
        <v>0</v>
      </c>
      <c r="BG470" s="15">
        <f t="shared" si="231"/>
        <v>0</v>
      </c>
      <c r="BI470" s="15">
        <f t="shared" si="232"/>
        <v>0</v>
      </c>
      <c r="BK470" s="15">
        <f t="shared" si="456"/>
        <v>0</v>
      </c>
      <c r="BM470" s="15">
        <f t="shared" si="457"/>
        <v>0</v>
      </c>
      <c r="BO470" s="15">
        <f t="shared" si="458"/>
        <v>0</v>
      </c>
      <c r="BQ470" s="15">
        <f t="shared" si="459"/>
        <v>0</v>
      </c>
      <c r="BS470" s="15">
        <f t="shared" si="460"/>
        <v>0</v>
      </c>
      <c r="BU470" s="15">
        <f t="shared" si="461"/>
        <v>0</v>
      </c>
      <c r="BW470" s="15">
        <f t="shared" si="462"/>
        <v>0</v>
      </c>
      <c r="BY470" s="15">
        <f t="shared" si="463"/>
        <v>0</v>
      </c>
      <c r="CA470" s="15">
        <f t="shared" si="464"/>
        <v>0</v>
      </c>
      <c r="CB470" s="2"/>
      <c r="CC470" s="15">
        <f t="shared" si="465"/>
        <v>0</v>
      </c>
      <c r="CE470" s="15">
        <f t="shared" si="466"/>
        <v>0</v>
      </c>
      <c r="CG470" s="15">
        <f t="shared" si="466"/>
        <v>0</v>
      </c>
      <c r="CI470" s="15">
        <f t="shared" si="233"/>
        <v>0</v>
      </c>
      <c r="CK470" s="15">
        <f t="shared" si="234"/>
        <v>0</v>
      </c>
      <c r="CM470" s="15">
        <f t="shared" si="235"/>
        <v>0</v>
      </c>
      <c r="CO470" s="15">
        <f t="shared" si="236"/>
        <v>0</v>
      </c>
      <c r="CQ470" s="15">
        <f t="shared" si="237"/>
        <v>0</v>
      </c>
      <c r="CS470" s="15">
        <f t="shared" si="238"/>
        <v>0</v>
      </c>
      <c r="CU470" s="15">
        <f t="shared" si="239"/>
        <v>0</v>
      </c>
      <c r="CW470" s="15">
        <f t="shared" si="240"/>
        <v>0</v>
      </c>
      <c r="CY470" s="15">
        <f t="shared" si="241"/>
        <v>0</v>
      </c>
      <c r="CZ470" s="2"/>
      <c r="DA470" s="15">
        <f t="shared" si="242"/>
        <v>0</v>
      </c>
      <c r="DC470" s="15">
        <f t="shared" si="242"/>
        <v>0</v>
      </c>
      <c r="DE470" s="15">
        <f t="shared" si="243"/>
        <v>0</v>
      </c>
      <c r="DG470" s="15">
        <f t="shared" si="244"/>
        <v>0</v>
      </c>
      <c r="DI470" s="15">
        <f t="shared" si="245"/>
        <v>0</v>
      </c>
      <c r="DK470" s="15">
        <f t="shared" si="246"/>
        <v>0</v>
      </c>
      <c r="DM470" s="15">
        <f t="shared" si="247"/>
        <v>0</v>
      </c>
      <c r="DO470" s="15">
        <f t="shared" si="248"/>
        <v>0</v>
      </c>
      <c r="DP470" s="2"/>
      <c r="DQ470" s="15">
        <f t="shared" si="249"/>
        <v>0</v>
      </c>
      <c r="DS470" s="15">
        <f t="shared" si="250"/>
        <v>0</v>
      </c>
      <c r="DU470" s="15">
        <f t="shared" si="251"/>
        <v>0</v>
      </c>
      <c r="DW470" s="15">
        <f t="shared" si="252"/>
        <v>0</v>
      </c>
      <c r="DY470" s="15">
        <f t="shared" si="253"/>
        <v>0</v>
      </c>
      <c r="EA470" s="15">
        <f t="shared" si="254"/>
        <v>0</v>
      </c>
      <c r="EC470" s="15">
        <f t="shared" si="255"/>
        <v>0</v>
      </c>
      <c r="EE470" s="15">
        <f t="shared" si="256"/>
        <v>0</v>
      </c>
      <c r="EG470" s="15">
        <f t="shared" si="257"/>
        <v>0</v>
      </c>
      <c r="EI470" s="15">
        <f t="shared" si="258"/>
        <v>0</v>
      </c>
      <c r="EK470" s="15">
        <f t="shared" si="259"/>
        <v>0</v>
      </c>
      <c r="EM470" s="15">
        <f t="shared" si="260"/>
        <v>0</v>
      </c>
      <c r="EN470" s="2"/>
      <c r="EO470" s="15">
        <f t="shared" si="479"/>
        <v>0</v>
      </c>
      <c r="EQ470" s="15">
        <f t="shared" si="480"/>
        <v>0</v>
      </c>
      <c r="ES470" s="15">
        <f t="shared" si="261"/>
        <v>0</v>
      </c>
      <c r="EU470" s="15">
        <f t="shared" si="262"/>
        <v>0</v>
      </c>
      <c r="EW470" s="15">
        <f t="shared" si="263"/>
        <v>0</v>
      </c>
      <c r="EY470" s="15">
        <f t="shared" si="264"/>
        <v>0</v>
      </c>
      <c r="FA470" s="15">
        <f t="shared" si="265"/>
        <v>0</v>
      </c>
      <c r="FC470" s="15">
        <f t="shared" si="266"/>
        <v>0</v>
      </c>
      <c r="FD470" s="2"/>
      <c r="FE470" s="15">
        <f t="shared" si="267"/>
        <v>0</v>
      </c>
      <c r="FG470" s="15">
        <f t="shared" si="268"/>
        <v>0</v>
      </c>
      <c r="FI470" s="15">
        <f t="shared" si="269"/>
        <v>0</v>
      </c>
      <c r="FK470" s="15">
        <f t="shared" si="270"/>
        <v>0</v>
      </c>
      <c r="FM470" s="15">
        <f t="shared" si="271"/>
        <v>0</v>
      </c>
      <c r="FO470" s="15">
        <f t="shared" si="272"/>
        <v>0</v>
      </c>
      <c r="FQ470" s="15">
        <f t="shared" si="273"/>
        <v>0</v>
      </c>
      <c r="FS470" s="15">
        <f t="shared" si="274"/>
        <v>0</v>
      </c>
      <c r="FU470" s="15">
        <f t="shared" si="275"/>
        <v>0</v>
      </c>
      <c r="FW470" s="15">
        <f t="shared" si="276"/>
        <v>0</v>
      </c>
      <c r="FY470" s="15">
        <f t="shared" si="277"/>
        <v>0</v>
      </c>
      <c r="GA470" s="15">
        <f t="shared" si="278"/>
        <v>0</v>
      </c>
      <c r="GB470" s="2"/>
      <c r="GC470" s="15">
        <f t="shared" si="481"/>
        <v>0</v>
      </c>
      <c r="GE470" s="15">
        <f t="shared" si="482"/>
        <v>0</v>
      </c>
      <c r="GF470" s="2">
        <v>1</v>
      </c>
      <c r="GG470" s="15">
        <f t="shared" si="483"/>
        <v>164.98208590879264</v>
      </c>
      <c r="GH470" s="2">
        <f>H470+J470+L470+N470+P470+R470+T470+V470+X470+Z470+AB470+AD470+AF470+AH470+AJ470+AL470+AN470+AP470+AR470+AT470+AV470+AX470+AZ470+BB470+BD470+BF470+BH470+CH470+CJ470+CL470+CN470+CP470+CR470+CT470+CV470+CX470+CZ470+DB470+DD470+DF470+DH470+DJ470+DL470+DN470+DP470+DR470+DT470+DV470+DX470+DZ470+EB470+ED470+EF470+EH470+EJ470+EL470+EN470+EP470+ER470+ET470+EV470+EX470+EZ470+FB470+FD470+FF470+FH470+FJ470+FL470+FN470+FP470+FR470+FT470+FV470+FX470+FZ470+GB470+GD470+GF470</f>
        <v>1</v>
      </c>
      <c r="GI470" s="15"/>
      <c r="GK470" s="15"/>
      <c r="GM470" s="15"/>
      <c r="GO470" s="15"/>
      <c r="GQ470" s="15"/>
      <c r="GS470" s="15"/>
      <c r="GU470" s="15"/>
      <c r="GV470" s="2"/>
      <c r="GW470" s="15"/>
      <c r="GY470" s="15"/>
      <c r="HA470" s="15"/>
      <c r="HC470" s="15"/>
      <c r="HE470" s="15"/>
      <c r="HG470" s="15"/>
      <c r="HI470" s="15"/>
      <c r="HK470" s="15"/>
      <c r="HM470" s="15"/>
      <c r="HO470" s="15"/>
      <c r="HQ470" s="15"/>
      <c r="HS470" s="15"/>
      <c r="HT470" s="2"/>
      <c r="HU470" s="15"/>
    </row>
    <row r="471" spans="1:229">
      <c r="A471" s="30" t="s">
        <v>681</v>
      </c>
      <c r="B471" s="29" t="str">
        <f>A334</f>
        <v>LWA-351</v>
      </c>
      <c r="C471" s="29">
        <f>B334</f>
        <v>-843.45</v>
      </c>
      <c r="D471" s="29">
        <f>C334</f>
        <v>277.95999999999998</v>
      </c>
      <c r="E471" s="61">
        <f>SQRT((C471-C470)^2+(D471-D470)^2)</f>
        <v>126.69237663581546</v>
      </c>
      <c r="F471" s="106"/>
      <c r="G471" s="106"/>
      <c r="H471" s="15"/>
      <c r="I471" s="15">
        <f t="shared" si="218"/>
        <v>0</v>
      </c>
      <c r="K471" s="15">
        <f t="shared" si="467"/>
        <v>0</v>
      </c>
      <c r="M471" s="15">
        <f t="shared" si="468"/>
        <v>0</v>
      </c>
      <c r="O471" s="15">
        <f t="shared" si="469"/>
        <v>0</v>
      </c>
      <c r="Q471" s="15">
        <f t="shared" si="470"/>
        <v>0</v>
      </c>
      <c r="S471" s="15">
        <f t="shared" si="471"/>
        <v>0</v>
      </c>
      <c r="U471" s="15">
        <f t="shared" si="472"/>
        <v>0</v>
      </c>
      <c r="W471" s="15">
        <f t="shared" si="473"/>
        <v>0</v>
      </c>
      <c r="Y471" s="15">
        <f t="shared" si="474"/>
        <v>0</v>
      </c>
      <c r="AA471" s="15">
        <f t="shared" si="475"/>
        <v>0</v>
      </c>
      <c r="AC471" s="15">
        <f t="shared" si="476"/>
        <v>0</v>
      </c>
      <c r="AE471" s="15">
        <f t="shared" si="477"/>
        <v>0</v>
      </c>
      <c r="AF471"/>
      <c r="AG471" s="15">
        <f t="shared" si="478"/>
        <v>0</v>
      </c>
      <c r="AI471" s="15">
        <f t="shared" si="219"/>
        <v>0</v>
      </c>
      <c r="AK471" s="15">
        <f t="shared" si="220"/>
        <v>0</v>
      </c>
      <c r="AM471" s="15">
        <f t="shared" si="221"/>
        <v>0</v>
      </c>
      <c r="AO471" s="15">
        <f t="shared" si="222"/>
        <v>0</v>
      </c>
      <c r="AQ471" s="15">
        <f t="shared" si="223"/>
        <v>0</v>
      </c>
      <c r="AS471" s="15">
        <f t="shared" si="224"/>
        <v>0</v>
      </c>
      <c r="AU471" s="15">
        <f t="shared" si="225"/>
        <v>0</v>
      </c>
      <c r="AW471" s="15">
        <f t="shared" si="226"/>
        <v>0</v>
      </c>
      <c r="AY471" s="15">
        <f t="shared" si="227"/>
        <v>0</v>
      </c>
      <c r="BA471" s="15">
        <f t="shared" si="228"/>
        <v>0</v>
      </c>
      <c r="BC471" s="15">
        <f t="shared" si="229"/>
        <v>0</v>
      </c>
      <c r="BD471" s="2"/>
      <c r="BE471" s="15">
        <f t="shared" si="230"/>
        <v>0</v>
      </c>
      <c r="BG471" s="15">
        <f t="shared" si="231"/>
        <v>0</v>
      </c>
      <c r="BI471" s="15">
        <f t="shared" si="232"/>
        <v>0</v>
      </c>
      <c r="BK471" s="15">
        <f t="shared" si="456"/>
        <v>0</v>
      </c>
      <c r="BM471" s="15">
        <f t="shared" si="457"/>
        <v>0</v>
      </c>
      <c r="BO471" s="15">
        <f t="shared" si="458"/>
        <v>0</v>
      </c>
      <c r="BQ471" s="15">
        <f t="shared" si="459"/>
        <v>0</v>
      </c>
      <c r="BS471" s="15">
        <f t="shared" si="460"/>
        <v>0</v>
      </c>
      <c r="BU471" s="15">
        <f t="shared" si="461"/>
        <v>0</v>
      </c>
      <c r="BW471" s="15">
        <f t="shared" si="462"/>
        <v>0</v>
      </c>
      <c r="BY471" s="15">
        <f t="shared" si="463"/>
        <v>0</v>
      </c>
      <c r="CA471" s="15">
        <f t="shared" si="464"/>
        <v>0</v>
      </c>
      <c r="CB471" s="2"/>
      <c r="CC471" s="15">
        <f t="shared" si="465"/>
        <v>0</v>
      </c>
      <c r="CE471" s="15">
        <f t="shared" si="466"/>
        <v>0</v>
      </c>
      <c r="CG471" s="15">
        <f t="shared" si="466"/>
        <v>0</v>
      </c>
      <c r="CI471" s="15">
        <f t="shared" si="233"/>
        <v>0</v>
      </c>
      <c r="CK471" s="15">
        <f t="shared" si="234"/>
        <v>0</v>
      </c>
      <c r="CM471" s="15">
        <f t="shared" si="235"/>
        <v>0</v>
      </c>
      <c r="CO471" s="15">
        <f t="shared" si="236"/>
        <v>0</v>
      </c>
      <c r="CQ471" s="15">
        <f t="shared" si="237"/>
        <v>0</v>
      </c>
      <c r="CS471" s="15">
        <f t="shared" si="238"/>
        <v>0</v>
      </c>
      <c r="CU471" s="15">
        <f t="shared" si="239"/>
        <v>0</v>
      </c>
      <c r="CW471" s="15">
        <f t="shared" si="240"/>
        <v>0</v>
      </c>
      <c r="CY471" s="15">
        <f t="shared" si="241"/>
        <v>0</v>
      </c>
      <c r="CZ471" s="2"/>
      <c r="DA471" s="15">
        <f t="shared" si="242"/>
        <v>0</v>
      </c>
      <c r="DC471" s="15">
        <f t="shared" si="242"/>
        <v>0</v>
      </c>
      <c r="DE471" s="15">
        <f t="shared" si="243"/>
        <v>0</v>
      </c>
      <c r="DG471" s="15">
        <f t="shared" si="244"/>
        <v>0</v>
      </c>
      <c r="DI471" s="15">
        <f t="shared" si="245"/>
        <v>0</v>
      </c>
      <c r="DK471" s="15">
        <f t="shared" si="246"/>
        <v>0</v>
      </c>
      <c r="DM471" s="15">
        <f t="shared" si="247"/>
        <v>0</v>
      </c>
      <c r="DO471" s="15">
        <f t="shared" si="248"/>
        <v>0</v>
      </c>
      <c r="DP471" s="2"/>
      <c r="DQ471" s="15">
        <f t="shared" si="249"/>
        <v>0</v>
      </c>
      <c r="DS471" s="15">
        <f t="shared" si="250"/>
        <v>0</v>
      </c>
      <c r="DU471" s="15">
        <f t="shared" si="251"/>
        <v>0</v>
      </c>
      <c r="DW471" s="15">
        <f t="shared" si="252"/>
        <v>0</v>
      </c>
      <c r="DY471" s="15">
        <f t="shared" si="253"/>
        <v>0</v>
      </c>
      <c r="EA471" s="15">
        <f t="shared" si="254"/>
        <v>0</v>
      </c>
      <c r="EC471" s="15">
        <f t="shared" si="255"/>
        <v>0</v>
      </c>
      <c r="EE471" s="15">
        <f t="shared" si="256"/>
        <v>0</v>
      </c>
      <c r="EG471" s="15">
        <f t="shared" si="257"/>
        <v>0</v>
      </c>
      <c r="EI471" s="15">
        <f t="shared" si="258"/>
        <v>0</v>
      </c>
      <c r="EK471" s="15">
        <f t="shared" si="259"/>
        <v>0</v>
      </c>
      <c r="EM471" s="15">
        <f t="shared" si="260"/>
        <v>0</v>
      </c>
      <c r="EN471" s="2"/>
      <c r="EO471" s="15">
        <f t="shared" si="479"/>
        <v>0</v>
      </c>
      <c r="EQ471" s="15">
        <f t="shared" si="480"/>
        <v>0</v>
      </c>
      <c r="ES471" s="15">
        <f t="shared" si="261"/>
        <v>0</v>
      </c>
      <c r="EU471" s="15">
        <f t="shared" si="262"/>
        <v>0</v>
      </c>
      <c r="EW471" s="15">
        <f t="shared" si="263"/>
        <v>0</v>
      </c>
      <c r="EY471" s="15">
        <f t="shared" si="264"/>
        <v>0</v>
      </c>
      <c r="FA471" s="15">
        <f t="shared" si="265"/>
        <v>0</v>
      </c>
      <c r="FC471" s="15">
        <f t="shared" si="266"/>
        <v>0</v>
      </c>
      <c r="FD471" s="2"/>
      <c r="FE471" s="15">
        <f t="shared" si="267"/>
        <v>0</v>
      </c>
      <c r="FG471" s="15">
        <f t="shared" si="268"/>
        <v>0</v>
      </c>
      <c r="FI471" s="15">
        <f t="shared" si="269"/>
        <v>0</v>
      </c>
      <c r="FK471" s="15">
        <f t="shared" si="270"/>
        <v>0</v>
      </c>
      <c r="FM471" s="15">
        <f t="shared" si="271"/>
        <v>0</v>
      </c>
      <c r="FO471" s="15">
        <f t="shared" si="272"/>
        <v>0</v>
      </c>
      <c r="FQ471" s="15">
        <f t="shared" si="273"/>
        <v>0</v>
      </c>
      <c r="FS471" s="15">
        <f t="shared" si="274"/>
        <v>0</v>
      </c>
      <c r="FU471" s="15">
        <f t="shared" si="275"/>
        <v>0</v>
      </c>
      <c r="FW471" s="15">
        <f t="shared" si="276"/>
        <v>0</v>
      </c>
      <c r="FY471" s="15">
        <f t="shared" si="277"/>
        <v>0</v>
      </c>
      <c r="GA471" s="15">
        <f t="shared" si="278"/>
        <v>0</v>
      </c>
      <c r="GB471" s="2"/>
      <c r="GC471" s="15">
        <f t="shared" si="481"/>
        <v>0</v>
      </c>
      <c r="GD471">
        <v>1</v>
      </c>
      <c r="GE471" s="15">
        <f t="shared" si="482"/>
        <v>126.69237663581546</v>
      </c>
      <c r="GF471" s="2"/>
      <c r="GG471" s="15">
        <f t="shared" si="483"/>
        <v>0</v>
      </c>
      <c r="GH471" s="2">
        <f>H471+J471+L471+N471+P471+R471+T471+V471+X471+Z471+AB471+AD471+AF471+AH471+AJ471+AL471+AN471+AP471+AR471+AT471+AV471+AX471+AZ471+BB471+BD471+BF471+BH471+CH471+CJ471+CL471+CN471+CP471+CR471+CT471+CV471+CX471+CZ471+DB471+DD471+DF471+DH471+DJ471+DL471+DN471+DP471+DR471+DT471+DV471+DX471+DZ471+EB471+ED471+EF471+EH471+EJ471+EL471+EN471+EP471+ER471+ET471+EV471+EX471+EZ471+FB471+FD471+FF471+FH471+FJ471+FL471+FN471+FP471+FR471+FT471+FV471+FX471+FZ471+GB471+GD471+GF471</f>
        <v>1</v>
      </c>
      <c r="GI471" s="15"/>
      <c r="GK471" s="15"/>
      <c r="GM471" s="15"/>
      <c r="GO471" s="15"/>
      <c r="GQ471" s="15"/>
      <c r="GS471" s="15"/>
      <c r="GU471" s="15"/>
      <c r="GV471" s="2"/>
      <c r="GW471" s="15"/>
      <c r="GY471" s="15"/>
      <c r="HA471" s="15"/>
      <c r="HC471" s="15"/>
      <c r="HE471" s="15"/>
      <c r="HG471" s="15"/>
      <c r="HI471" s="15"/>
      <c r="HK471" s="15"/>
      <c r="HM471" s="15"/>
      <c r="HO471" s="15"/>
      <c r="HQ471" s="15"/>
      <c r="HS471" s="15"/>
      <c r="HT471" s="2"/>
      <c r="HU471" s="15"/>
    </row>
    <row r="472" spans="1:229" s="70" customFormat="1">
      <c r="B472" s="71"/>
      <c r="C472" s="71"/>
      <c r="D472" s="71"/>
      <c r="E472" s="15"/>
      <c r="F472" s="104"/>
      <c r="G472" s="104"/>
      <c r="H472" s="15"/>
      <c r="I472" s="15">
        <f t="shared" si="218"/>
        <v>0</v>
      </c>
      <c r="J472" s="15"/>
      <c r="K472" s="15">
        <f t="shared" si="467"/>
        <v>0</v>
      </c>
      <c r="M472" s="15">
        <f t="shared" si="468"/>
        <v>0</v>
      </c>
      <c r="O472" s="15">
        <f t="shared" si="469"/>
        <v>0</v>
      </c>
      <c r="Q472" s="15">
        <f t="shared" si="470"/>
        <v>0</v>
      </c>
      <c r="S472" s="15">
        <f t="shared" si="471"/>
        <v>0</v>
      </c>
      <c r="U472" s="15">
        <f t="shared" si="472"/>
        <v>0</v>
      </c>
      <c r="W472" s="15">
        <f t="shared" si="473"/>
        <v>0</v>
      </c>
      <c r="Y472" s="15">
        <f t="shared" si="474"/>
        <v>0</v>
      </c>
      <c r="AA472" s="15">
        <f t="shared" si="475"/>
        <v>0</v>
      </c>
      <c r="AC472" s="15">
        <f t="shared" si="476"/>
        <v>0</v>
      </c>
      <c r="AE472" s="15">
        <f t="shared" si="477"/>
        <v>0</v>
      </c>
      <c r="AG472" s="15">
        <f t="shared" si="478"/>
        <v>0</v>
      </c>
      <c r="AH472" s="15"/>
      <c r="AI472" s="15">
        <f t="shared" si="219"/>
        <v>0</v>
      </c>
      <c r="AK472" s="15">
        <f t="shared" si="220"/>
        <v>0</v>
      </c>
      <c r="AM472" s="15">
        <f t="shared" si="221"/>
        <v>0</v>
      </c>
      <c r="AO472" s="15">
        <f t="shared" si="222"/>
        <v>0</v>
      </c>
      <c r="AQ472" s="15">
        <f t="shared" si="223"/>
        <v>0</v>
      </c>
      <c r="AS472" s="15">
        <f t="shared" si="224"/>
        <v>0</v>
      </c>
      <c r="AU472" s="15">
        <f t="shared" si="225"/>
        <v>0</v>
      </c>
      <c r="AW472" s="15">
        <f t="shared" si="226"/>
        <v>0</v>
      </c>
      <c r="AY472" s="15">
        <f t="shared" si="227"/>
        <v>0</v>
      </c>
      <c r="BA472" s="15">
        <f t="shared" si="228"/>
        <v>0</v>
      </c>
      <c r="BC472" s="15">
        <f t="shared" si="229"/>
        <v>0</v>
      </c>
      <c r="BD472" s="15"/>
      <c r="BE472" s="15">
        <f t="shared" si="230"/>
        <v>0</v>
      </c>
      <c r="BG472" s="15">
        <f t="shared" si="231"/>
        <v>0</v>
      </c>
      <c r="BI472" s="15">
        <f t="shared" si="232"/>
        <v>0</v>
      </c>
      <c r="BK472" s="15">
        <f t="shared" si="456"/>
        <v>0</v>
      </c>
      <c r="BM472" s="15">
        <f t="shared" si="457"/>
        <v>0</v>
      </c>
      <c r="BO472" s="15">
        <f t="shared" si="458"/>
        <v>0</v>
      </c>
      <c r="BQ472" s="15">
        <f t="shared" si="459"/>
        <v>0</v>
      </c>
      <c r="BS472" s="15">
        <f t="shared" si="460"/>
        <v>0</v>
      </c>
      <c r="BU472" s="15">
        <f t="shared" si="461"/>
        <v>0</v>
      </c>
      <c r="BW472" s="15">
        <f t="shared" si="462"/>
        <v>0</v>
      </c>
      <c r="BY472" s="15">
        <f t="shared" si="463"/>
        <v>0</v>
      </c>
      <c r="CA472" s="15">
        <f t="shared" si="464"/>
        <v>0</v>
      </c>
      <c r="CB472" s="15"/>
      <c r="CC472" s="15">
        <f t="shared" si="465"/>
        <v>0</v>
      </c>
      <c r="CE472" s="15">
        <f t="shared" si="466"/>
        <v>0</v>
      </c>
      <c r="CG472" s="15">
        <f t="shared" si="466"/>
        <v>0</v>
      </c>
      <c r="CI472" s="15">
        <f t="shared" si="233"/>
        <v>0</v>
      </c>
      <c r="CK472" s="15">
        <f t="shared" si="234"/>
        <v>0</v>
      </c>
      <c r="CM472" s="15">
        <f t="shared" si="235"/>
        <v>0</v>
      </c>
      <c r="CO472" s="15">
        <f t="shared" si="236"/>
        <v>0</v>
      </c>
      <c r="CQ472" s="15">
        <f t="shared" si="237"/>
        <v>0</v>
      </c>
      <c r="CS472" s="15">
        <f t="shared" si="238"/>
        <v>0</v>
      </c>
      <c r="CU472" s="15">
        <f t="shared" si="239"/>
        <v>0</v>
      </c>
      <c r="CW472" s="15">
        <f t="shared" si="240"/>
        <v>0</v>
      </c>
      <c r="CY472" s="15">
        <f t="shared" si="241"/>
        <v>0</v>
      </c>
      <c r="CZ472" s="15"/>
      <c r="DA472" s="15">
        <f t="shared" si="242"/>
        <v>0</v>
      </c>
      <c r="DC472" s="15">
        <f t="shared" si="242"/>
        <v>0</v>
      </c>
      <c r="DE472" s="15">
        <f t="shared" si="243"/>
        <v>0</v>
      </c>
      <c r="DG472" s="15">
        <f t="shared" si="244"/>
        <v>0</v>
      </c>
      <c r="DI472" s="15">
        <f t="shared" si="245"/>
        <v>0</v>
      </c>
      <c r="DK472" s="15">
        <f t="shared" si="246"/>
        <v>0</v>
      </c>
      <c r="DM472" s="15">
        <f t="shared" si="247"/>
        <v>0</v>
      </c>
      <c r="DO472" s="15">
        <f t="shared" si="248"/>
        <v>0</v>
      </c>
      <c r="DP472" s="15"/>
      <c r="DQ472" s="15">
        <f t="shared" si="249"/>
        <v>0</v>
      </c>
      <c r="DS472" s="15">
        <f t="shared" si="250"/>
        <v>0</v>
      </c>
      <c r="DU472" s="15">
        <f t="shared" si="251"/>
        <v>0</v>
      </c>
      <c r="DW472" s="15">
        <f t="shared" si="252"/>
        <v>0</v>
      </c>
      <c r="DY472" s="15">
        <f t="shared" si="253"/>
        <v>0</v>
      </c>
      <c r="EA472" s="15">
        <f t="shared" si="254"/>
        <v>0</v>
      </c>
      <c r="EC472" s="15">
        <f t="shared" si="255"/>
        <v>0</v>
      </c>
      <c r="EE472" s="15">
        <f t="shared" si="256"/>
        <v>0</v>
      </c>
      <c r="EG472" s="15">
        <f t="shared" si="257"/>
        <v>0</v>
      </c>
      <c r="EI472" s="15">
        <f t="shared" si="258"/>
        <v>0</v>
      </c>
      <c r="EK472" s="15">
        <f t="shared" si="259"/>
        <v>0</v>
      </c>
      <c r="EM472" s="15">
        <f t="shared" si="260"/>
        <v>0</v>
      </c>
      <c r="EN472" s="15"/>
      <c r="EO472" s="15">
        <f t="shared" si="479"/>
        <v>0</v>
      </c>
      <c r="EQ472" s="15">
        <f t="shared" si="480"/>
        <v>0</v>
      </c>
      <c r="ES472" s="15">
        <f t="shared" si="261"/>
        <v>0</v>
      </c>
      <c r="EU472" s="15">
        <f t="shared" si="262"/>
        <v>0</v>
      </c>
      <c r="EW472" s="15">
        <f t="shared" si="263"/>
        <v>0</v>
      </c>
      <c r="EY472" s="15">
        <f t="shared" si="264"/>
        <v>0</v>
      </c>
      <c r="FA472" s="15">
        <f t="shared" si="265"/>
        <v>0</v>
      </c>
      <c r="FC472" s="15">
        <f t="shared" si="266"/>
        <v>0</v>
      </c>
      <c r="FD472" s="15"/>
      <c r="FE472" s="15">
        <f t="shared" si="267"/>
        <v>0</v>
      </c>
      <c r="FG472" s="15">
        <f t="shared" si="268"/>
        <v>0</v>
      </c>
      <c r="FI472" s="15">
        <f t="shared" si="269"/>
        <v>0</v>
      </c>
      <c r="FK472" s="15">
        <f t="shared" si="270"/>
        <v>0</v>
      </c>
      <c r="FM472" s="15">
        <f t="shared" si="271"/>
        <v>0</v>
      </c>
      <c r="FO472" s="15">
        <f t="shared" si="272"/>
        <v>0</v>
      </c>
      <c r="FQ472" s="15">
        <f t="shared" si="273"/>
        <v>0</v>
      </c>
      <c r="FS472" s="15">
        <f t="shared" si="274"/>
        <v>0</v>
      </c>
      <c r="FU472" s="15">
        <f t="shared" si="275"/>
        <v>0</v>
      </c>
      <c r="FW472" s="15">
        <f t="shared" si="276"/>
        <v>0</v>
      </c>
      <c r="FY472" s="15">
        <f t="shared" si="277"/>
        <v>0</v>
      </c>
      <c r="GA472" s="15">
        <f t="shared" si="278"/>
        <v>0</v>
      </c>
      <c r="GB472" s="15"/>
      <c r="GC472" s="15">
        <f t="shared" si="481"/>
        <v>0</v>
      </c>
      <c r="GE472" s="15">
        <f t="shared" si="482"/>
        <v>0</v>
      </c>
      <c r="GF472" s="15"/>
      <c r="GG472" s="15">
        <f t="shared" si="483"/>
        <v>0</v>
      </c>
      <c r="GH472" s="2">
        <f>H472+J472+L472+N472+P472+R472+T472+V472+X472+Z472+AB472+AD472+AF472+AH472+AJ472+AL472+AN472+AP472+AR472+AT472+AV472+AX472+AZ472+BB472+BD472+BF472+BH472+CH472+CJ472+CL472+CN472+CP472+CR472+CT472+CV472+CX472+CZ472+DB472+DD472+DF472+DH472+DJ472+DL472+DN472+DP472+DR472+DT472+DV472+DX472+DZ472+EB472+ED472+EF472+EH472+EJ472+EL472+EN472+EP472+ER472+ET472+EV472+EX472+EZ472+FB472+FD472+FF472+FH472+FJ472+FL472+FN472+FP472+FR472+FT472+FV472+FX472+FZ472+GB472+GD472+GF472</f>
        <v>0</v>
      </c>
      <c r="GI472" s="15"/>
      <c r="GK472" s="15"/>
      <c r="GM472" s="15"/>
      <c r="GO472" s="15"/>
      <c r="GQ472" s="15"/>
      <c r="GS472" s="15"/>
      <c r="GU472" s="15"/>
      <c r="GV472" s="15"/>
      <c r="GW472" s="15"/>
      <c r="GY472" s="15"/>
      <c r="HA472" s="15"/>
      <c r="HC472" s="15"/>
      <c r="HE472" s="15"/>
      <c r="HG472" s="15"/>
      <c r="HI472" s="15"/>
      <c r="HK472" s="15"/>
      <c r="HM472" s="15"/>
      <c r="HO472" s="15"/>
      <c r="HQ472" s="15"/>
      <c r="HS472" s="15"/>
      <c r="HT472" s="15"/>
      <c r="HU472" s="15"/>
    </row>
    <row r="473" spans="1:229">
      <c r="A473" s="34"/>
      <c r="B473" s="33" t="str">
        <f>A278</f>
        <v>LWA-287</v>
      </c>
      <c r="C473" s="33">
        <f>B278</f>
        <v>-998.8074177871714</v>
      </c>
      <c r="D473" s="33">
        <f>C278</f>
        <v>554.54437498154789</v>
      </c>
      <c r="E473" s="63"/>
      <c r="F473" s="108"/>
      <c r="G473" s="108"/>
      <c r="H473" s="15"/>
      <c r="I473" s="15">
        <f t="shared" si="218"/>
        <v>0</v>
      </c>
      <c r="K473" s="15">
        <f t="shared" si="467"/>
        <v>0</v>
      </c>
      <c r="M473" s="15">
        <f t="shared" si="468"/>
        <v>0</v>
      </c>
      <c r="O473" s="15">
        <f t="shared" si="469"/>
        <v>0</v>
      </c>
      <c r="Q473" s="15">
        <f t="shared" si="470"/>
        <v>0</v>
      </c>
      <c r="S473" s="15">
        <f t="shared" si="471"/>
        <v>0</v>
      </c>
      <c r="U473" s="15">
        <f t="shared" si="472"/>
        <v>0</v>
      </c>
      <c r="W473" s="15">
        <f t="shared" si="473"/>
        <v>0</v>
      </c>
      <c r="Y473" s="15">
        <f t="shared" si="474"/>
        <v>0</v>
      </c>
      <c r="AA473" s="15">
        <f t="shared" si="475"/>
        <v>0</v>
      </c>
      <c r="AC473" s="15">
        <f t="shared" si="476"/>
        <v>0</v>
      </c>
      <c r="AE473" s="15">
        <f t="shared" si="477"/>
        <v>0</v>
      </c>
      <c r="AF473"/>
      <c r="AG473" s="15">
        <f t="shared" si="478"/>
        <v>0</v>
      </c>
      <c r="AI473" s="15">
        <f t="shared" si="219"/>
        <v>0</v>
      </c>
      <c r="AK473" s="15">
        <f t="shared" si="220"/>
        <v>0</v>
      </c>
      <c r="AM473" s="15">
        <f t="shared" si="221"/>
        <v>0</v>
      </c>
      <c r="AO473" s="15">
        <f t="shared" si="222"/>
        <v>0</v>
      </c>
      <c r="AQ473" s="15">
        <f t="shared" si="223"/>
        <v>0</v>
      </c>
      <c r="AS473" s="15">
        <f t="shared" si="224"/>
        <v>0</v>
      </c>
      <c r="AU473" s="15">
        <f t="shared" si="225"/>
        <v>0</v>
      </c>
      <c r="AW473" s="15">
        <f t="shared" si="226"/>
        <v>0</v>
      </c>
      <c r="AY473" s="15">
        <f t="shared" si="227"/>
        <v>0</v>
      </c>
      <c r="BA473" s="15">
        <f t="shared" si="228"/>
        <v>0</v>
      </c>
      <c r="BC473" s="15">
        <f t="shared" si="229"/>
        <v>0</v>
      </c>
      <c r="BD473" s="2"/>
      <c r="BE473" s="15">
        <f t="shared" si="230"/>
        <v>0</v>
      </c>
      <c r="BG473" s="15">
        <f t="shared" si="231"/>
        <v>0</v>
      </c>
      <c r="BI473" s="15">
        <f t="shared" si="232"/>
        <v>0</v>
      </c>
      <c r="BK473" s="15">
        <f t="shared" si="456"/>
        <v>0</v>
      </c>
      <c r="BM473" s="15">
        <f t="shared" si="457"/>
        <v>0</v>
      </c>
      <c r="BO473" s="15">
        <f t="shared" si="458"/>
        <v>0</v>
      </c>
      <c r="BQ473" s="15">
        <f t="shared" si="459"/>
        <v>0</v>
      </c>
      <c r="BS473" s="15">
        <f t="shared" si="460"/>
        <v>0</v>
      </c>
      <c r="BU473" s="15">
        <f t="shared" si="461"/>
        <v>0</v>
      </c>
      <c r="BW473" s="15">
        <f t="shared" si="462"/>
        <v>0</v>
      </c>
      <c r="BY473" s="15">
        <f t="shared" si="463"/>
        <v>0</v>
      </c>
      <c r="CA473" s="15">
        <f t="shared" si="464"/>
        <v>0</v>
      </c>
      <c r="CB473" s="2"/>
      <c r="CC473" s="15">
        <f t="shared" si="465"/>
        <v>0</v>
      </c>
      <c r="CE473" s="15">
        <f t="shared" si="466"/>
        <v>0</v>
      </c>
      <c r="CG473" s="15">
        <f t="shared" si="466"/>
        <v>0</v>
      </c>
      <c r="CI473" s="15">
        <f t="shared" si="233"/>
        <v>0</v>
      </c>
      <c r="CK473" s="15">
        <f t="shared" si="234"/>
        <v>0</v>
      </c>
      <c r="CM473" s="15">
        <f t="shared" si="235"/>
        <v>0</v>
      </c>
      <c r="CO473" s="15">
        <f t="shared" si="236"/>
        <v>0</v>
      </c>
      <c r="CQ473" s="15">
        <f t="shared" si="237"/>
        <v>0</v>
      </c>
      <c r="CS473" s="15">
        <f t="shared" si="238"/>
        <v>0</v>
      </c>
      <c r="CU473" s="15">
        <f t="shared" si="239"/>
        <v>0</v>
      </c>
      <c r="CW473" s="15">
        <f t="shared" si="240"/>
        <v>0</v>
      </c>
      <c r="CY473" s="15">
        <f t="shared" si="241"/>
        <v>0</v>
      </c>
      <c r="CZ473" s="2"/>
      <c r="DA473" s="15">
        <f t="shared" si="242"/>
        <v>0</v>
      </c>
      <c r="DC473" s="15">
        <f t="shared" si="242"/>
        <v>0</v>
      </c>
      <c r="DE473" s="15">
        <f t="shared" si="243"/>
        <v>0</v>
      </c>
      <c r="DG473" s="15">
        <f t="shared" si="244"/>
        <v>0</v>
      </c>
      <c r="DI473" s="15">
        <f t="shared" si="245"/>
        <v>0</v>
      </c>
      <c r="DK473" s="15">
        <f t="shared" si="246"/>
        <v>0</v>
      </c>
      <c r="DM473" s="15">
        <f t="shared" si="247"/>
        <v>0</v>
      </c>
      <c r="DO473" s="15">
        <f t="shared" si="248"/>
        <v>0</v>
      </c>
      <c r="DP473" s="2"/>
      <c r="DQ473" s="15">
        <f t="shared" si="249"/>
        <v>0</v>
      </c>
      <c r="DS473" s="15">
        <f t="shared" si="250"/>
        <v>0</v>
      </c>
      <c r="DU473" s="15">
        <f t="shared" si="251"/>
        <v>0</v>
      </c>
      <c r="DW473" s="15">
        <f t="shared" si="252"/>
        <v>0</v>
      </c>
      <c r="DY473" s="15">
        <f t="shared" si="253"/>
        <v>0</v>
      </c>
      <c r="EA473" s="15">
        <f t="shared" si="254"/>
        <v>0</v>
      </c>
      <c r="EC473" s="15">
        <f t="shared" si="255"/>
        <v>0</v>
      </c>
      <c r="EE473" s="15">
        <f t="shared" si="256"/>
        <v>0</v>
      </c>
      <c r="EG473" s="15">
        <f t="shared" si="257"/>
        <v>0</v>
      </c>
      <c r="EI473" s="15">
        <f t="shared" si="258"/>
        <v>0</v>
      </c>
      <c r="EK473" s="15">
        <f t="shared" si="259"/>
        <v>0</v>
      </c>
      <c r="EM473" s="15">
        <f t="shared" si="260"/>
        <v>0</v>
      </c>
      <c r="EN473" s="2"/>
      <c r="EO473" s="15">
        <f t="shared" si="479"/>
        <v>0</v>
      </c>
      <c r="EQ473" s="15">
        <f t="shared" si="480"/>
        <v>0</v>
      </c>
      <c r="ES473" s="15">
        <f t="shared" si="261"/>
        <v>0</v>
      </c>
      <c r="EU473" s="15">
        <f t="shared" si="262"/>
        <v>0</v>
      </c>
      <c r="EW473" s="15">
        <f t="shared" si="263"/>
        <v>0</v>
      </c>
      <c r="EY473" s="15">
        <f t="shared" si="264"/>
        <v>0</v>
      </c>
      <c r="FA473" s="15">
        <f t="shared" si="265"/>
        <v>0</v>
      </c>
      <c r="FC473" s="15">
        <f t="shared" si="266"/>
        <v>0</v>
      </c>
      <c r="FD473" s="2"/>
      <c r="FE473" s="15">
        <f t="shared" si="267"/>
        <v>0</v>
      </c>
      <c r="FG473" s="15">
        <f t="shared" si="268"/>
        <v>0</v>
      </c>
      <c r="FI473" s="15">
        <f t="shared" si="269"/>
        <v>0</v>
      </c>
      <c r="FK473" s="15">
        <f t="shared" si="270"/>
        <v>0</v>
      </c>
      <c r="FM473" s="15">
        <f t="shared" si="271"/>
        <v>0</v>
      </c>
      <c r="FO473" s="15">
        <f t="shared" si="272"/>
        <v>0</v>
      </c>
      <c r="FQ473" s="15">
        <f t="shared" si="273"/>
        <v>0</v>
      </c>
      <c r="FS473" s="15">
        <f t="shared" si="274"/>
        <v>0</v>
      </c>
      <c r="FU473" s="15">
        <f t="shared" si="275"/>
        <v>0</v>
      </c>
      <c r="FW473" s="15">
        <f t="shared" si="276"/>
        <v>0</v>
      </c>
      <c r="FY473" s="15">
        <f t="shared" si="277"/>
        <v>0</v>
      </c>
      <c r="GA473" s="15">
        <f t="shared" si="278"/>
        <v>0</v>
      </c>
      <c r="GB473" s="2"/>
      <c r="GC473" s="15">
        <f t="shared" si="481"/>
        <v>0</v>
      </c>
      <c r="GE473" s="15">
        <f t="shared" si="482"/>
        <v>0</v>
      </c>
      <c r="GF473" s="2"/>
      <c r="GG473" s="15">
        <f t="shared" si="483"/>
        <v>0</v>
      </c>
      <c r="GH473" s="2">
        <f>H473+J473+L473+N473+P473+R473+T473+V473+X473+Z473+AB473+AD473+AF473+AH473+AJ473+AL473+AN473+AP473+AR473+AT473+AV473+AX473+AZ473+BB473+BD473+BF473+BH473+CH473+CJ473+CL473+CN473+CP473+CR473+CT473+CV473+CX473+CZ473+DB473+DD473+DF473+DH473+DJ473+DL473+DN473+DP473+DR473+DT473+DV473+DX473+DZ473+EB473+ED473+EF473+EH473+EJ473+EL473+EN473+EP473+ER473+ET473+EV473+EX473+EZ473+FB473+FD473+FF473+FH473+FJ473+FL473+FN473+FP473+FR473+FT473+FV473+FX473+FZ473+GB473+GD473+GF473</f>
        <v>0</v>
      </c>
      <c r="GI473" s="15"/>
      <c r="GK473" s="15"/>
      <c r="GM473" s="15"/>
      <c r="GO473" s="15"/>
      <c r="GQ473" s="15"/>
      <c r="GS473" s="15"/>
      <c r="GU473" s="15"/>
      <c r="GV473" s="2"/>
      <c r="GW473" s="15"/>
      <c r="GY473" s="15"/>
      <c r="HA473" s="15"/>
      <c r="HC473" s="15"/>
      <c r="HE473" s="15"/>
      <c r="HG473" s="15"/>
      <c r="HI473" s="15"/>
      <c r="HK473" s="15"/>
      <c r="HM473" s="15"/>
      <c r="HO473" s="15"/>
      <c r="HQ473" s="15"/>
      <c r="HS473" s="15"/>
      <c r="HT473" s="2"/>
      <c r="HU473" s="15"/>
    </row>
    <row r="474" spans="1:229">
      <c r="A474" s="34" t="s">
        <v>682</v>
      </c>
      <c r="B474" s="33" t="str">
        <f t="shared" ref="B474:D475" si="485">A332</f>
        <v>LWA-349</v>
      </c>
      <c r="C474" s="33">
        <f t="shared" si="485"/>
        <v>-825.4</v>
      </c>
      <c r="D474" s="33">
        <f t="shared" si="485"/>
        <v>587.80999999999995</v>
      </c>
      <c r="E474" s="63">
        <f>SQRT((C474-C473)^2+(D474-D473)^2)</f>
        <v>176.56934714576843</v>
      </c>
      <c r="F474" s="108"/>
      <c r="G474" s="108"/>
      <c r="H474" s="15"/>
      <c r="I474" s="15">
        <f t="shared" si="218"/>
        <v>0</v>
      </c>
      <c r="K474" s="15">
        <f t="shared" si="467"/>
        <v>0</v>
      </c>
      <c r="M474" s="15">
        <f t="shared" si="468"/>
        <v>0</v>
      </c>
      <c r="O474" s="15">
        <f t="shared" si="469"/>
        <v>0</v>
      </c>
      <c r="Q474" s="15">
        <f t="shared" si="470"/>
        <v>0</v>
      </c>
      <c r="S474" s="15">
        <f t="shared" si="471"/>
        <v>0</v>
      </c>
      <c r="U474" s="15">
        <f t="shared" si="472"/>
        <v>0</v>
      </c>
      <c r="W474" s="15">
        <f t="shared" si="473"/>
        <v>0</v>
      </c>
      <c r="Y474" s="15">
        <f t="shared" si="474"/>
        <v>0</v>
      </c>
      <c r="AA474" s="15">
        <f t="shared" si="475"/>
        <v>0</v>
      </c>
      <c r="AC474" s="15">
        <f t="shared" si="476"/>
        <v>0</v>
      </c>
      <c r="AE474" s="15">
        <f t="shared" si="477"/>
        <v>0</v>
      </c>
      <c r="AF474">
        <v>1</v>
      </c>
      <c r="AG474" s="15">
        <f t="shared" si="478"/>
        <v>176.56934714576843</v>
      </c>
      <c r="AI474" s="15">
        <f t="shared" si="219"/>
        <v>0</v>
      </c>
      <c r="AK474" s="15">
        <f t="shared" si="220"/>
        <v>0</v>
      </c>
      <c r="AM474" s="15">
        <f t="shared" si="221"/>
        <v>0</v>
      </c>
      <c r="AO474" s="15">
        <f t="shared" si="222"/>
        <v>0</v>
      </c>
      <c r="AQ474" s="15">
        <f t="shared" si="223"/>
        <v>0</v>
      </c>
      <c r="AS474" s="15">
        <f t="shared" si="224"/>
        <v>0</v>
      </c>
      <c r="AU474" s="15">
        <f t="shared" si="225"/>
        <v>0</v>
      </c>
      <c r="AW474" s="15">
        <f t="shared" si="226"/>
        <v>0</v>
      </c>
      <c r="AY474" s="15">
        <f t="shared" si="227"/>
        <v>0</v>
      </c>
      <c r="BA474" s="15">
        <f t="shared" si="228"/>
        <v>0</v>
      </c>
      <c r="BC474" s="15">
        <f t="shared" si="229"/>
        <v>0</v>
      </c>
      <c r="BD474" s="2"/>
      <c r="BE474" s="15">
        <f t="shared" si="230"/>
        <v>0</v>
      </c>
      <c r="BG474" s="15">
        <f t="shared" si="231"/>
        <v>0</v>
      </c>
      <c r="BI474" s="15">
        <f t="shared" si="232"/>
        <v>0</v>
      </c>
      <c r="BK474" s="15">
        <f t="shared" si="456"/>
        <v>0</v>
      </c>
      <c r="BM474" s="15">
        <f t="shared" si="457"/>
        <v>0</v>
      </c>
      <c r="BO474" s="15">
        <f t="shared" si="458"/>
        <v>0</v>
      </c>
      <c r="BQ474" s="15">
        <f t="shared" si="459"/>
        <v>0</v>
      </c>
      <c r="BS474" s="15">
        <f t="shared" si="460"/>
        <v>0</v>
      </c>
      <c r="BU474" s="15">
        <f t="shared" si="461"/>
        <v>0</v>
      </c>
      <c r="BW474" s="15">
        <f t="shared" si="462"/>
        <v>0</v>
      </c>
      <c r="BY474" s="15">
        <f t="shared" si="463"/>
        <v>0</v>
      </c>
      <c r="CA474" s="15">
        <f t="shared" si="464"/>
        <v>0</v>
      </c>
      <c r="CB474" s="2"/>
      <c r="CC474" s="15">
        <f t="shared" si="465"/>
        <v>0</v>
      </c>
      <c r="CE474" s="15">
        <f t="shared" si="466"/>
        <v>0</v>
      </c>
      <c r="CG474" s="15">
        <f t="shared" si="466"/>
        <v>0</v>
      </c>
      <c r="CI474" s="15">
        <f t="shared" si="233"/>
        <v>0</v>
      </c>
      <c r="CK474" s="15">
        <f t="shared" si="234"/>
        <v>0</v>
      </c>
      <c r="CM474" s="15">
        <f t="shared" si="235"/>
        <v>0</v>
      </c>
      <c r="CO474" s="15">
        <f t="shared" si="236"/>
        <v>0</v>
      </c>
      <c r="CQ474" s="15">
        <f t="shared" si="237"/>
        <v>0</v>
      </c>
      <c r="CS474" s="15">
        <f t="shared" si="238"/>
        <v>0</v>
      </c>
      <c r="CU474" s="15">
        <f t="shared" si="239"/>
        <v>0</v>
      </c>
      <c r="CW474" s="15">
        <f t="shared" si="240"/>
        <v>0</v>
      </c>
      <c r="CY474" s="15">
        <f t="shared" si="241"/>
        <v>0</v>
      </c>
      <c r="CZ474" s="2"/>
      <c r="DA474" s="15">
        <f t="shared" si="242"/>
        <v>0</v>
      </c>
      <c r="DC474" s="15">
        <f t="shared" si="242"/>
        <v>0</v>
      </c>
      <c r="DE474" s="15">
        <f t="shared" si="243"/>
        <v>0</v>
      </c>
      <c r="DG474" s="15">
        <f t="shared" si="244"/>
        <v>0</v>
      </c>
      <c r="DI474" s="15">
        <f t="shared" si="245"/>
        <v>0</v>
      </c>
      <c r="DK474" s="15">
        <f t="shared" si="246"/>
        <v>0</v>
      </c>
      <c r="DM474" s="15">
        <f t="shared" si="247"/>
        <v>0</v>
      </c>
      <c r="DO474" s="15">
        <f t="shared" si="248"/>
        <v>0</v>
      </c>
      <c r="DP474" s="2"/>
      <c r="DQ474" s="15">
        <f t="shared" si="249"/>
        <v>0</v>
      </c>
      <c r="DS474" s="15">
        <f t="shared" si="250"/>
        <v>0</v>
      </c>
      <c r="DU474" s="15">
        <f t="shared" si="251"/>
        <v>0</v>
      </c>
      <c r="DW474" s="15">
        <f t="shared" si="252"/>
        <v>0</v>
      </c>
      <c r="DY474" s="15">
        <f t="shared" si="253"/>
        <v>0</v>
      </c>
      <c r="EA474" s="15">
        <f t="shared" si="254"/>
        <v>0</v>
      </c>
      <c r="EC474" s="15">
        <f t="shared" si="255"/>
        <v>0</v>
      </c>
      <c r="EE474" s="15">
        <f t="shared" si="256"/>
        <v>0</v>
      </c>
      <c r="EG474" s="15">
        <f t="shared" si="257"/>
        <v>0</v>
      </c>
      <c r="EI474" s="15">
        <f t="shared" si="258"/>
        <v>0</v>
      </c>
      <c r="EK474" s="15">
        <f t="shared" si="259"/>
        <v>0</v>
      </c>
      <c r="EM474" s="15">
        <f t="shared" si="260"/>
        <v>0</v>
      </c>
      <c r="EN474" s="2"/>
      <c r="EO474" s="15">
        <f t="shared" si="479"/>
        <v>0</v>
      </c>
      <c r="EQ474" s="15">
        <f t="shared" si="480"/>
        <v>0</v>
      </c>
      <c r="ES474" s="15">
        <f t="shared" si="261"/>
        <v>0</v>
      </c>
      <c r="EU474" s="15">
        <f t="shared" si="262"/>
        <v>0</v>
      </c>
      <c r="EW474" s="15">
        <f t="shared" si="263"/>
        <v>0</v>
      </c>
      <c r="EY474" s="15">
        <f t="shared" si="264"/>
        <v>0</v>
      </c>
      <c r="FA474" s="15">
        <f t="shared" si="265"/>
        <v>0</v>
      </c>
      <c r="FC474" s="15">
        <f t="shared" si="266"/>
        <v>0</v>
      </c>
      <c r="FD474" s="2"/>
      <c r="FE474" s="15">
        <f t="shared" si="267"/>
        <v>0</v>
      </c>
      <c r="FG474" s="15">
        <f t="shared" si="268"/>
        <v>0</v>
      </c>
      <c r="FI474" s="15">
        <f t="shared" si="269"/>
        <v>0</v>
      </c>
      <c r="FK474" s="15">
        <f t="shared" si="270"/>
        <v>0</v>
      </c>
      <c r="FM474" s="15">
        <f t="shared" si="271"/>
        <v>0</v>
      </c>
      <c r="FO474" s="15">
        <f t="shared" si="272"/>
        <v>0</v>
      </c>
      <c r="FQ474" s="15">
        <f t="shared" si="273"/>
        <v>0</v>
      </c>
      <c r="FS474" s="15">
        <f t="shared" si="274"/>
        <v>0</v>
      </c>
      <c r="FU474" s="15">
        <f t="shared" si="275"/>
        <v>0</v>
      </c>
      <c r="FW474" s="15">
        <f t="shared" si="276"/>
        <v>0</v>
      </c>
      <c r="FY474" s="15">
        <f t="shared" si="277"/>
        <v>0</v>
      </c>
      <c r="FZ474">
        <v>1</v>
      </c>
      <c r="GA474" s="15">
        <f t="shared" si="278"/>
        <v>176.56934714576843</v>
      </c>
      <c r="GB474" s="2">
        <v>1</v>
      </c>
      <c r="GC474" s="15">
        <f t="shared" si="481"/>
        <v>176.56934714576843</v>
      </c>
      <c r="GE474" s="15">
        <f t="shared" si="482"/>
        <v>0</v>
      </c>
      <c r="GF474" s="2"/>
      <c r="GG474" s="15">
        <f t="shared" si="483"/>
        <v>0</v>
      </c>
      <c r="GH474" s="2">
        <f>H474+J474+L474+N474+P474+R474+T474+V474+X474+Z474+AB474+AD474+AF474+AH474+AJ474+AL474+AN474+AP474+AR474+AT474+AV474+AX474+AZ474+BB474+BD474+BF474+BH474+CH474+CJ474+CL474+CN474+CP474+CR474+CT474+CV474+CX474+CZ474+DB474+DD474+DF474+DH474+DJ474+DL474+DN474+DP474+DR474+DT474+DV474+DX474+DZ474+EB474+ED474+EF474+EH474+EJ474+EL474+EN474+EP474+ER474+ET474+EV474+EX474+EZ474+FB474+FD474+FF474+FH474+FJ474+FL474+FN474+FP474+FR474+FT474+FV474+FX474+FZ474+GB474+GD474+GF474</f>
        <v>3</v>
      </c>
      <c r="GI474" s="15"/>
      <c r="GK474" s="15"/>
      <c r="GM474" s="15"/>
      <c r="GO474" s="15"/>
      <c r="GQ474" s="15"/>
      <c r="GS474" s="15"/>
      <c r="GU474" s="15"/>
      <c r="GV474" s="2"/>
      <c r="GW474" s="15"/>
      <c r="GY474" s="15"/>
      <c r="HA474" s="15"/>
      <c r="HC474" s="15"/>
      <c r="HE474" s="15"/>
      <c r="HG474" s="15"/>
      <c r="HI474" s="15"/>
      <c r="HK474" s="15"/>
      <c r="HM474" s="15"/>
      <c r="HO474" s="15"/>
      <c r="HQ474" s="15"/>
      <c r="HS474" s="15"/>
      <c r="HT474" s="2"/>
      <c r="HU474" s="15"/>
    </row>
    <row r="475" spans="1:229">
      <c r="A475" s="34" t="s">
        <v>754</v>
      </c>
      <c r="B475" s="33" t="str">
        <f t="shared" si="485"/>
        <v>LWA-350</v>
      </c>
      <c r="C475" s="33">
        <f t="shared" si="485"/>
        <v>-666.41204778156998</v>
      </c>
      <c r="D475" s="33">
        <f t="shared" si="485"/>
        <v>759.59740614334498</v>
      </c>
      <c r="E475" s="63">
        <f>SQRT((C475-C474)^2+(D475-D474)^2)</f>
        <v>234.06854094488725</v>
      </c>
      <c r="F475" s="108"/>
      <c r="G475" s="108"/>
      <c r="H475" s="15"/>
      <c r="I475" s="15">
        <f t="shared" si="218"/>
        <v>0</v>
      </c>
      <c r="K475" s="15">
        <f t="shared" si="467"/>
        <v>0</v>
      </c>
      <c r="M475" s="15">
        <f t="shared" si="468"/>
        <v>0</v>
      </c>
      <c r="O475" s="15">
        <f t="shared" si="469"/>
        <v>0</v>
      </c>
      <c r="Q475" s="15">
        <f t="shared" si="470"/>
        <v>0</v>
      </c>
      <c r="S475" s="15">
        <f t="shared" si="471"/>
        <v>0</v>
      </c>
      <c r="U475" s="15">
        <f t="shared" si="472"/>
        <v>0</v>
      </c>
      <c r="W475" s="15">
        <f t="shared" si="473"/>
        <v>0</v>
      </c>
      <c r="Y475" s="15">
        <f t="shared" si="474"/>
        <v>0</v>
      </c>
      <c r="AA475" s="15">
        <f t="shared" si="475"/>
        <v>0</v>
      </c>
      <c r="AC475" s="15">
        <f t="shared" si="476"/>
        <v>0</v>
      </c>
      <c r="AE475" s="15">
        <f t="shared" si="477"/>
        <v>0</v>
      </c>
      <c r="AF475"/>
      <c r="AG475" s="15">
        <f t="shared" si="478"/>
        <v>0</v>
      </c>
      <c r="AI475" s="15">
        <f t="shared" si="219"/>
        <v>0</v>
      </c>
      <c r="AK475" s="15">
        <f t="shared" si="220"/>
        <v>0</v>
      </c>
      <c r="AM475" s="15">
        <f t="shared" si="221"/>
        <v>0</v>
      </c>
      <c r="AO475" s="15">
        <f t="shared" si="222"/>
        <v>0</v>
      </c>
      <c r="AQ475" s="15">
        <f t="shared" si="223"/>
        <v>0</v>
      </c>
      <c r="AS475" s="15">
        <f t="shared" si="224"/>
        <v>0</v>
      </c>
      <c r="AU475" s="15">
        <f t="shared" si="225"/>
        <v>0</v>
      </c>
      <c r="AW475" s="15">
        <f t="shared" si="226"/>
        <v>0</v>
      </c>
      <c r="AY475" s="15">
        <f t="shared" si="227"/>
        <v>0</v>
      </c>
      <c r="BA475" s="15">
        <f t="shared" si="228"/>
        <v>0</v>
      </c>
      <c r="BC475" s="15">
        <f t="shared" si="229"/>
        <v>0</v>
      </c>
      <c r="BD475" s="2"/>
      <c r="BE475" s="15">
        <f t="shared" si="230"/>
        <v>0</v>
      </c>
      <c r="BG475" s="15">
        <f t="shared" si="231"/>
        <v>0</v>
      </c>
      <c r="BI475" s="15">
        <f t="shared" si="232"/>
        <v>0</v>
      </c>
      <c r="BK475" s="15">
        <f t="shared" si="456"/>
        <v>0</v>
      </c>
      <c r="BM475" s="15">
        <f t="shared" si="457"/>
        <v>0</v>
      </c>
      <c r="BO475" s="15">
        <f t="shared" si="458"/>
        <v>0</v>
      </c>
      <c r="BQ475" s="15">
        <f t="shared" si="459"/>
        <v>0</v>
      </c>
      <c r="BS475" s="15">
        <f t="shared" si="460"/>
        <v>0</v>
      </c>
      <c r="BU475" s="15">
        <f t="shared" si="461"/>
        <v>0</v>
      </c>
      <c r="BW475" s="15">
        <f t="shared" si="462"/>
        <v>0</v>
      </c>
      <c r="BY475" s="15">
        <f t="shared" si="463"/>
        <v>0</v>
      </c>
      <c r="CA475" s="15">
        <f t="shared" si="464"/>
        <v>0</v>
      </c>
      <c r="CB475" s="2"/>
      <c r="CC475" s="15">
        <f t="shared" si="465"/>
        <v>0</v>
      </c>
      <c r="CE475" s="15">
        <f t="shared" si="466"/>
        <v>0</v>
      </c>
      <c r="CG475" s="15">
        <f t="shared" si="466"/>
        <v>0</v>
      </c>
      <c r="CI475" s="15">
        <f t="shared" si="233"/>
        <v>0</v>
      </c>
      <c r="CK475" s="15">
        <f t="shared" si="234"/>
        <v>0</v>
      </c>
      <c r="CM475" s="15">
        <f t="shared" si="235"/>
        <v>0</v>
      </c>
      <c r="CO475" s="15">
        <f t="shared" si="236"/>
        <v>0</v>
      </c>
      <c r="CQ475" s="15">
        <f t="shared" si="237"/>
        <v>0</v>
      </c>
      <c r="CS475" s="15">
        <f t="shared" si="238"/>
        <v>0</v>
      </c>
      <c r="CU475" s="15">
        <f t="shared" si="239"/>
        <v>0</v>
      </c>
      <c r="CW475" s="15">
        <f t="shared" si="240"/>
        <v>0</v>
      </c>
      <c r="CY475" s="15">
        <f t="shared" si="241"/>
        <v>0</v>
      </c>
      <c r="CZ475" s="2"/>
      <c r="DA475" s="15">
        <f t="shared" si="242"/>
        <v>0</v>
      </c>
      <c r="DC475" s="15">
        <f t="shared" si="242"/>
        <v>0</v>
      </c>
      <c r="DE475" s="15">
        <f t="shared" si="243"/>
        <v>0</v>
      </c>
      <c r="DG475" s="15">
        <f t="shared" si="244"/>
        <v>0</v>
      </c>
      <c r="DI475" s="15">
        <f t="shared" si="245"/>
        <v>0</v>
      </c>
      <c r="DK475" s="15">
        <f t="shared" si="246"/>
        <v>0</v>
      </c>
      <c r="DM475" s="15">
        <f t="shared" si="247"/>
        <v>0</v>
      </c>
      <c r="DO475" s="15">
        <f t="shared" si="248"/>
        <v>0</v>
      </c>
      <c r="DP475" s="2"/>
      <c r="DQ475" s="15">
        <f t="shared" si="249"/>
        <v>0</v>
      </c>
      <c r="DS475" s="15">
        <f t="shared" si="250"/>
        <v>0</v>
      </c>
      <c r="DU475" s="15">
        <f t="shared" si="251"/>
        <v>0</v>
      </c>
      <c r="DW475" s="15">
        <f t="shared" si="252"/>
        <v>0</v>
      </c>
      <c r="DY475" s="15">
        <f t="shared" si="253"/>
        <v>0</v>
      </c>
      <c r="EA475" s="15">
        <f t="shared" si="254"/>
        <v>0</v>
      </c>
      <c r="EC475" s="15">
        <f t="shared" si="255"/>
        <v>0</v>
      </c>
      <c r="EE475" s="15">
        <f t="shared" si="256"/>
        <v>0</v>
      </c>
      <c r="EG475" s="15">
        <f t="shared" si="257"/>
        <v>0</v>
      </c>
      <c r="EI475" s="15">
        <f t="shared" si="258"/>
        <v>0</v>
      </c>
      <c r="EK475" s="15">
        <f t="shared" si="259"/>
        <v>0</v>
      </c>
      <c r="EM475" s="15">
        <f t="shared" si="260"/>
        <v>0</v>
      </c>
      <c r="EN475" s="2"/>
      <c r="EO475" s="15">
        <f t="shared" si="479"/>
        <v>0</v>
      </c>
      <c r="EQ475" s="15">
        <f t="shared" si="480"/>
        <v>0</v>
      </c>
      <c r="ES475" s="15">
        <f t="shared" si="261"/>
        <v>0</v>
      </c>
      <c r="EU475" s="15">
        <f t="shared" si="262"/>
        <v>0</v>
      </c>
      <c r="EW475" s="15">
        <f t="shared" si="263"/>
        <v>0</v>
      </c>
      <c r="EY475" s="15">
        <f t="shared" si="264"/>
        <v>0</v>
      </c>
      <c r="FA475" s="15">
        <f t="shared" si="265"/>
        <v>0</v>
      </c>
      <c r="FC475" s="15">
        <f t="shared" si="266"/>
        <v>0</v>
      </c>
      <c r="FD475" s="2"/>
      <c r="FE475" s="15">
        <f t="shared" si="267"/>
        <v>0</v>
      </c>
      <c r="FG475" s="15">
        <f t="shared" si="268"/>
        <v>0</v>
      </c>
      <c r="FI475" s="15">
        <f t="shared" si="269"/>
        <v>0</v>
      </c>
      <c r="FK475" s="15">
        <f t="shared" si="270"/>
        <v>0</v>
      </c>
      <c r="FM475" s="15">
        <f t="shared" si="271"/>
        <v>0</v>
      </c>
      <c r="FO475" s="15">
        <f t="shared" si="272"/>
        <v>0</v>
      </c>
      <c r="FQ475" s="15">
        <f t="shared" si="273"/>
        <v>0</v>
      </c>
      <c r="FS475" s="15">
        <f t="shared" si="274"/>
        <v>0</v>
      </c>
      <c r="FU475" s="15">
        <f t="shared" si="275"/>
        <v>0</v>
      </c>
      <c r="FW475" s="15">
        <f t="shared" si="276"/>
        <v>0</v>
      </c>
      <c r="FY475" s="15">
        <f t="shared" si="277"/>
        <v>0</v>
      </c>
      <c r="GA475" s="15">
        <f t="shared" si="278"/>
        <v>0</v>
      </c>
      <c r="GB475" s="2">
        <v>1</v>
      </c>
      <c r="GC475" s="15">
        <f t="shared" si="481"/>
        <v>234.06854094488725</v>
      </c>
      <c r="GE475" s="15">
        <f t="shared" si="482"/>
        <v>0</v>
      </c>
      <c r="GF475" s="2"/>
      <c r="GG475" s="15">
        <f t="shared" si="483"/>
        <v>0</v>
      </c>
      <c r="GH475" s="2">
        <f>H475+J475+L475+N475+P475+R475+T475+V475+X475+Z475+AB475+AD475+AF475+AH475+AJ475+AL475+AN475+AP475+AR475+AT475+AV475+AX475+AZ475+BB475+BD475+BF475+BH475+CH475+CJ475+CL475+CN475+CP475+CR475+CT475+CV475+CX475+CZ475+DB475+DD475+DF475+DH475+DJ475+DL475+DN475+DP475+DR475+DT475+DV475+DX475+DZ475+EB475+ED475+EF475+EH475+EJ475+EL475+EN475+EP475+ER475+ET475+EV475+EX475+EZ475+FB475+FD475+FF475+FH475+FJ475+FL475+FN475+FP475+FR475+FT475+FV475+FX475+FZ475+GB475+GD475+GF475</f>
        <v>1</v>
      </c>
      <c r="GI475" s="15"/>
      <c r="GK475" s="15"/>
      <c r="GM475" s="15"/>
      <c r="GO475" s="15"/>
      <c r="GQ475" s="15"/>
      <c r="GS475" s="15"/>
      <c r="GU475" s="15"/>
      <c r="GV475" s="2"/>
      <c r="GW475" s="15"/>
      <c r="GY475" s="15"/>
      <c r="HA475" s="15"/>
      <c r="HC475" s="15"/>
      <c r="HE475" s="15"/>
      <c r="HG475" s="15"/>
      <c r="HI475" s="15"/>
      <c r="HK475" s="15"/>
      <c r="HM475" s="15"/>
      <c r="HO475" s="15"/>
      <c r="HQ475" s="15"/>
      <c r="HS475" s="15"/>
      <c r="HT475" s="2"/>
      <c r="HU475" s="15"/>
    </row>
    <row r="476" spans="1:229" s="70" customFormat="1">
      <c r="B476" s="71"/>
      <c r="C476" s="71"/>
      <c r="D476" s="71"/>
      <c r="E476" s="15"/>
      <c r="F476" s="104"/>
      <c r="G476" s="104"/>
      <c r="H476" s="15"/>
      <c r="I476" s="15">
        <f t="shared" si="218"/>
        <v>0</v>
      </c>
      <c r="J476" s="15"/>
      <c r="K476" s="15">
        <f t="shared" si="467"/>
        <v>0</v>
      </c>
      <c r="M476" s="15">
        <f t="shared" si="468"/>
        <v>0</v>
      </c>
      <c r="O476" s="15">
        <f t="shared" si="469"/>
        <v>0</v>
      </c>
      <c r="Q476" s="15">
        <f t="shared" si="470"/>
        <v>0</v>
      </c>
      <c r="S476" s="15">
        <f t="shared" si="471"/>
        <v>0</v>
      </c>
      <c r="U476" s="15">
        <f t="shared" si="472"/>
        <v>0</v>
      </c>
      <c r="W476" s="15">
        <f t="shared" si="473"/>
        <v>0</v>
      </c>
      <c r="Y476" s="15">
        <f t="shared" si="474"/>
        <v>0</v>
      </c>
      <c r="AA476" s="15">
        <f t="shared" si="475"/>
        <v>0</v>
      </c>
      <c r="AC476" s="15">
        <f t="shared" si="476"/>
        <v>0</v>
      </c>
      <c r="AE476" s="15">
        <f t="shared" si="477"/>
        <v>0</v>
      </c>
      <c r="AG476" s="15">
        <f t="shared" si="478"/>
        <v>0</v>
      </c>
      <c r="AH476" s="15"/>
      <c r="AI476" s="15">
        <f t="shared" si="219"/>
        <v>0</v>
      </c>
      <c r="AK476" s="15">
        <f t="shared" si="220"/>
        <v>0</v>
      </c>
      <c r="AM476" s="15">
        <f t="shared" si="221"/>
        <v>0</v>
      </c>
      <c r="AO476" s="15">
        <f t="shared" si="222"/>
        <v>0</v>
      </c>
      <c r="AQ476" s="15">
        <f t="shared" si="223"/>
        <v>0</v>
      </c>
      <c r="AS476" s="15">
        <f t="shared" si="224"/>
        <v>0</v>
      </c>
      <c r="AU476" s="15">
        <f t="shared" si="225"/>
        <v>0</v>
      </c>
      <c r="AW476" s="15">
        <f t="shared" si="226"/>
        <v>0</v>
      </c>
      <c r="AY476" s="15">
        <f t="shared" si="227"/>
        <v>0</v>
      </c>
      <c r="BA476" s="15">
        <f t="shared" si="228"/>
        <v>0</v>
      </c>
      <c r="BC476" s="15">
        <f t="shared" si="229"/>
        <v>0</v>
      </c>
      <c r="BD476" s="15"/>
      <c r="BE476" s="15">
        <f t="shared" si="230"/>
        <v>0</v>
      </c>
      <c r="BG476" s="15">
        <f t="shared" si="231"/>
        <v>0</v>
      </c>
      <c r="BI476" s="15">
        <f t="shared" si="232"/>
        <v>0</v>
      </c>
      <c r="BK476" s="15">
        <f t="shared" ref="BK476:BK525" si="486">BJ476*$E476</f>
        <v>0</v>
      </c>
      <c r="BM476" s="15">
        <f t="shared" ref="BM476:BM525" si="487">BL476*$E476</f>
        <v>0</v>
      </c>
      <c r="BO476" s="15">
        <f t="shared" ref="BO476:BO525" si="488">BN476*$E476</f>
        <v>0</v>
      </c>
      <c r="BQ476" s="15">
        <f t="shared" ref="BQ476:BQ525" si="489">BP476*$E476</f>
        <v>0</v>
      </c>
      <c r="BS476" s="15">
        <f t="shared" ref="BS476:BS525" si="490">BR476*$E476</f>
        <v>0</v>
      </c>
      <c r="BU476" s="15">
        <f t="shared" ref="BU476:BU525" si="491">BT476*$E476</f>
        <v>0</v>
      </c>
      <c r="BW476" s="15">
        <f t="shared" ref="BW476:BW525" si="492">BV476*$E476</f>
        <v>0</v>
      </c>
      <c r="BY476" s="15">
        <f t="shared" ref="BY476:BY525" si="493">BX476*$E476</f>
        <v>0</v>
      </c>
      <c r="CA476" s="15">
        <f t="shared" ref="CA476:CA525" si="494">BZ476*$E476</f>
        <v>0</v>
      </c>
      <c r="CB476" s="15"/>
      <c r="CC476" s="15">
        <f t="shared" ref="CC476:CC525" si="495">CB476*$E476</f>
        <v>0</v>
      </c>
      <c r="CE476" s="15">
        <f t="shared" ref="CE476:CG525" si="496">CD476*$E476</f>
        <v>0</v>
      </c>
      <c r="CG476" s="15">
        <f t="shared" si="496"/>
        <v>0</v>
      </c>
      <c r="CI476" s="15">
        <f t="shared" si="233"/>
        <v>0</v>
      </c>
      <c r="CK476" s="15">
        <f t="shared" si="234"/>
        <v>0</v>
      </c>
      <c r="CM476" s="15">
        <f t="shared" si="235"/>
        <v>0</v>
      </c>
      <c r="CO476" s="15">
        <f t="shared" si="236"/>
        <v>0</v>
      </c>
      <c r="CQ476" s="15">
        <f t="shared" si="237"/>
        <v>0</v>
      </c>
      <c r="CS476" s="15">
        <f t="shared" si="238"/>
        <v>0</v>
      </c>
      <c r="CU476" s="15">
        <f t="shared" si="239"/>
        <v>0</v>
      </c>
      <c r="CW476" s="15">
        <f t="shared" si="240"/>
        <v>0</v>
      </c>
      <c r="CY476" s="15">
        <f t="shared" si="241"/>
        <v>0</v>
      </c>
      <c r="CZ476" s="15"/>
      <c r="DA476" s="15">
        <f t="shared" si="242"/>
        <v>0</v>
      </c>
      <c r="DC476" s="15">
        <f t="shared" si="242"/>
        <v>0</v>
      </c>
      <c r="DE476" s="15">
        <f t="shared" si="243"/>
        <v>0</v>
      </c>
      <c r="DG476" s="15">
        <f t="shared" si="244"/>
        <v>0</v>
      </c>
      <c r="DI476" s="15">
        <f t="shared" si="245"/>
        <v>0</v>
      </c>
      <c r="DK476" s="15">
        <f t="shared" si="246"/>
        <v>0</v>
      </c>
      <c r="DM476" s="15">
        <f t="shared" si="247"/>
        <v>0</v>
      </c>
      <c r="DO476" s="15">
        <f t="shared" si="248"/>
        <v>0</v>
      </c>
      <c r="DP476" s="15"/>
      <c r="DQ476" s="15">
        <f t="shared" si="249"/>
        <v>0</v>
      </c>
      <c r="DS476" s="15">
        <f t="shared" si="250"/>
        <v>0</v>
      </c>
      <c r="DU476" s="15">
        <f t="shared" si="251"/>
        <v>0</v>
      </c>
      <c r="DW476" s="15">
        <f t="shared" si="252"/>
        <v>0</v>
      </c>
      <c r="DY476" s="15">
        <f t="shared" si="253"/>
        <v>0</v>
      </c>
      <c r="EA476" s="15">
        <f t="shared" si="254"/>
        <v>0</v>
      </c>
      <c r="EC476" s="15">
        <f t="shared" si="255"/>
        <v>0</v>
      </c>
      <c r="EE476" s="15">
        <f t="shared" si="256"/>
        <v>0</v>
      </c>
      <c r="EG476" s="15">
        <f t="shared" si="257"/>
        <v>0</v>
      </c>
      <c r="EI476" s="15">
        <f t="shared" si="258"/>
        <v>0</v>
      </c>
      <c r="EK476" s="15">
        <f t="shared" si="259"/>
        <v>0</v>
      </c>
      <c r="EM476" s="15">
        <f t="shared" si="260"/>
        <v>0</v>
      </c>
      <c r="EN476" s="15"/>
      <c r="EO476" s="15">
        <f t="shared" si="479"/>
        <v>0</v>
      </c>
      <c r="EQ476" s="15">
        <f t="shared" si="480"/>
        <v>0</v>
      </c>
      <c r="ES476" s="15">
        <f t="shared" si="261"/>
        <v>0</v>
      </c>
      <c r="EU476" s="15">
        <f t="shared" si="262"/>
        <v>0</v>
      </c>
      <c r="EW476" s="15">
        <f t="shared" si="263"/>
        <v>0</v>
      </c>
      <c r="EY476" s="15">
        <f t="shared" si="264"/>
        <v>0</v>
      </c>
      <c r="FA476" s="15">
        <f t="shared" si="265"/>
        <v>0</v>
      </c>
      <c r="FC476" s="15">
        <f t="shared" si="266"/>
        <v>0</v>
      </c>
      <c r="FD476" s="15"/>
      <c r="FE476" s="15">
        <f t="shared" si="267"/>
        <v>0</v>
      </c>
      <c r="FG476" s="15">
        <f t="shared" si="268"/>
        <v>0</v>
      </c>
      <c r="FI476" s="15">
        <f t="shared" si="269"/>
        <v>0</v>
      </c>
      <c r="FK476" s="15">
        <f t="shared" si="270"/>
        <v>0</v>
      </c>
      <c r="FM476" s="15">
        <f t="shared" si="271"/>
        <v>0</v>
      </c>
      <c r="FO476" s="15">
        <f t="shared" si="272"/>
        <v>0</v>
      </c>
      <c r="FQ476" s="15">
        <f t="shared" si="273"/>
        <v>0</v>
      </c>
      <c r="FS476" s="15">
        <f t="shared" si="274"/>
        <v>0</v>
      </c>
      <c r="FU476" s="15">
        <f t="shared" si="275"/>
        <v>0</v>
      </c>
      <c r="FW476" s="15">
        <f t="shared" si="276"/>
        <v>0</v>
      </c>
      <c r="FY476" s="15">
        <f t="shared" si="277"/>
        <v>0</v>
      </c>
      <c r="GA476" s="15">
        <f t="shared" si="278"/>
        <v>0</v>
      </c>
      <c r="GB476" s="15"/>
      <c r="GC476" s="15">
        <f t="shared" si="481"/>
        <v>0</v>
      </c>
      <c r="GE476" s="15">
        <f t="shared" si="482"/>
        <v>0</v>
      </c>
      <c r="GF476" s="15"/>
      <c r="GG476" s="15">
        <f t="shared" si="483"/>
        <v>0</v>
      </c>
      <c r="GH476" s="2">
        <f>H476+J476+L476+N476+P476+R476+T476+V476+X476+Z476+AB476+AD476+AF476+AH476+AJ476+AL476+AN476+AP476+AR476+AT476+AV476+AX476+AZ476+BB476+BD476+BF476+BH476+CH476+CJ476+CL476+CN476+CP476+CR476+CT476+CV476+CX476+CZ476+DB476+DD476+DF476+DH476+DJ476+DL476+DN476+DP476+DR476+DT476+DV476+DX476+DZ476+EB476+ED476+EF476+EH476+EJ476+EL476+EN476+EP476+ER476+ET476+EV476+EX476+EZ476+FB476+FD476+FF476+FH476+FJ476+FL476+FN476+FP476+FR476+FT476+FV476+FX476+FZ476+GB476+GD476+GF476</f>
        <v>0</v>
      </c>
      <c r="GI476" s="15"/>
      <c r="GK476" s="15"/>
      <c r="GM476" s="15"/>
      <c r="GO476" s="15"/>
      <c r="GQ476" s="15"/>
      <c r="GS476" s="15"/>
      <c r="GU476" s="15"/>
      <c r="GV476" s="15"/>
      <c r="GW476" s="15"/>
      <c r="GY476" s="15"/>
      <c r="HA476" s="15"/>
      <c r="HC476" s="15"/>
      <c r="HE476" s="15"/>
      <c r="HG476" s="15"/>
      <c r="HI476" s="15"/>
      <c r="HK476" s="15"/>
      <c r="HM476" s="15"/>
      <c r="HO476" s="15"/>
      <c r="HQ476" s="15"/>
      <c r="HS476" s="15"/>
      <c r="HT476" s="15"/>
      <c r="HU476" s="15"/>
    </row>
    <row r="477" spans="1:229">
      <c r="A477" s="205"/>
      <c r="B477" s="159" t="str">
        <f>A264</f>
        <v>LWA-273</v>
      </c>
      <c r="C477" s="159">
        <f>B264</f>
        <v>-661.23836511330671</v>
      </c>
      <c r="D477" s="159">
        <f>C264</f>
        <v>576.19720388858673</v>
      </c>
      <c r="E477" s="153"/>
      <c r="F477" s="206"/>
      <c r="G477" s="206"/>
      <c r="H477" s="15"/>
      <c r="I477" s="15">
        <f t="shared" si="218"/>
        <v>0</v>
      </c>
      <c r="K477" s="15">
        <f t="shared" si="467"/>
        <v>0</v>
      </c>
      <c r="M477" s="15">
        <f t="shared" si="468"/>
        <v>0</v>
      </c>
      <c r="O477" s="15">
        <f t="shared" si="469"/>
        <v>0</v>
      </c>
      <c r="Q477" s="15">
        <f t="shared" si="470"/>
        <v>0</v>
      </c>
      <c r="S477" s="15">
        <f t="shared" si="471"/>
        <v>0</v>
      </c>
      <c r="U477" s="15">
        <f t="shared" si="472"/>
        <v>0</v>
      </c>
      <c r="W477" s="15">
        <f t="shared" si="473"/>
        <v>0</v>
      </c>
      <c r="Y477" s="15">
        <f t="shared" si="474"/>
        <v>0</v>
      </c>
      <c r="AA477" s="15">
        <f t="shared" si="475"/>
        <v>0</v>
      </c>
      <c r="AC477" s="15">
        <f t="shared" si="476"/>
        <v>0</v>
      </c>
      <c r="AE477" s="15">
        <f t="shared" si="477"/>
        <v>0</v>
      </c>
      <c r="AF477"/>
      <c r="AG477" s="15">
        <f t="shared" si="478"/>
        <v>0</v>
      </c>
      <c r="AI477" s="15">
        <f t="shared" si="219"/>
        <v>0</v>
      </c>
      <c r="AK477" s="15">
        <f t="shared" si="220"/>
        <v>0</v>
      </c>
      <c r="AM477" s="15">
        <f t="shared" si="221"/>
        <v>0</v>
      </c>
      <c r="AO477" s="15">
        <f t="shared" si="222"/>
        <v>0</v>
      </c>
      <c r="AQ477" s="15">
        <f t="shared" si="223"/>
        <v>0</v>
      </c>
      <c r="AS477" s="15">
        <f t="shared" si="224"/>
        <v>0</v>
      </c>
      <c r="AU477" s="15">
        <f t="shared" si="225"/>
        <v>0</v>
      </c>
      <c r="AW477" s="15">
        <f t="shared" si="226"/>
        <v>0</v>
      </c>
      <c r="AY477" s="15">
        <f t="shared" si="227"/>
        <v>0</v>
      </c>
      <c r="BA477" s="15">
        <f t="shared" si="228"/>
        <v>0</v>
      </c>
      <c r="BC477" s="15">
        <f t="shared" si="229"/>
        <v>0</v>
      </c>
      <c r="BD477" s="2"/>
      <c r="BE477" s="15">
        <f t="shared" si="230"/>
        <v>0</v>
      </c>
      <c r="BG477" s="15">
        <f t="shared" si="231"/>
        <v>0</v>
      </c>
      <c r="BI477" s="15">
        <f t="shared" si="232"/>
        <v>0</v>
      </c>
      <c r="BK477" s="15">
        <f t="shared" si="486"/>
        <v>0</v>
      </c>
      <c r="BM477" s="15">
        <f t="shared" si="487"/>
        <v>0</v>
      </c>
      <c r="BO477" s="15">
        <f t="shared" si="488"/>
        <v>0</v>
      </c>
      <c r="BQ477" s="15">
        <f t="shared" si="489"/>
        <v>0</v>
      </c>
      <c r="BS477" s="15">
        <f t="shared" si="490"/>
        <v>0</v>
      </c>
      <c r="BU477" s="15">
        <f t="shared" si="491"/>
        <v>0</v>
      </c>
      <c r="BW477" s="15">
        <f t="shared" si="492"/>
        <v>0</v>
      </c>
      <c r="BY477" s="15">
        <f t="shared" si="493"/>
        <v>0</v>
      </c>
      <c r="CA477" s="15">
        <f t="shared" si="494"/>
        <v>0</v>
      </c>
      <c r="CB477" s="2"/>
      <c r="CC477" s="15">
        <f t="shared" si="495"/>
        <v>0</v>
      </c>
      <c r="CE477" s="15">
        <f t="shared" si="496"/>
        <v>0</v>
      </c>
      <c r="CG477" s="15">
        <f t="shared" si="496"/>
        <v>0</v>
      </c>
      <c r="CI477" s="15">
        <f t="shared" si="233"/>
        <v>0</v>
      </c>
      <c r="CK477" s="15">
        <f t="shared" si="234"/>
        <v>0</v>
      </c>
      <c r="CM477" s="15">
        <f t="shared" si="235"/>
        <v>0</v>
      </c>
      <c r="CO477" s="15">
        <f t="shared" si="236"/>
        <v>0</v>
      </c>
      <c r="CQ477" s="15">
        <f t="shared" si="237"/>
        <v>0</v>
      </c>
      <c r="CS477" s="15">
        <f t="shared" si="238"/>
        <v>0</v>
      </c>
      <c r="CU477" s="15">
        <f t="shared" si="239"/>
        <v>0</v>
      </c>
      <c r="CW477" s="15">
        <f t="shared" si="240"/>
        <v>0</v>
      </c>
      <c r="CY477" s="15">
        <f t="shared" si="241"/>
        <v>0</v>
      </c>
      <c r="CZ477" s="2"/>
      <c r="DA477" s="15">
        <f t="shared" si="242"/>
        <v>0</v>
      </c>
      <c r="DC477" s="15">
        <f t="shared" si="242"/>
        <v>0</v>
      </c>
      <c r="DE477" s="15">
        <f t="shared" si="243"/>
        <v>0</v>
      </c>
      <c r="DG477" s="15">
        <f t="shared" si="244"/>
        <v>0</v>
      </c>
      <c r="DI477" s="15">
        <f t="shared" si="245"/>
        <v>0</v>
      </c>
      <c r="DK477" s="15">
        <f t="shared" si="246"/>
        <v>0</v>
      </c>
      <c r="DM477" s="15">
        <f t="shared" si="247"/>
        <v>0</v>
      </c>
      <c r="DO477" s="15">
        <f t="shared" si="248"/>
        <v>0</v>
      </c>
      <c r="DP477" s="2"/>
      <c r="DQ477" s="15">
        <f t="shared" si="249"/>
        <v>0</v>
      </c>
      <c r="DS477" s="15">
        <f t="shared" si="250"/>
        <v>0</v>
      </c>
      <c r="DU477" s="15">
        <f t="shared" si="251"/>
        <v>0</v>
      </c>
      <c r="DW477" s="15">
        <f t="shared" si="252"/>
        <v>0</v>
      </c>
      <c r="DY477" s="15">
        <f t="shared" si="253"/>
        <v>0</v>
      </c>
      <c r="EA477" s="15">
        <f t="shared" si="254"/>
        <v>0</v>
      </c>
      <c r="EC477" s="15">
        <f t="shared" si="255"/>
        <v>0</v>
      </c>
      <c r="EE477" s="15">
        <f t="shared" si="256"/>
        <v>0</v>
      </c>
      <c r="EG477" s="15">
        <f t="shared" si="257"/>
        <v>0</v>
      </c>
      <c r="EI477" s="15">
        <f t="shared" si="258"/>
        <v>0</v>
      </c>
      <c r="EK477" s="15">
        <f t="shared" si="259"/>
        <v>0</v>
      </c>
      <c r="EM477" s="15">
        <f t="shared" si="260"/>
        <v>0</v>
      </c>
      <c r="EN477" s="2"/>
      <c r="EO477" s="15">
        <f t="shared" si="479"/>
        <v>0</v>
      </c>
      <c r="EQ477" s="15">
        <f t="shared" si="480"/>
        <v>0</v>
      </c>
      <c r="ES477" s="15">
        <f t="shared" si="261"/>
        <v>0</v>
      </c>
      <c r="EU477" s="15">
        <f t="shared" si="262"/>
        <v>0</v>
      </c>
      <c r="EW477" s="15">
        <f t="shared" si="263"/>
        <v>0</v>
      </c>
      <c r="EY477" s="15">
        <f t="shared" si="264"/>
        <v>0</v>
      </c>
      <c r="FA477" s="15">
        <f t="shared" si="265"/>
        <v>0</v>
      </c>
      <c r="FC477" s="15">
        <f t="shared" si="266"/>
        <v>0</v>
      </c>
      <c r="FD477" s="2"/>
      <c r="FE477" s="15">
        <f t="shared" si="267"/>
        <v>0</v>
      </c>
      <c r="FG477" s="15">
        <f t="shared" si="268"/>
        <v>0</v>
      </c>
      <c r="FI477" s="15">
        <f t="shared" si="269"/>
        <v>0</v>
      </c>
      <c r="FK477" s="15">
        <f t="shared" si="270"/>
        <v>0</v>
      </c>
      <c r="FM477" s="15">
        <f t="shared" si="271"/>
        <v>0</v>
      </c>
      <c r="FO477" s="15">
        <f t="shared" si="272"/>
        <v>0</v>
      </c>
      <c r="FQ477" s="15">
        <f t="shared" si="273"/>
        <v>0</v>
      </c>
      <c r="FS477" s="15">
        <f t="shared" si="274"/>
        <v>0</v>
      </c>
      <c r="FU477" s="15">
        <f t="shared" si="275"/>
        <v>0</v>
      </c>
      <c r="FW477" s="15">
        <f t="shared" si="276"/>
        <v>0</v>
      </c>
      <c r="FY477" s="15">
        <f t="shared" si="277"/>
        <v>0</v>
      </c>
      <c r="GA477" s="15">
        <f t="shared" si="278"/>
        <v>0</v>
      </c>
      <c r="GB477" s="2"/>
      <c r="GC477" s="15">
        <f t="shared" si="481"/>
        <v>0</v>
      </c>
      <c r="GE477" s="15">
        <f t="shared" si="482"/>
        <v>0</v>
      </c>
      <c r="GF477" s="2"/>
      <c r="GG477" s="15">
        <f t="shared" si="483"/>
        <v>0</v>
      </c>
      <c r="GH477" s="2">
        <f>H477+J477+L477+N477+P477+R477+T477+V477+X477+Z477+AB477+AD477+AF477+AH477+AJ477+AL477+AN477+AP477+AR477+AT477+AV477+AX477+AZ477+BB477+BD477+BF477+BH477+CH477+CJ477+CL477+CN477+CP477+CR477+CT477+CV477+CX477+CZ477+DB477+DD477+DF477+DH477+DJ477+DL477+DN477+DP477+DR477+DT477+DV477+DX477+DZ477+EB477+ED477+EF477+EH477+EJ477+EL477+EN477+EP477+ER477+ET477+EV477+EX477+EZ477+FB477+FD477+FF477+FH477+FJ477+FL477+FN477+FP477+FR477+FT477+FV477+FX477+FZ477+GB477+GD477+GF477</f>
        <v>0</v>
      </c>
      <c r="GI477" s="15"/>
      <c r="GK477" s="15"/>
      <c r="GM477" s="15"/>
      <c r="GO477" s="15"/>
      <c r="GQ477" s="15"/>
      <c r="GS477" s="15"/>
      <c r="GU477" s="15"/>
      <c r="GV477" s="2"/>
      <c r="GW477" s="15"/>
      <c r="GY477" s="15"/>
      <c r="HA477" s="15"/>
      <c r="HC477" s="15"/>
      <c r="HE477" s="15"/>
      <c r="HG477" s="15"/>
      <c r="HI477" s="15"/>
      <c r="HK477" s="15"/>
      <c r="HM477" s="15"/>
      <c r="HO477" s="15"/>
      <c r="HQ477" s="15"/>
      <c r="HS477" s="15"/>
      <c r="HT477" s="2"/>
      <c r="HU477" s="15"/>
    </row>
    <row r="478" spans="1:229">
      <c r="A478" s="205" t="s">
        <v>723</v>
      </c>
      <c r="B478" s="159" t="str">
        <f>A267</f>
        <v>LWA-276</v>
      </c>
      <c r="C478" s="159">
        <f>B267</f>
        <v>-539.18965896968768</v>
      </c>
      <c r="D478" s="159">
        <f>C267</f>
        <v>571.64800113718661</v>
      </c>
      <c r="E478" s="153">
        <f>SQRT((C478-C477)^2+(D478-D477)^2)</f>
        <v>122.13345944909943</v>
      </c>
      <c r="F478" s="206"/>
      <c r="G478" s="206"/>
      <c r="H478" s="15"/>
      <c r="I478" s="15">
        <f t="shared" si="218"/>
        <v>0</v>
      </c>
      <c r="K478" s="15">
        <f t="shared" si="467"/>
        <v>0</v>
      </c>
      <c r="M478" s="15">
        <f t="shared" si="468"/>
        <v>0</v>
      </c>
      <c r="O478" s="15">
        <f t="shared" si="469"/>
        <v>0</v>
      </c>
      <c r="Q478" s="15">
        <f t="shared" si="470"/>
        <v>0</v>
      </c>
      <c r="S478" s="15">
        <f t="shared" si="471"/>
        <v>0</v>
      </c>
      <c r="U478" s="15">
        <f t="shared" si="472"/>
        <v>0</v>
      </c>
      <c r="W478" s="15">
        <f t="shared" si="473"/>
        <v>0</v>
      </c>
      <c r="Y478" s="15">
        <f t="shared" si="474"/>
        <v>0</v>
      </c>
      <c r="AA478" s="15">
        <f t="shared" si="475"/>
        <v>0</v>
      </c>
      <c r="AC478" s="15">
        <f t="shared" si="476"/>
        <v>0</v>
      </c>
      <c r="AE478" s="15">
        <f t="shared" si="477"/>
        <v>0</v>
      </c>
      <c r="AF478">
        <v>1</v>
      </c>
      <c r="AG478" s="15">
        <f t="shared" si="478"/>
        <v>122.13345944909943</v>
      </c>
      <c r="AI478" s="15">
        <f t="shared" si="219"/>
        <v>0</v>
      </c>
      <c r="AK478" s="15">
        <f t="shared" si="220"/>
        <v>0</v>
      </c>
      <c r="AM478" s="15">
        <f t="shared" si="221"/>
        <v>0</v>
      </c>
      <c r="AO478" s="15">
        <f t="shared" si="222"/>
        <v>0</v>
      </c>
      <c r="AQ478" s="15">
        <f t="shared" si="223"/>
        <v>0</v>
      </c>
      <c r="AS478" s="15">
        <f t="shared" si="224"/>
        <v>0</v>
      </c>
      <c r="AU478" s="15">
        <f t="shared" si="225"/>
        <v>0</v>
      </c>
      <c r="AW478" s="15">
        <f t="shared" si="226"/>
        <v>0</v>
      </c>
      <c r="AY478" s="15">
        <f t="shared" si="227"/>
        <v>0</v>
      </c>
      <c r="BA478" s="15">
        <f t="shared" si="228"/>
        <v>0</v>
      </c>
      <c r="BC478" s="15">
        <f t="shared" si="229"/>
        <v>0</v>
      </c>
      <c r="BD478" s="2"/>
      <c r="BE478" s="15">
        <f t="shared" si="230"/>
        <v>0</v>
      </c>
      <c r="BG478" s="15">
        <f t="shared" si="231"/>
        <v>0</v>
      </c>
      <c r="BI478" s="15">
        <f t="shared" si="232"/>
        <v>0</v>
      </c>
      <c r="BK478" s="15">
        <f t="shared" si="486"/>
        <v>0</v>
      </c>
      <c r="BM478" s="15">
        <f t="shared" si="487"/>
        <v>0</v>
      </c>
      <c r="BO478" s="15">
        <f t="shared" si="488"/>
        <v>0</v>
      </c>
      <c r="BQ478" s="15">
        <f t="shared" si="489"/>
        <v>0</v>
      </c>
      <c r="BS478" s="15">
        <f t="shared" si="490"/>
        <v>0</v>
      </c>
      <c r="BU478" s="15">
        <f t="shared" si="491"/>
        <v>0</v>
      </c>
      <c r="BW478" s="15">
        <f t="shared" si="492"/>
        <v>0</v>
      </c>
      <c r="BY478" s="15">
        <f t="shared" si="493"/>
        <v>0</v>
      </c>
      <c r="CA478" s="15">
        <f t="shared" si="494"/>
        <v>0</v>
      </c>
      <c r="CB478" s="2"/>
      <c r="CC478" s="15">
        <f t="shared" si="495"/>
        <v>0</v>
      </c>
      <c r="CE478" s="15">
        <f t="shared" si="496"/>
        <v>0</v>
      </c>
      <c r="CG478" s="15">
        <f t="shared" si="496"/>
        <v>0</v>
      </c>
      <c r="CI478" s="15">
        <f t="shared" si="233"/>
        <v>0</v>
      </c>
      <c r="CK478" s="15">
        <f t="shared" si="234"/>
        <v>0</v>
      </c>
      <c r="CM478" s="15">
        <f t="shared" si="235"/>
        <v>0</v>
      </c>
      <c r="CO478" s="15">
        <f t="shared" si="236"/>
        <v>0</v>
      </c>
      <c r="CQ478" s="15">
        <f t="shared" si="237"/>
        <v>0</v>
      </c>
      <c r="CS478" s="15">
        <f t="shared" si="238"/>
        <v>0</v>
      </c>
      <c r="CU478" s="15">
        <f t="shared" si="239"/>
        <v>0</v>
      </c>
      <c r="CW478" s="15">
        <f t="shared" si="240"/>
        <v>0</v>
      </c>
      <c r="CY478" s="15">
        <f t="shared" si="241"/>
        <v>0</v>
      </c>
      <c r="CZ478" s="2"/>
      <c r="DA478" s="15">
        <f t="shared" si="242"/>
        <v>0</v>
      </c>
      <c r="DC478" s="15">
        <f t="shared" si="242"/>
        <v>0</v>
      </c>
      <c r="DE478" s="15">
        <f t="shared" si="243"/>
        <v>0</v>
      </c>
      <c r="DG478" s="15">
        <f t="shared" si="244"/>
        <v>0</v>
      </c>
      <c r="DI478" s="15">
        <f t="shared" si="245"/>
        <v>0</v>
      </c>
      <c r="DK478" s="15">
        <f t="shared" si="246"/>
        <v>0</v>
      </c>
      <c r="DM478" s="15">
        <f t="shared" si="247"/>
        <v>0</v>
      </c>
      <c r="DO478" s="15">
        <f t="shared" si="248"/>
        <v>0</v>
      </c>
      <c r="DP478" s="2"/>
      <c r="DQ478" s="15">
        <f t="shared" si="249"/>
        <v>0</v>
      </c>
      <c r="DS478" s="15">
        <f t="shared" si="250"/>
        <v>0</v>
      </c>
      <c r="DU478" s="15">
        <f t="shared" si="251"/>
        <v>0</v>
      </c>
      <c r="DW478" s="15">
        <f t="shared" si="252"/>
        <v>0</v>
      </c>
      <c r="DY478" s="15">
        <f t="shared" si="253"/>
        <v>0</v>
      </c>
      <c r="EA478" s="15">
        <f t="shared" si="254"/>
        <v>0</v>
      </c>
      <c r="EC478" s="15">
        <f t="shared" si="255"/>
        <v>0</v>
      </c>
      <c r="EE478" s="15">
        <f t="shared" si="256"/>
        <v>0</v>
      </c>
      <c r="EG478" s="15">
        <f t="shared" si="257"/>
        <v>0</v>
      </c>
      <c r="EI478" s="15">
        <f t="shared" si="258"/>
        <v>0</v>
      </c>
      <c r="EK478" s="15">
        <f t="shared" si="259"/>
        <v>0</v>
      </c>
      <c r="EM478" s="15">
        <f t="shared" si="260"/>
        <v>0</v>
      </c>
      <c r="EN478" s="2"/>
      <c r="EO478" s="15">
        <f t="shared" si="479"/>
        <v>0</v>
      </c>
      <c r="EQ478" s="15">
        <f t="shared" si="480"/>
        <v>0</v>
      </c>
      <c r="ES478" s="15">
        <f t="shared" si="261"/>
        <v>0</v>
      </c>
      <c r="EU478" s="15">
        <f t="shared" si="262"/>
        <v>0</v>
      </c>
      <c r="EW478" s="15">
        <f t="shared" si="263"/>
        <v>0</v>
      </c>
      <c r="EY478" s="15">
        <f t="shared" si="264"/>
        <v>0</v>
      </c>
      <c r="FA478" s="15">
        <f t="shared" si="265"/>
        <v>0</v>
      </c>
      <c r="FC478" s="15">
        <f t="shared" si="266"/>
        <v>0</v>
      </c>
      <c r="FD478" s="2"/>
      <c r="FE478" s="15">
        <f t="shared" si="267"/>
        <v>0</v>
      </c>
      <c r="FG478" s="15">
        <f t="shared" si="268"/>
        <v>0</v>
      </c>
      <c r="FI478" s="15">
        <f t="shared" si="269"/>
        <v>0</v>
      </c>
      <c r="FK478" s="15">
        <f t="shared" si="270"/>
        <v>0</v>
      </c>
      <c r="FM478" s="15">
        <f t="shared" si="271"/>
        <v>0</v>
      </c>
      <c r="FO478" s="15">
        <f t="shared" si="272"/>
        <v>0</v>
      </c>
      <c r="FQ478" s="15">
        <f t="shared" si="273"/>
        <v>0</v>
      </c>
      <c r="FS478" s="15">
        <f t="shared" si="274"/>
        <v>0</v>
      </c>
      <c r="FU478" s="15">
        <f t="shared" si="275"/>
        <v>0</v>
      </c>
      <c r="FW478" s="15">
        <f t="shared" si="276"/>
        <v>0</v>
      </c>
      <c r="FY478" s="15">
        <f t="shared" si="277"/>
        <v>0</v>
      </c>
      <c r="GA478" s="15">
        <f t="shared" si="278"/>
        <v>0</v>
      </c>
      <c r="GB478" s="2"/>
      <c r="GC478" s="15">
        <f t="shared" si="481"/>
        <v>0</v>
      </c>
      <c r="GE478" s="15">
        <f t="shared" si="482"/>
        <v>0</v>
      </c>
      <c r="GF478" s="2"/>
      <c r="GG478" s="15">
        <f t="shared" si="483"/>
        <v>0</v>
      </c>
      <c r="GH478" s="2">
        <f>H478+J478+L478+N478+P478+R478+T478+V478+X478+Z478+AB478+AD478+AF478+AH478+AJ478+AL478+AN478+AP478+AR478+AT478+AV478+AX478+AZ478+BB478+BD478+BF478+BH478+CH478+CJ478+CL478+CN478+CP478+CR478+CT478+CV478+CX478+CZ478+DB478+DD478+DF478+DH478+DJ478+DL478+DN478+DP478+DR478+DT478+DV478+DX478+DZ478+EB478+ED478+EF478+EH478+EJ478+EL478+EN478+EP478+ER478+ET478+EV478+EX478+EZ478+FB478+FD478+FF478+FH478+FJ478+FL478+FN478+FP478+FR478+FT478+FV478+FX478+FZ478+GB478+GD478+GF478</f>
        <v>1</v>
      </c>
      <c r="GI478" s="15"/>
      <c r="GK478" s="15"/>
      <c r="GM478" s="15"/>
      <c r="GO478" s="15"/>
      <c r="GQ478" s="15"/>
      <c r="GS478" s="15"/>
      <c r="GU478" s="15"/>
      <c r="GV478" s="2"/>
      <c r="GW478" s="15"/>
      <c r="GY478" s="15"/>
      <c r="HA478" s="15"/>
      <c r="HC478" s="15"/>
      <c r="HE478" s="15"/>
      <c r="HG478" s="15"/>
      <c r="HI478" s="15"/>
      <c r="HK478" s="15"/>
      <c r="HM478" s="15"/>
      <c r="HO478" s="15"/>
      <c r="HQ478" s="15"/>
      <c r="HS478" s="15"/>
      <c r="HT478" s="2"/>
      <c r="HU478" s="15"/>
    </row>
    <row r="479" spans="1:229" s="70" customFormat="1">
      <c r="B479" s="71"/>
      <c r="C479" s="71"/>
      <c r="D479" s="71"/>
      <c r="E479" s="15"/>
      <c r="F479" s="104"/>
      <c r="G479" s="104"/>
      <c r="H479" s="15"/>
      <c r="I479" s="15">
        <f t="shared" si="218"/>
        <v>0</v>
      </c>
      <c r="J479" s="15"/>
      <c r="K479" s="15">
        <f t="shared" si="467"/>
        <v>0</v>
      </c>
      <c r="M479" s="15">
        <f t="shared" si="468"/>
        <v>0</v>
      </c>
      <c r="O479" s="15">
        <f t="shared" si="469"/>
        <v>0</v>
      </c>
      <c r="Q479" s="15">
        <f t="shared" si="470"/>
        <v>0</v>
      </c>
      <c r="S479" s="15">
        <f t="shared" si="471"/>
        <v>0</v>
      </c>
      <c r="U479" s="15">
        <f t="shared" si="472"/>
        <v>0</v>
      </c>
      <c r="W479" s="15">
        <f t="shared" si="473"/>
        <v>0</v>
      </c>
      <c r="Y479" s="15">
        <f t="shared" si="474"/>
        <v>0</v>
      </c>
      <c r="AA479" s="15">
        <f t="shared" si="475"/>
        <v>0</v>
      </c>
      <c r="AC479" s="15">
        <f t="shared" si="476"/>
        <v>0</v>
      </c>
      <c r="AE479" s="15">
        <f t="shared" si="477"/>
        <v>0</v>
      </c>
      <c r="AG479" s="15">
        <f t="shared" si="478"/>
        <v>0</v>
      </c>
      <c r="AH479" s="15"/>
      <c r="AI479" s="15">
        <f t="shared" si="219"/>
        <v>0</v>
      </c>
      <c r="AK479" s="15">
        <f t="shared" si="220"/>
        <v>0</v>
      </c>
      <c r="AM479" s="15">
        <f t="shared" si="221"/>
        <v>0</v>
      </c>
      <c r="AO479" s="15">
        <f t="shared" si="222"/>
        <v>0</v>
      </c>
      <c r="AQ479" s="15">
        <f t="shared" si="223"/>
        <v>0</v>
      </c>
      <c r="AS479" s="15">
        <f t="shared" si="224"/>
        <v>0</v>
      </c>
      <c r="AU479" s="15">
        <f t="shared" si="225"/>
        <v>0</v>
      </c>
      <c r="AW479" s="15">
        <f t="shared" si="226"/>
        <v>0</v>
      </c>
      <c r="AY479" s="15">
        <f t="shared" si="227"/>
        <v>0</v>
      </c>
      <c r="BA479" s="15">
        <f t="shared" si="228"/>
        <v>0</v>
      </c>
      <c r="BC479" s="15">
        <f t="shared" si="229"/>
        <v>0</v>
      </c>
      <c r="BD479" s="15"/>
      <c r="BE479" s="15">
        <f t="shared" si="230"/>
        <v>0</v>
      </c>
      <c r="BG479" s="15">
        <f t="shared" si="231"/>
        <v>0</v>
      </c>
      <c r="BI479" s="15">
        <f t="shared" si="232"/>
        <v>0</v>
      </c>
      <c r="BK479" s="15">
        <f t="shared" si="486"/>
        <v>0</v>
      </c>
      <c r="BM479" s="15">
        <f t="shared" si="487"/>
        <v>0</v>
      </c>
      <c r="BO479" s="15">
        <f t="shared" si="488"/>
        <v>0</v>
      </c>
      <c r="BQ479" s="15">
        <f t="shared" si="489"/>
        <v>0</v>
      </c>
      <c r="BS479" s="15">
        <f t="shared" si="490"/>
        <v>0</v>
      </c>
      <c r="BU479" s="15">
        <f t="shared" si="491"/>
        <v>0</v>
      </c>
      <c r="BW479" s="15">
        <f t="shared" si="492"/>
        <v>0</v>
      </c>
      <c r="BY479" s="15">
        <f t="shared" si="493"/>
        <v>0</v>
      </c>
      <c r="CA479" s="15">
        <f t="shared" si="494"/>
        <v>0</v>
      </c>
      <c r="CB479" s="15"/>
      <c r="CC479" s="15">
        <f t="shared" si="495"/>
        <v>0</v>
      </c>
      <c r="CE479" s="15">
        <f t="shared" si="496"/>
        <v>0</v>
      </c>
      <c r="CG479" s="15">
        <f t="shared" si="496"/>
        <v>0</v>
      </c>
      <c r="CI479" s="15">
        <f t="shared" si="233"/>
        <v>0</v>
      </c>
      <c r="CK479" s="15">
        <f t="shared" si="234"/>
        <v>0</v>
      </c>
      <c r="CM479" s="15">
        <f t="shared" si="235"/>
        <v>0</v>
      </c>
      <c r="CO479" s="15">
        <f t="shared" si="236"/>
        <v>0</v>
      </c>
      <c r="CQ479" s="15">
        <f t="shared" si="237"/>
        <v>0</v>
      </c>
      <c r="CS479" s="15">
        <f t="shared" si="238"/>
        <v>0</v>
      </c>
      <c r="CU479" s="15">
        <f t="shared" si="239"/>
        <v>0</v>
      </c>
      <c r="CW479" s="15">
        <f t="shared" si="240"/>
        <v>0</v>
      </c>
      <c r="CY479" s="15">
        <f t="shared" si="241"/>
        <v>0</v>
      </c>
      <c r="CZ479" s="15"/>
      <c r="DA479" s="15">
        <f t="shared" si="242"/>
        <v>0</v>
      </c>
      <c r="DC479" s="15">
        <f t="shared" si="242"/>
        <v>0</v>
      </c>
      <c r="DE479" s="15">
        <f t="shared" si="243"/>
        <v>0</v>
      </c>
      <c r="DG479" s="15">
        <f t="shared" si="244"/>
        <v>0</v>
      </c>
      <c r="DI479" s="15">
        <f t="shared" si="245"/>
        <v>0</v>
      </c>
      <c r="DK479" s="15">
        <f t="shared" si="246"/>
        <v>0</v>
      </c>
      <c r="DM479" s="15">
        <f t="shared" si="247"/>
        <v>0</v>
      </c>
      <c r="DO479" s="15">
        <f t="shared" si="248"/>
        <v>0</v>
      </c>
      <c r="DP479" s="15"/>
      <c r="DQ479" s="15">
        <f t="shared" si="249"/>
        <v>0</v>
      </c>
      <c r="DS479" s="15">
        <f t="shared" si="250"/>
        <v>0</v>
      </c>
      <c r="DU479" s="15">
        <f t="shared" si="251"/>
        <v>0</v>
      </c>
      <c r="DW479" s="15">
        <f t="shared" si="252"/>
        <v>0</v>
      </c>
      <c r="DY479" s="15">
        <f t="shared" si="253"/>
        <v>0</v>
      </c>
      <c r="EA479" s="15">
        <f t="shared" si="254"/>
        <v>0</v>
      </c>
      <c r="EC479" s="15">
        <f t="shared" si="255"/>
        <v>0</v>
      </c>
      <c r="EE479" s="15">
        <f t="shared" si="256"/>
        <v>0</v>
      </c>
      <c r="EG479" s="15">
        <f t="shared" si="257"/>
        <v>0</v>
      </c>
      <c r="EI479" s="15">
        <f t="shared" si="258"/>
        <v>0</v>
      </c>
      <c r="EK479" s="15">
        <f t="shared" si="259"/>
        <v>0</v>
      </c>
      <c r="EM479" s="15">
        <f t="shared" si="260"/>
        <v>0</v>
      </c>
      <c r="EN479" s="15"/>
      <c r="EO479" s="15">
        <f t="shared" si="479"/>
        <v>0</v>
      </c>
      <c r="EQ479" s="15">
        <f t="shared" si="480"/>
        <v>0</v>
      </c>
      <c r="ES479" s="15">
        <f t="shared" si="261"/>
        <v>0</v>
      </c>
      <c r="EU479" s="15">
        <f t="shared" si="262"/>
        <v>0</v>
      </c>
      <c r="EW479" s="15">
        <f t="shared" si="263"/>
        <v>0</v>
      </c>
      <c r="EY479" s="15">
        <f t="shared" si="264"/>
        <v>0</v>
      </c>
      <c r="FA479" s="15">
        <f t="shared" si="265"/>
        <v>0</v>
      </c>
      <c r="FC479" s="15">
        <f t="shared" si="266"/>
        <v>0</v>
      </c>
      <c r="FD479" s="15"/>
      <c r="FE479" s="15">
        <f t="shared" si="267"/>
        <v>0</v>
      </c>
      <c r="FG479" s="15">
        <f t="shared" si="268"/>
        <v>0</v>
      </c>
      <c r="FI479" s="15">
        <f t="shared" si="269"/>
        <v>0</v>
      </c>
      <c r="FK479" s="15">
        <f t="shared" si="270"/>
        <v>0</v>
      </c>
      <c r="FM479" s="15">
        <f t="shared" si="271"/>
        <v>0</v>
      </c>
      <c r="FO479" s="15">
        <f t="shared" si="272"/>
        <v>0</v>
      </c>
      <c r="FQ479" s="15">
        <f t="shared" si="273"/>
        <v>0</v>
      </c>
      <c r="FS479" s="15">
        <f t="shared" si="274"/>
        <v>0</v>
      </c>
      <c r="FU479" s="15">
        <f t="shared" si="275"/>
        <v>0</v>
      </c>
      <c r="FW479" s="15">
        <f t="shared" si="276"/>
        <v>0</v>
      </c>
      <c r="FY479" s="15">
        <f t="shared" si="277"/>
        <v>0</v>
      </c>
      <c r="GA479" s="15">
        <f t="shared" si="278"/>
        <v>0</v>
      </c>
      <c r="GB479" s="15"/>
      <c r="GC479" s="15">
        <f t="shared" si="481"/>
        <v>0</v>
      </c>
      <c r="GE479" s="15">
        <f t="shared" si="482"/>
        <v>0</v>
      </c>
      <c r="GF479" s="15"/>
      <c r="GG479" s="15">
        <f t="shared" si="483"/>
        <v>0</v>
      </c>
      <c r="GH479" s="2">
        <f>H479+J479+L479+N479+P479+R479+T479+V479+X479+Z479+AB479+AD479+AF479+AH479+AJ479+AL479+AN479+AP479+AR479+AT479+AV479+AX479+AZ479+BB479+BD479+BF479+BH479+CH479+CJ479+CL479+CN479+CP479+CR479+CT479+CV479+CX479+CZ479+DB479+DD479+DF479+DH479+DJ479+DL479+DN479+DP479+DR479+DT479+DV479+DX479+DZ479+EB479+ED479+EF479+EH479+EJ479+EL479+EN479+EP479+ER479+ET479+EV479+EX479+EZ479+FB479+FD479+FF479+FH479+FJ479+FL479+FN479+FP479+FR479+FT479+FV479+FX479+FZ479+GB479+GD479+GF479</f>
        <v>0</v>
      </c>
      <c r="GI479" s="15"/>
      <c r="GK479" s="15"/>
      <c r="GM479" s="15"/>
      <c r="GO479" s="15"/>
      <c r="GQ479" s="15"/>
      <c r="GS479" s="15"/>
      <c r="GU479" s="15"/>
      <c r="GV479" s="15"/>
      <c r="GW479" s="15"/>
      <c r="GY479" s="15"/>
      <c r="HA479" s="15"/>
      <c r="HC479" s="15"/>
      <c r="HE479" s="15"/>
      <c r="HG479" s="15"/>
      <c r="HI479" s="15"/>
      <c r="HK479" s="15"/>
      <c r="HM479" s="15"/>
      <c r="HO479" s="15"/>
      <c r="HQ479" s="15"/>
      <c r="HS479" s="15"/>
      <c r="HT479" s="15"/>
      <c r="HU479" s="15"/>
    </row>
    <row r="480" spans="1:229">
      <c r="A480" s="38"/>
      <c r="B480" s="37" t="str">
        <f>A249</f>
        <v>LWA-258</v>
      </c>
      <c r="C480" s="37">
        <f>B249</f>
        <v>-1044.7775861976584</v>
      </c>
      <c r="D480" s="37">
        <f>C249</f>
        <v>339.4266828115002</v>
      </c>
      <c r="E480" s="65"/>
      <c r="F480" s="110"/>
      <c r="G480" s="110"/>
      <c r="H480" s="15"/>
      <c r="I480" s="15">
        <f t="shared" si="218"/>
        <v>0</v>
      </c>
      <c r="K480" s="15">
        <f t="shared" si="467"/>
        <v>0</v>
      </c>
      <c r="M480" s="15">
        <f t="shared" si="468"/>
        <v>0</v>
      </c>
      <c r="O480" s="15">
        <f t="shared" si="469"/>
        <v>0</v>
      </c>
      <c r="Q480" s="15">
        <f t="shared" si="470"/>
        <v>0</v>
      </c>
      <c r="S480" s="15">
        <f t="shared" si="471"/>
        <v>0</v>
      </c>
      <c r="U480" s="15">
        <f t="shared" si="472"/>
        <v>0</v>
      </c>
      <c r="W480" s="15">
        <f t="shared" si="473"/>
        <v>0</v>
      </c>
      <c r="Y480" s="15">
        <f t="shared" si="474"/>
        <v>0</v>
      </c>
      <c r="AA480" s="15">
        <f t="shared" si="475"/>
        <v>0</v>
      </c>
      <c r="AC480" s="15">
        <f t="shared" si="476"/>
        <v>0</v>
      </c>
      <c r="AE480" s="15">
        <f t="shared" si="477"/>
        <v>0</v>
      </c>
      <c r="AF480"/>
      <c r="AG480" s="15">
        <f t="shared" si="478"/>
        <v>0</v>
      </c>
      <c r="AI480" s="15">
        <f t="shared" si="219"/>
        <v>0</v>
      </c>
      <c r="AK480" s="15">
        <f t="shared" si="220"/>
        <v>0</v>
      </c>
      <c r="AM480" s="15">
        <f t="shared" si="221"/>
        <v>0</v>
      </c>
      <c r="AO480" s="15">
        <f t="shared" si="222"/>
        <v>0</v>
      </c>
      <c r="AQ480" s="15">
        <f t="shared" si="223"/>
        <v>0</v>
      </c>
      <c r="AS480" s="15">
        <f t="shared" si="224"/>
        <v>0</v>
      </c>
      <c r="AU480" s="15">
        <f t="shared" si="225"/>
        <v>0</v>
      </c>
      <c r="AW480" s="15">
        <f t="shared" si="226"/>
        <v>0</v>
      </c>
      <c r="AY480" s="15">
        <f t="shared" si="227"/>
        <v>0</v>
      </c>
      <c r="BA480" s="15">
        <f t="shared" si="228"/>
        <v>0</v>
      </c>
      <c r="BC480" s="15">
        <f t="shared" si="229"/>
        <v>0</v>
      </c>
      <c r="BD480" s="2"/>
      <c r="BE480" s="15">
        <f t="shared" si="230"/>
        <v>0</v>
      </c>
      <c r="BG480" s="15">
        <f t="shared" si="231"/>
        <v>0</v>
      </c>
      <c r="BI480" s="15">
        <f t="shared" si="232"/>
        <v>0</v>
      </c>
      <c r="BK480" s="15">
        <f t="shared" si="486"/>
        <v>0</v>
      </c>
      <c r="BM480" s="15">
        <f t="shared" si="487"/>
        <v>0</v>
      </c>
      <c r="BO480" s="15">
        <f t="shared" si="488"/>
        <v>0</v>
      </c>
      <c r="BQ480" s="15">
        <f t="shared" si="489"/>
        <v>0</v>
      </c>
      <c r="BS480" s="15">
        <f t="shared" si="490"/>
        <v>0</v>
      </c>
      <c r="BU480" s="15">
        <f t="shared" si="491"/>
        <v>0</v>
      </c>
      <c r="BW480" s="15">
        <f t="shared" si="492"/>
        <v>0</v>
      </c>
      <c r="BY480" s="15">
        <f t="shared" si="493"/>
        <v>0</v>
      </c>
      <c r="CA480" s="15">
        <f t="shared" si="494"/>
        <v>0</v>
      </c>
      <c r="CB480" s="2"/>
      <c r="CC480" s="15">
        <f t="shared" si="495"/>
        <v>0</v>
      </c>
      <c r="CE480" s="15">
        <f t="shared" si="496"/>
        <v>0</v>
      </c>
      <c r="CG480" s="15">
        <f t="shared" si="496"/>
        <v>0</v>
      </c>
      <c r="CI480" s="15">
        <f t="shared" si="233"/>
        <v>0</v>
      </c>
      <c r="CK480" s="15">
        <f t="shared" si="234"/>
        <v>0</v>
      </c>
      <c r="CM480" s="15">
        <f t="shared" si="235"/>
        <v>0</v>
      </c>
      <c r="CO480" s="15">
        <f t="shared" si="236"/>
        <v>0</v>
      </c>
      <c r="CQ480" s="15">
        <f t="shared" si="237"/>
        <v>0</v>
      </c>
      <c r="CS480" s="15">
        <f t="shared" si="238"/>
        <v>0</v>
      </c>
      <c r="CU480" s="15">
        <f t="shared" si="239"/>
        <v>0</v>
      </c>
      <c r="CW480" s="15">
        <f t="shared" si="240"/>
        <v>0</v>
      </c>
      <c r="CY480" s="15">
        <f t="shared" si="241"/>
        <v>0</v>
      </c>
      <c r="CZ480" s="2"/>
      <c r="DA480" s="15">
        <f t="shared" si="242"/>
        <v>0</v>
      </c>
      <c r="DC480" s="15">
        <f t="shared" si="242"/>
        <v>0</v>
      </c>
      <c r="DE480" s="15">
        <f t="shared" si="243"/>
        <v>0</v>
      </c>
      <c r="DG480" s="15">
        <f t="shared" si="244"/>
        <v>0</v>
      </c>
      <c r="DI480" s="15">
        <f t="shared" si="245"/>
        <v>0</v>
      </c>
      <c r="DK480" s="15">
        <f t="shared" si="246"/>
        <v>0</v>
      </c>
      <c r="DM480" s="15">
        <f t="shared" si="247"/>
        <v>0</v>
      </c>
      <c r="DO480" s="15">
        <f t="shared" si="248"/>
        <v>0</v>
      </c>
      <c r="DP480" s="2"/>
      <c r="DQ480" s="15">
        <f t="shared" si="249"/>
        <v>0</v>
      </c>
      <c r="DS480" s="15">
        <f t="shared" si="250"/>
        <v>0</v>
      </c>
      <c r="DU480" s="15">
        <f t="shared" si="251"/>
        <v>0</v>
      </c>
      <c r="DW480" s="15">
        <f t="shared" si="252"/>
        <v>0</v>
      </c>
      <c r="DY480" s="15">
        <f t="shared" si="253"/>
        <v>0</v>
      </c>
      <c r="EA480" s="15">
        <f t="shared" si="254"/>
        <v>0</v>
      </c>
      <c r="EC480" s="15">
        <f t="shared" si="255"/>
        <v>0</v>
      </c>
      <c r="EE480" s="15">
        <f t="shared" si="256"/>
        <v>0</v>
      </c>
      <c r="EG480" s="15">
        <f t="shared" si="257"/>
        <v>0</v>
      </c>
      <c r="EI480" s="15">
        <f t="shared" si="258"/>
        <v>0</v>
      </c>
      <c r="EK480" s="15">
        <f t="shared" si="259"/>
        <v>0</v>
      </c>
      <c r="EM480" s="15">
        <f t="shared" si="260"/>
        <v>0</v>
      </c>
      <c r="EN480" s="2"/>
      <c r="EO480" s="15">
        <f t="shared" si="479"/>
        <v>0</v>
      </c>
      <c r="EQ480" s="15">
        <f t="shared" si="480"/>
        <v>0</v>
      </c>
      <c r="ES480" s="15">
        <f t="shared" si="261"/>
        <v>0</v>
      </c>
      <c r="EU480" s="15">
        <f t="shared" si="262"/>
        <v>0</v>
      </c>
      <c r="EW480" s="15">
        <f t="shared" si="263"/>
        <v>0</v>
      </c>
      <c r="EY480" s="15">
        <f t="shared" si="264"/>
        <v>0</v>
      </c>
      <c r="FA480" s="15">
        <f t="shared" si="265"/>
        <v>0</v>
      </c>
      <c r="FC480" s="15">
        <f t="shared" si="266"/>
        <v>0</v>
      </c>
      <c r="FD480" s="2"/>
      <c r="FE480" s="15">
        <f t="shared" si="267"/>
        <v>0</v>
      </c>
      <c r="FG480" s="15">
        <f t="shared" si="268"/>
        <v>0</v>
      </c>
      <c r="FI480" s="15">
        <f t="shared" si="269"/>
        <v>0</v>
      </c>
      <c r="FK480" s="15">
        <f t="shared" si="270"/>
        <v>0</v>
      </c>
      <c r="FM480" s="15">
        <f t="shared" si="271"/>
        <v>0</v>
      </c>
      <c r="FO480" s="15">
        <f t="shared" si="272"/>
        <v>0</v>
      </c>
      <c r="FQ480" s="15">
        <f t="shared" si="273"/>
        <v>0</v>
      </c>
      <c r="FS480" s="15">
        <f t="shared" si="274"/>
        <v>0</v>
      </c>
      <c r="FU480" s="15">
        <f t="shared" si="275"/>
        <v>0</v>
      </c>
      <c r="FW480" s="15">
        <f t="shared" si="276"/>
        <v>0</v>
      </c>
      <c r="FY480" s="15">
        <f t="shared" si="277"/>
        <v>0</v>
      </c>
      <c r="GA480" s="15">
        <f t="shared" si="278"/>
        <v>0</v>
      </c>
      <c r="GB480" s="2"/>
      <c r="GC480" s="15">
        <f t="shared" si="481"/>
        <v>0</v>
      </c>
      <c r="GE480" s="15">
        <f t="shared" si="482"/>
        <v>0</v>
      </c>
      <c r="GF480" s="2"/>
      <c r="GG480" s="15">
        <f t="shared" si="483"/>
        <v>0</v>
      </c>
      <c r="GH480" s="2">
        <f>H480+J480+L480+N480+P480+R480+T480+V480+X480+Z480+AB480+AD480+AF480+AH480+AJ480+AL480+AN480+AP480+AR480+AT480+AV480+AX480+AZ480+BB480+BD480+BF480+BH480+CH480+CJ480+CL480+CN480+CP480+CR480+CT480+CV480+CX480+CZ480+DB480+DD480+DF480+DH480+DJ480+DL480+DN480+DP480+DR480+DT480+DV480+DX480+DZ480+EB480+ED480+EF480+EH480+EJ480+EL480+EN480+EP480+ER480+ET480+EV480+EX480+EZ480+FB480+FD480+FF480+FH480+FJ480+FL480+FN480+FP480+FR480+FT480+FV480+FX480+FZ480+GB480+GD480+GF480</f>
        <v>0</v>
      </c>
      <c r="GI480" s="15"/>
      <c r="GK480" s="15"/>
      <c r="GM480" s="15"/>
      <c r="GO480" s="15"/>
      <c r="GQ480" s="15"/>
      <c r="GS480" s="15"/>
      <c r="GU480" s="15"/>
      <c r="GV480" s="2"/>
      <c r="GW480" s="15"/>
      <c r="GY480" s="15"/>
      <c r="HA480" s="15"/>
      <c r="HC480" s="15"/>
      <c r="HE480" s="15"/>
      <c r="HG480" s="15"/>
      <c r="HI480" s="15"/>
      <c r="HK480" s="15"/>
      <c r="HM480" s="15"/>
      <c r="HO480" s="15"/>
      <c r="HQ480" s="15"/>
      <c r="HS480" s="15"/>
      <c r="HT480" s="2"/>
      <c r="HU480" s="15"/>
    </row>
    <row r="481" spans="1:229">
      <c r="A481" s="38" t="s">
        <v>732</v>
      </c>
      <c r="B481" s="37" t="str">
        <f t="shared" ref="B481:D482" si="497">A282</f>
        <v>LWA-291</v>
      </c>
      <c r="C481" s="37">
        <f t="shared" si="497"/>
        <v>-1019.05</v>
      </c>
      <c r="D481" s="37">
        <f t="shared" si="497"/>
        <v>231.22</v>
      </c>
      <c r="E481" s="65">
        <f>SQRT((C481-C480)^2+(D481-D480)^2)</f>
        <v>111.22317607687057</v>
      </c>
      <c r="F481" s="110"/>
      <c r="G481" s="110"/>
      <c r="H481" s="15"/>
      <c r="I481" s="15">
        <f t="shared" si="218"/>
        <v>0</v>
      </c>
      <c r="K481" s="15">
        <f t="shared" si="467"/>
        <v>0</v>
      </c>
      <c r="M481" s="15">
        <f t="shared" si="468"/>
        <v>0</v>
      </c>
      <c r="O481" s="15">
        <f t="shared" si="469"/>
        <v>0</v>
      </c>
      <c r="Q481" s="15">
        <f t="shared" si="470"/>
        <v>0</v>
      </c>
      <c r="S481" s="15">
        <f t="shared" si="471"/>
        <v>0</v>
      </c>
      <c r="U481" s="15">
        <f t="shared" si="472"/>
        <v>0</v>
      </c>
      <c r="W481" s="15">
        <f t="shared" si="473"/>
        <v>0</v>
      </c>
      <c r="Y481" s="15">
        <f t="shared" si="474"/>
        <v>0</v>
      </c>
      <c r="AA481" s="15">
        <f t="shared" si="475"/>
        <v>0</v>
      </c>
      <c r="AC481" s="15">
        <f t="shared" si="476"/>
        <v>0</v>
      </c>
      <c r="AE481" s="15">
        <f t="shared" si="477"/>
        <v>0</v>
      </c>
      <c r="AF481"/>
      <c r="AG481" s="15">
        <f t="shared" si="478"/>
        <v>0</v>
      </c>
      <c r="AI481" s="15">
        <f t="shared" si="219"/>
        <v>0</v>
      </c>
      <c r="AK481" s="15">
        <f t="shared" si="220"/>
        <v>0</v>
      </c>
      <c r="AM481" s="15">
        <f t="shared" si="221"/>
        <v>0</v>
      </c>
      <c r="AN481">
        <v>1</v>
      </c>
      <c r="AO481" s="15">
        <f t="shared" si="222"/>
        <v>111.22317607687057</v>
      </c>
      <c r="AQ481" s="15">
        <f t="shared" si="223"/>
        <v>0</v>
      </c>
      <c r="AS481" s="15">
        <f t="shared" si="224"/>
        <v>0</v>
      </c>
      <c r="AU481" s="15">
        <f t="shared" si="225"/>
        <v>0</v>
      </c>
      <c r="AW481" s="15">
        <f t="shared" si="226"/>
        <v>0</v>
      </c>
      <c r="AY481" s="15">
        <f t="shared" si="227"/>
        <v>0</v>
      </c>
      <c r="BA481" s="15">
        <f t="shared" si="228"/>
        <v>0</v>
      </c>
      <c r="BC481" s="15">
        <f t="shared" si="229"/>
        <v>0</v>
      </c>
      <c r="BD481" s="2"/>
      <c r="BE481" s="15">
        <f t="shared" si="230"/>
        <v>0</v>
      </c>
      <c r="BG481" s="15">
        <f t="shared" si="231"/>
        <v>0</v>
      </c>
      <c r="BI481" s="15">
        <f t="shared" si="232"/>
        <v>0</v>
      </c>
      <c r="BK481" s="15">
        <f t="shared" si="486"/>
        <v>0</v>
      </c>
      <c r="BM481" s="15">
        <f t="shared" si="487"/>
        <v>0</v>
      </c>
      <c r="BN481">
        <v>1</v>
      </c>
      <c r="BO481" s="15">
        <f t="shared" si="488"/>
        <v>111.22317607687057</v>
      </c>
      <c r="BP481">
        <v>1</v>
      </c>
      <c r="BQ481" s="15">
        <f t="shared" si="489"/>
        <v>111.22317607687057</v>
      </c>
      <c r="BS481" s="15">
        <f t="shared" si="490"/>
        <v>0</v>
      </c>
      <c r="BU481" s="15">
        <f t="shared" si="491"/>
        <v>0</v>
      </c>
      <c r="BW481" s="15">
        <f t="shared" si="492"/>
        <v>0</v>
      </c>
      <c r="BY481" s="15">
        <f t="shared" si="493"/>
        <v>0</v>
      </c>
      <c r="CA481" s="15">
        <f t="shared" si="494"/>
        <v>0</v>
      </c>
      <c r="CB481" s="2"/>
      <c r="CC481" s="15">
        <f t="shared" si="495"/>
        <v>0</v>
      </c>
      <c r="CE481" s="15">
        <f t="shared" si="496"/>
        <v>0</v>
      </c>
      <c r="CG481" s="15">
        <f t="shared" si="496"/>
        <v>0</v>
      </c>
      <c r="CI481" s="15">
        <f t="shared" si="233"/>
        <v>0</v>
      </c>
      <c r="CK481" s="15">
        <f t="shared" si="234"/>
        <v>0</v>
      </c>
      <c r="CM481" s="15">
        <f t="shared" si="235"/>
        <v>0</v>
      </c>
      <c r="CO481" s="15">
        <f t="shared" si="236"/>
        <v>0</v>
      </c>
      <c r="CQ481" s="15">
        <f t="shared" si="237"/>
        <v>0</v>
      </c>
      <c r="CS481" s="15">
        <f t="shared" si="238"/>
        <v>0</v>
      </c>
      <c r="CU481" s="15">
        <f t="shared" si="239"/>
        <v>0</v>
      </c>
      <c r="CW481" s="15">
        <f t="shared" si="240"/>
        <v>0</v>
      </c>
      <c r="CY481" s="15">
        <f t="shared" si="241"/>
        <v>0</v>
      </c>
      <c r="CZ481" s="2"/>
      <c r="DA481" s="15">
        <f t="shared" si="242"/>
        <v>0</v>
      </c>
      <c r="DC481" s="15">
        <f t="shared" si="242"/>
        <v>0</v>
      </c>
      <c r="DE481" s="15">
        <f t="shared" si="243"/>
        <v>0</v>
      </c>
      <c r="DG481" s="15">
        <f t="shared" si="244"/>
        <v>0</v>
      </c>
      <c r="DI481" s="15">
        <f t="shared" si="245"/>
        <v>0</v>
      </c>
      <c r="DK481" s="15">
        <f t="shared" si="246"/>
        <v>0</v>
      </c>
      <c r="DM481" s="15">
        <f t="shared" si="247"/>
        <v>0</v>
      </c>
      <c r="DO481" s="15">
        <f t="shared" si="248"/>
        <v>0</v>
      </c>
      <c r="DP481" s="2"/>
      <c r="DQ481" s="15">
        <f t="shared" si="249"/>
        <v>0</v>
      </c>
      <c r="DS481" s="15">
        <f t="shared" si="250"/>
        <v>0</v>
      </c>
      <c r="DU481" s="15">
        <f t="shared" si="251"/>
        <v>0</v>
      </c>
      <c r="DW481" s="15">
        <f t="shared" si="252"/>
        <v>0</v>
      </c>
      <c r="DY481" s="15">
        <f t="shared" si="253"/>
        <v>0</v>
      </c>
      <c r="EA481" s="15">
        <f t="shared" si="254"/>
        <v>0</v>
      </c>
      <c r="EC481" s="15">
        <f t="shared" si="255"/>
        <v>0</v>
      </c>
      <c r="EE481" s="15">
        <f t="shared" si="256"/>
        <v>0</v>
      </c>
      <c r="EG481" s="15">
        <f t="shared" si="257"/>
        <v>0</v>
      </c>
      <c r="EI481" s="15">
        <f t="shared" si="258"/>
        <v>0</v>
      </c>
      <c r="EK481" s="15">
        <f t="shared" si="259"/>
        <v>0</v>
      </c>
      <c r="EM481" s="15">
        <f t="shared" si="260"/>
        <v>0</v>
      </c>
      <c r="EN481" s="2"/>
      <c r="EO481" s="15">
        <f t="shared" si="479"/>
        <v>0</v>
      </c>
      <c r="EQ481" s="15">
        <f t="shared" si="480"/>
        <v>0</v>
      </c>
      <c r="ES481" s="15">
        <f t="shared" si="261"/>
        <v>0</v>
      </c>
      <c r="EU481" s="15">
        <f t="shared" si="262"/>
        <v>0</v>
      </c>
      <c r="EW481" s="15">
        <f t="shared" si="263"/>
        <v>0</v>
      </c>
      <c r="EY481" s="15">
        <f t="shared" si="264"/>
        <v>0</v>
      </c>
      <c r="FA481" s="15">
        <f t="shared" si="265"/>
        <v>0</v>
      </c>
      <c r="FC481" s="15">
        <f t="shared" si="266"/>
        <v>0</v>
      </c>
      <c r="FD481" s="2"/>
      <c r="FE481" s="15">
        <f t="shared" si="267"/>
        <v>0</v>
      </c>
      <c r="FG481" s="15">
        <f t="shared" si="268"/>
        <v>0</v>
      </c>
      <c r="FI481" s="15">
        <f t="shared" si="269"/>
        <v>0</v>
      </c>
      <c r="FK481" s="15">
        <f t="shared" si="270"/>
        <v>0</v>
      </c>
      <c r="FM481" s="15">
        <f t="shared" si="271"/>
        <v>0</v>
      </c>
      <c r="FO481" s="15">
        <f t="shared" si="272"/>
        <v>0</v>
      </c>
      <c r="FQ481" s="15">
        <f t="shared" si="273"/>
        <v>0</v>
      </c>
      <c r="FS481" s="15">
        <f t="shared" si="274"/>
        <v>0</v>
      </c>
      <c r="FU481" s="15">
        <f t="shared" si="275"/>
        <v>0</v>
      </c>
      <c r="FW481" s="15">
        <f t="shared" si="276"/>
        <v>0</v>
      </c>
      <c r="FY481" s="15">
        <f t="shared" si="277"/>
        <v>0</v>
      </c>
      <c r="GA481" s="15">
        <f t="shared" si="278"/>
        <v>0</v>
      </c>
      <c r="GB481" s="2"/>
      <c r="GC481" s="15">
        <f t="shared" si="481"/>
        <v>0</v>
      </c>
      <c r="GE481" s="15">
        <f t="shared" si="482"/>
        <v>0</v>
      </c>
      <c r="GF481" s="2"/>
      <c r="GG481" s="15">
        <f t="shared" si="483"/>
        <v>0</v>
      </c>
      <c r="GH481" s="2">
        <f>H481+J481+L481+N481+P481+R481+T481+V481+X481+Z481+AB481+AD481+AF481+AH481+AJ481+AL481+AN481+AP481+AR481+AT481+AV481+AX481+AZ481+BB481+BD481+BF481+BH481+CH481+CJ481+CL481+CN481+CP481+CR481+CT481+CV481+CX481+CZ481+DB481+DD481+DF481+DH481+DJ481+DL481+DN481+DP481+DR481+DT481+DV481+DX481+DZ481+EB481+ED481+EF481+EH481+EJ481+EL481+EN481+EP481+ER481+ET481+EV481+EX481+EZ481+FB481+FD481+FF481+FH481+FJ481+FL481+FN481+FP481+FR481+FT481+FV481+FX481+FZ481+GB481+GD481+GF481</f>
        <v>1</v>
      </c>
      <c r="GI481" s="15"/>
      <c r="GK481" s="15"/>
      <c r="GM481" s="15"/>
      <c r="GO481" s="15"/>
      <c r="GQ481" s="15"/>
      <c r="GS481" s="15"/>
      <c r="GU481" s="15"/>
      <c r="GV481" s="2"/>
      <c r="GW481" s="15"/>
      <c r="GY481" s="15"/>
      <c r="HA481" s="15"/>
      <c r="HC481" s="15"/>
      <c r="HE481" s="15"/>
      <c r="HG481" s="15"/>
      <c r="HI481" s="15"/>
      <c r="HK481" s="15"/>
      <c r="HM481" s="15"/>
      <c r="HO481" s="15"/>
      <c r="HQ481" s="15"/>
      <c r="HS481" s="15"/>
      <c r="HT481" s="2"/>
      <c r="HU481" s="15"/>
    </row>
    <row r="482" spans="1:229">
      <c r="A482" s="38" t="s">
        <v>683</v>
      </c>
      <c r="B482" s="37" t="str">
        <f t="shared" si="497"/>
        <v>LWA-292</v>
      </c>
      <c r="C482" s="37">
        <f t="shared" si="497"/>
        <v>-913.21139364303201</v>
      </c>
      <c r="D482" s="37">
        <f t="shared" si="497"/>
        <v>107.380709046455</v>
      </c>
      <c r="E482" s="65">
        <f>SQRT((C482-C481)^2+(D482-D481)^2)</f>
        <v>162.90482061456007</v>
      </c>
      <c r="F482" s="110"/>
      <c r="G482" s="110"/>
      <c r="H482" s="15"/>
      <c r="I482" s="15">
        <f t="shared" si="218"/>
        <v>0</v>
      </c>
      <c r="K482" s="15">
        <f t="shared" si="467"/>
        <v>0</v>
      </c>
      <c r="M482" s="15">
        <f t="shared" si="468"/>
        <v>0</v>
      </c>
      <c r="O482" s="15">
        <f t="shared" si="469"/>
        <v>0</v>
      </c>
      <c r="Q482" s="15">
        <f t="shared" si="470"/>
        <v>0</v>
      </c>
      <c r="S482" s="15">
        <f t="shared" si="471"/>
        <v>0</v>
      </c>
      <c r="U482" s="15">
        <f t="shared" si="472"/>
        <v>0</v>
      </c>
      <c r="W482" s="15">
        <f t="shared" si="473"/>
        <v>0</v>
      </c>
      <c r="Y482" s="15">
        <f t="shared" si="474"/>
        <v>0</v>
      </c>
      <c r="AA482" s="15">
        <f t="shared" si="475"/>
        <v>0</v>
      </c>
      <c r="AC482" s="15">
        <f t="shared" si="476"/>
        <v>0</v>
      </c>
      <c r="AE482" s="15">
        <f t="shared" si="477"/>
        <v>0</v>
      </c>
      <c r="AF482"/>
      <c r="AG482" s="15">
        <f t="shared" si="478"/>
        <v>0</v>
      </c>
      <c r="AI482" s="15">
        <f t="shared" si="219"/>
        <v>0</v>
      </c>
      <c r="AK482" s="15">
        <f t="shared" si="220"/>
        <v>0</v>
      </c>
      <c r="AM482" s="15">
        <f t="shared" si="221"/>
        <v>0</v>
      </c>
      <c r="AO482" s="15">
        <f t="shared" si="222"/>
        <v>0</v>
      </c>
      <c r="AQ482" s="15">
        <f t="shared" si="223"/>
        <v>0</v>
      </c>
      <c r="AS482" s="15">
        <f t="shared" si="224"/>
        <v>0</v>
      </c>
      <c r="AU482" s="15">
        <f t="shared" si="225"/>
        <v>0</v>
      </c>
      <c r="AW482" s="15">
        <f t="shared" si="226"/>
        <v>0</v>
      </c>
      <c r="AY482" s="15">
        <f t="shared" si="227"/>
        <v>0</v>
      </c>
      <c r="BA482" s="15">
        <f t="shared" si="228"/>
        <v>0</v>
      </c>
      <c r="BC482" s="15">
        <f t="shared" si="229"/>
        <v>0</v>
      </c>
      <c r="BD482" s="2"/>
      <c r="BE482" s="15">
        <f t="shared" si="230"/>
        <v>0</v>
      </c>
      <c r="BG482" s="15">
        <f t="shared" si="231"/>
        <v>0</v>
      </c>
      <c r="BI482" s="15">
        <f t="shared" si="232"/>
        <v>0</v>
      </c>
      <c r="BK482" s="15">
        <f t="shared" si="486"/>
        <v>0</v>
      </c>
      <c r="BM482" s="15">
        <f t="shared" si="487"/>
        <v>0</v>
      </c>
      <c r="BO482" s="15">
        <f t="shared" si="488"/>
        <v>0</v>
      </c>
      <c r="BP482">
        <v>1</v>
      </c>
      <c r="BQ482" s="15">
        <f t="shared" si="489"/>
        <v>162.90482061456007</v>
      </c>
      <c r="BS482" s="15">
        <f t="shared" si="490"/>
        <v>0</v>
      </c>
      <c r="BU482" s="15">
        <f t="shared" si="491"/>
        <v>0</v>
      </c>
      <c r="BW482" s="15">
        <f t="shared" si="492"/>
        <v>0</v>
      </c>
      <c r="BY482" s="15">
        <f t="shared" si="493"/>
        <v>0</v>
      </c>
      <c r="CA482" s="15">
        <f t="shared" si="494"/>
        <v>0</v>
      </c>
      <c r="CB482" s="2"/>
      <c r="CC482" s="15">
        <f t="shared" si="495"/>
        <v>0</v>
      </c>
      <c r="CE482" s="15">
        <f t="shared" si="496"/>
        <v>0</v>
      </c>
      <c r="CG482" s="15">
        <f t="shared" si="496"/>
        <v>0</v>
      </c>
      <c r="CI482" s="15">
        <f t="shared" si="233"/>
        <v>0</v>
      </c>
      <c r="CK482" s="15">
        <f t="shared" si="234"/>
        <v>0</v>
      </c>
      <c r="CM482" s="15">
        <f t="shared" si="235"/>
        <v>0</v>
      </c>
      <c r="CO482" s="15">
        <f t="shared" si="236"/>
        <v>0</v>
      </c>
      <c r="CQ482" s="15">
        <f t="shared" si="237"/>
        <v>0</v>
      </c>
      <c r="CS482" s="15">
        <f t="shared" si="238"/>
        <v>0</v>
      </c>
      <c r="CU482" s="15">
        <f t="shared" si="239"/>
        <v>0</v>
      </c>
      <c r="CW482" s="15">
        <f t="shared" si="240"/>
        <v>0</v>
      </c>
      <c r="CY482" s="15">
        <f t="shared" si="241"/>
        <v>0</v>
      </c>
      <c r="CZ482" s="2"/>
      <c r="DA482" s="15">
        <f t="shared" si="242"/>
        <v>0</v>
      </c>
      <c r="DC482" s="15">
        <f t="shared" si="242"/>
        <v>0</v>
      </c>
      <c r="DE482" s="15">
        <f t="shared" si="243"/>
        <v>0</v>
      </c>
      <c r="DG482" s="15">
        <f t="shared" si="244"/>
        <v>0</v>
      </c>
      <c r="DI482" s="15">
        <f t="shared" si="245"/>
        <v>0</v>
      </c>
      <c r="DK482" s="15">
        <f t="shared" si="246"/>
        <v>0</v>
      </c>
      <c r="DM482" s="15">
        <f t="shared" si="247"/>
        <v>0</v>
      </c>
      <c r="DO482" s="15">
        <f t="shared" si="248"/>
        <v>0</v>
      </c>
      <c r="DP482" s="2"/>
      <c r="DQ482" s="15">
        <f t="shared" si="249"/>
        <v>0</v>
      </c>
      <c r="DS482" s="15">
        <f t="shared" si="250"/>
        <v>0</v>
      </c>
      <c r="DU482" s="15">
        <f t="shared" si="251"/>
        <v>0</v>
      </c>
      <c r="DW482" s="15">
        <f t="shared" si="252"/>
        <v>0</v>
      </c>
      <c r="DY482" s="15">
        <f t="shared" si="253"/>
        <v>0</v>
      </c>
      <c r="EA482" s="15">
        <f t="shared" si="254"/>
        <v>0</v>
      </c>
      <c r="EC482" s="15">
        <f t="shared" si="255"/>
        <v>0</v>
      </c>
      <c r="EE482" s="15">
        <f t="shared" si="256"/>
        <v>0</v>
      </c>
      <c r="EG482" s="15">
        <f t="shared" si="257"/>
        <v>0</v>
      </c>
      <c r="EI482" s="15">
        <f t="shared" si="258"/>
        <v>0</v>
      </c>
      <c r="EK482" s="15">
        <f t="shared" si="259"/>
        <v>0</v>
      </c>
      <c r="EM482" s="15">
        <f t="shared" si="260"/>
        <v>0</v>
      </c>
      <c r="EN482" s="2"/>
      <c r="EO482" s="15">
        <f t="shared" si="479"/>
        <v>0</v>
      </c>
      <c r="EQ482" s="15">
        <f t="shared" si="480"/>
        <v>0</v>
      </c>
      <c r="ES482" s="15">
        <f t="shared" si="261"/>
        <v>0</v>
      </c>
      <c r="EU482" s="15">
        <f t="shared" si="262"/>
        <v>0</v>
      </c>
      <c r="EW482" s="15">
        <f t="shared" si="263"/>
        <v>0</v>
      </c>
      <c r="EY482" s="15">
        <f t="shared" si="264"/>
        <v>0</v>
      </c>
      <c r="FA482" s="15">
        <f t="shared" si="265"/>
        <v>0</v>
      </c>
      <c r="FC482" s="15">
        <f t="shared" si="266"/>
        <v>0</v>
      </c>
      <c r="FD482" s="2"/>
      <c r="FE482" s="15">
        <f t="shared" si="267"/>
        <v>0</v>
      </c>
      <c r="FG482" s="15">
        <f t="shared" si="268"/>
        <v>0</v>
      </c>
      <c r="FI482" s="15">
        <f t="shared" si="269"/>
        <v>0</v>
      </c>
      <c r="FK482" s="15">
        <f t="shared" si="270"/>
        <v>0</v>
      </c>
      <c r="FM482" s="15">
        <f t="shared" si="271"/>
        <v>0</v>
      </c>
      <c r="FO482" s="15">
        <f t="shared" si="272"/>
        <v>0</v>
      </c>
      <c r="FQ482" s="15">
        <f t="shared" si="273"/>
        <v>0</v>
      </c>
      <c r="FS482" s="15">
        <f t="shared" si="274"/>
        <v>0</v>
      </c>
      <c r="FU482" s="15">
        <f t="shared" si="275"/>
        <v>0</v>
      </c>
      <c r="FW482" s="15">
        <f t="shared" si="276"/>
        <v>0</v>
      </c>
      <c r="FY482" s="15">
        <f t="shared" si="277"/>
        <v>0</v>
      </c>
      <c r="GA482" s="15">
        <f t="shared" si="278"/>
        <v>0</v>
      </c>
      <c r="GB482" s="2"/>
      <c r="GC482" s="15">
        <f t="shared" si="481"/>
        <v>0</v>
      </c>
      <c r="GE482" s="15">
        <f t="shared" si="482"/>
        <v>0</v>
      </c>
      <c r="GF482" s="2"/>
      <c r="GG482" s="15">
        <f t="shared" si="483"/>
        <v>0</v>
      </c>
      <c r="GH482" s="2">
        <f>H482+J482+L482+N482+P482+R482+T482+V482+X482+Z482+AB482+AD482+AF482+AH482+AJ482+AL482+AN482+AP482+AR482+AT482+AV482+AX482+AZ482+BB482+BD482+BF482+BH482+CH482+CJ482+CL482+CN482+CP482+CR482+CT482+CV482+CX482+CZ482+DB482+DD482+DF482+DH482+DJ482+DL482+DN482+DP482+DR482+DT482+DV482+DX482+DZ482+EB482+ED482+EF482+EH482+EJ482+EL482+EN482+EP482+ER482+ET482+EV482+EX482+EZ482+FB482+FD482+FF482+FH482+FJ482+FL482+FN482+FP482+FR482+FT482+FV482+FX482+FZ482+GB482+GD482+GF482</f>
        <v>0</v>
      </c>
      <c r="GI482" s="15"/>
      <c r="GK482" s="15"/>
      <c r="GM482" s="15"/>
      <c r="GO482" s="15"/>
      <c r="GQ482" s="15"/>
      <c r="GS482" s="15"/>
      <c r="GU482" s="15"/>
      <c r="GV482" s="2"/>
      <c r="GW482" s="15"/>
      <c r="GY482" s="15"/>
      <c r="HA482" s="15"/>
      <c r="HC482" s="15"/>
      <c r="HE482" s="15"/>
      <c r="HG482" s="15"/>
      <c r="HI482" s="15"/>
      <c r="HK482" s="15"/>
      <c r="HM482" s="15"/>
      <c r="HO482" s="15"/>
      <c r="HQ482" s="15"/>
      <c r="HS482" s="15"/>
      <c r="HT482" s="2"/>
      <c r="HU482" s="15"/>
    </row>
    <row r="483" spans="1:229" s="70" customFormat="1">
      <c r="B483" s="71"/>
      <c r="C483" s="71"/>
      <c r="D483" s="71"/>
      <c r="E483" s="15"/>
      <c r="F483" s="104"/>
      <c r="G483" s="104"/>
      <c r="H483" s="15"/>
      <c r="I483" s="15">
        <f t="shared" si="218"/>
        <v>0</v>
      </c>
      <c r="J483" s="15"/>
      <c r="K483" s="15">
        <f t="shared" ref="K483:K510" si="498">J483*$E483</f>
        <v>0</v>
      </c>
      <c r="M483" s="15">
        <f t="shared" ref="M483:M510" si="499">L483*$E483</f>
        <v>0</v>
      </c>
      <c r="O483" s="15">
        <f t="shared" ref="O483:O510" si="500">N483*$E483</f>
        <v>0</v>
      </c>
      <c r="Q483" s="15">
        <f t="shared" ref="Q483:Q510" si="501">P483*$E483</f>
        <v>0</v>
      </c>
      <c r="S483" s="15">
        <f t="shared" ref="S483:S510" si="502">R483*$E483</f>
        <v>0</v>
      </c>
      <c r="U483" s="15">
        <f t="shared" ref="U483:U510" si="503">T483*$E483</f>
        <v>0</v>
      </c>
      <c r="W483" s="15">
        <f t="shared" ref="W483:W510" si="504">V483*$E483</f>
        <v>0</v>
      </c>
      <c r="Y483" s="15">
        <f t="shared" ref="Y483:Y510" si="505">X483*$E483</f>
        <v>0</v>
      </c>
      <c r="AA483" s="15">
        <f t="shared" ref="AA483:AA510" si="506">Z483*$E483</f>
        <v>0</v>
      </c>
      <c r="AC483" s="15">
        <f t="shared" ref="AC483:AC510" si="507">AB483*$E483</f>
        <v>0</v>
      </c>
      <c r="AE483" s="15">
        <f t="shared" ref="AE483:AE510" si="508">AD483*$E483</f>
        <v>0</v>
      </c>
      <c r="AG483" s="15">
        <f t="shared" ref="AG483:AG510" si="509">AF483*$E483</f>
        <v>0</v>
      </c>
      <c r="AH483" s="15"/>
      <c r="AI483" s="15">
        <f t="shared" si="219"/>
        <v>0</v>
      </c>
      <c r="AK483" s="15">
        <f t="shared" si="220"/>
        <v>0</v>
      </c>
      <c r="AM483" s="15">
        <f t="shared" si="221"/>
        <v>0</v>
      </c>
      <c r="AO483" s="15">
        <f t="shared" si="222"/>
        <v>0</v>
      </c>
      <c r="AQ483" s="15">
        <f t="shared" si="223"/>
        <v>0</v>
      </c>
      <c r="AS483" s="15">
        <f t="shared" si="224"/>
        <v>0</v>
      </c>
      <c r="AU483" s="15">
        <f t="shared" si="225"/>
        <v>0</v>
      </c>
      <c r="AW483" s="15">
        <f t="shared" si="226"/>
        <v>0</v>
      </c>
      <c r="AY483" s="15">
        <f t="shared" si="227"/>
        <v>0</v>
      </c>
      <c r="BA483" s="15">
        <f t="shared" si="228"/>
        <v>0</v>
      </c>
      <c r="BC483" s="15">
        <f t="shared" si="229"/>
        <v>0</v>
      </c>
      <c r="BD483" s="15"/>
      <c r="BE483" s="15">
        <f t="shared" si="230"/>
        <v>0</v>
      </c>
      <c r="BG483" s="15">
        <f t="shared" si="231"/>
        <v>0</v>
      </c>
      <c r="BI483" s="15">
        <f t="shared" si="232"/>
        <v>0</v>
      </c>
      <c r="BK483" s="15">
        <f t="shared" si="486"/>
        <v>0</v>
      </c>
      <c r="BM483" s="15">
        <f t="shared" si="487"/>
        <v>0</v>
      </c>
      <c r="BO483" s="15">
        <f t="shared" si="488"/>
        <v>0</v>
      </c>
      <c r="BQ483" s="15">
        <f t="shared" si="489"/>
        <v>0</v>
      </c>
      <c r="BS483" s="15">
        <f t="shared" si="490"/>
        <v>0</v>
      </c>
      <c r="BU483" s="15">
        <f t="shared" si="491"/>
        <v>0</v>
      </c>
      <c r="BW483" s="15">
        <f t="shared" si="492"/>
        <v>0</v>
      </c>
      <c r="BY483" s="15">
        <f t="shared" si="493"/>
        <v>0</v>
      </c>
      <c r="CA483" s="15">
        <f t="shared" si="494"/>
        <v>0</v>
      </c>
      <c r="CB483" s="15"/>
      <c r="CC483" s="15">
        <f t="shared" si="495"/>
        <v>0</v>
      </c>
      <c r="CE483" s="15">
        <f t="shared" si="496"/>
        <v>0</v>
      </c>
      <c r="CG483" s="15">
        <f t="shared" si="496"/>
        <v>0</v>
      </c>
      <c r="CI483" s="15">
        <f t="shared" si="233"/>
        <v>0</v>
      </c>
      <c r="CK483" s="15">
        <f t="shared" si="234"/>
        <v>0</v>
      </c>
      <c r="CM483" s="15">
        <f t="shared" si="235"/>
        <v>0</v>
      </c>
      <c r="CO483" s="15">
        <f t="shared" si="236"/>
        <v>0</v>
      </c>
      <c r="CQ483" s="15">
        <f t="shared" si="237"/>
        <v>0</v>
      </c>
      <c r="CS483" s="15">
        <f t="shared" si="238"/>
        <v>0</v>
      </c>
      <c r="CU483" s="15">
        <f t="shared" si="239"/>
        <v>0</v>
      </c>
      <c r="CW483" s="15">
        <f t="shared" si="240"/>
        <v>0</v>
      </c>
      <c r="CY483" s="15">
        <f t="shared" si="241"/>
        <v>0</v>
      </c>
      <c r="CZ483" s="15"/>
      <c r="DA483" s="15">
        <f t="shared" si="242"/>
        <v>0</v>
      </c>
      <c r="DC483" s="15">
        <f t="shared" si="242"/>
        <v>0</v>
      </c>
      <c r="DE483" s="15">
        <f t="shared" si="243"/>
        <v>0</v>
      </c>
      <c r="DG483" s="15">
        <f t="shared" si="244"/>
        <v>0</v>
      </c>
      <c r="DI483" s="15">
        <f t="shared" si="245"/>
        <v>0</v>
      </c>
      <c r="DK483" s="15">
        <f t="shared" si="246"/>
        <v>0</v>
      </c>
      <c r="DM483" s="15">
        <f t="shared" si="247"/>
        <v>0</v>
      </c>
      <c r="DO483" s="15">
        <f t="shared" si="248"/>
        <v>0</v>
      </c>
      <c r="DP483" s="15"/>
      <c r="DQ483" s="15">
        <f t="shared" si="249"/>
        <v>0</v>
      </c>
      <c r="DS483" s="15">
        <f t="shared" si="250"/>
        <v>0</v>
      </c>
      <c r="DU483" s="15">
        <f t="shared" si="251"/>
        <v>0</v>
      </c>
      <c r="DW483" s="15">
        <f t="shared" si="252"/>
        <v>0</v>
      </c>
      <c r="DY483" s="15">
        <f t="shared" si="253"/>
        <v>0</v>
      </c>
      <c r="EA483" s="15">
        <f t="shared" si="254"/>
        <v>0</v>
      </c>
      <c r="EC483" s="15">
        <f t="shared" si="255"/>
        <v>0</v>
      </c>
      <c r="EE483" s="15">
        <f t="shared" si="256"/>
        <v>0</v>
      </c>
      <c r="EG483" s="15">
        <f t="shared" si="257"/>
        <v>0</v>
      </c>
      <c r="EI483" s="15">
        <f t="shared" si="258"/>
        <v>0</v>
      </c>
      <c r="EK483" s="15">
        <f t="shared" si="259"/>
        <v>0</v>
      </c>
      <c r="EM483" s="15">
        <f t="shared" si="260"/>
        <v>0</v>
      </c>
      <c r="EN483" s="15"/>
      <c r="EO483" s="15">
        <f t="shared" ref="EO483:EO510" si="510">EN483*$E483</f>
        <v>0</v>
      </c>
      <c r="EQ483" s="15">
        <f t="shared" ref="EQ483:EQ510" si="511">EP483*$E483</f>
        <v>0</v>
      </c>
      <c r="ES483" s="15">
        <f t="shared" si="261"/>
        <v>0</v>
      </c>
      <c r="EU483" s="15">
        <f t="shared" si="262"/>
        <v>0</v>
      </c>
      <c r="EW483" s="15">
        <f t="shared" si="263"/>
        <v>0</v>
      </c>
      <c r="EY483" s="15">
        <f t="shared" si="264"/>
        <v>0</v>
      </c>
      <c r="FA483" s="15">
        <f t="shared" si="265"/>
        <v>0</v>
      </c>
      <c r="FC483" s="15">
        <f t="shared" si="266"/>
        <v>0</v>
      </c>
      <c r="FD483" s="15"/>
      <c r="FE483" s="15">
        <f t="shared" si="267"/>
        <v>0</v>
      </c>
      <c r="FG483" s="15">
        <f t="shared" si="268"/>
        <v>0</v>
      </c>
      <c r="FI483" s="15">
        <f t="shared" si="269"/>
        <v>0</v>
      </c>
      <c r="FK483" s="15">
        <f t="shared" si="270"/>
        <v>0</v>
      </c>
      <c r="FM483" s="15">
        <f t="shared" si="271"/>
        <v>0</v>
      </c>
      <c r="FO483" s="15">
        <f t="shared" si="272"/>
        <v>0</v>
      </c>
      <c r="FQ483" s="15">
        <f t="shared" si="273"/>
        <v>0</v>
      </c>
      <c r="FS483" s="15">
        <f t="shared" si="274"/>
        <v>0</v>
      </c>
      <c r="FU483" s="15">
        <f t="shared" si="275"/>
        <v>0</v>
      </c>
      <c r="FW483" s="15">
        <f t="shared" si="276"/>
        <v>0</v>
      </c>
      <c r="FY483" s="15">
        <f t="shared" si="277"/>
        <v>0</v>
      </c>
      <c r="GA483" s="15">
        <f t="shared" si="278"/>
        <v>0</v>
      </c>
      <c r="GB483" s="15"/>
      <c r="GC483" s="15">
        <f t="shared" ref="GC483:GC510" si="512">GB483*$E483</f>
        <v>0</v>
      </c>
      <c r="GE483" s="15">
        <f t="shared" ref="GE483:GE510" si="513">GD483*$E483</f>
        <v>0</v>
      </c>
      <c r="GF483" s="15"/>
      <c r="GG483" s="15">
        <f t="shared" ref="GG483:GG510" si="514">GF483*$E483</f>
        <v>0</v>
      </c>
      <c r="GH483" s="2">
        <f>H483+J483+L483+N483+P483+R483+T483+V483+X483+Z483+AB483+AD483+AF483+AH483+AJ483+AL483+AN483+AP483+AR483+AT483+AV483+AX483+AZ483+BB483+BD483+BF483+BH483+CH483+CJ483+CL483+CN483+CP483+CR483+CT483+CV483+CX483+CZ483+DB483+DD483+DF483+DH483+DJ483+DL483+DN483+DP483+DR483+DT483+DV483+DX483+DZ483+EB483+ED483+EF483+EH483+EJ483+EL483+EN483+EP483+ER483+ET483+EV483+EX483+EZ483+FB483+FD483+FF483+FH483+FJ483+FL483+FN483+FP483+FR483+FT483+FV483+FX483+FZ483+GB483+GD483+GF483</f>
        <v>0</v>
      </c>
      <c r="GI483" s="15"/>
      <c r="GK483" s="15"/>
      <c r="GM483" s="15"/>
      <c r="GO483" s="15"/>
      <c r="GQ483" s="15"/>
      <c r="GS483" s="15"/>
      <c r="GU483" s="15"/>
      <c r="GV483" s="15"/>
      <c r="GW483" s="15"/>
      <c r="GY483" s="15"/>
      <c r="HA483" s="15"/>
      <c r="HC483" s="15"/>
      <c r="HE483" s="15"/>
      <c r="HG483" s="15"/>
      <c r="HI483" s="15"/>
      <c r="HK483" s="15"/>
      <c r="HM483" s="15"/>
      <c r="HO483" s="15"/>
      <c r="HQ483" s="15"/>
      <c r="HS483" s="15"/>
      <c r="HT483" s="15"/>
      <c r="HU483" s="15"/>
    </row>
    <row r="484" spans="1:229">
      <c r="A484" s="66"/>
      <c r="B484" s="67" t="str">
        <f>A284</f>
        <v>LWA-295</v>
      </c>
      <c r="C484" s="67">
        <f>B284</f>
        <v>-549.30999999999995</v>
      </c>
      <c r="D484" s="67">
        <f>C284</f>
        <v>130.46</v>
      </c>
      <c r="E484" s="68"/>
      <c r="F484" s="111"/>
      <c r="G484" s="111"/>
      <c r="H484" s="15"/>
      <c r="I484" s="15">
        <f t="shared" si="218"/>
        <v>0</v>
      </c>
      <c r="K484" s="15">
        <f t="shared" si="498"/>
        <v>0</v>
      </c>
      <c r="M484" s="15">
        <f t="shared" si="499"/>
        <v>0</v>
      </c>
      <c r="O484" s="15">
        <f t="shared" si="500"/>
        <v>0</v>
      </c>
      <c r="Q484" s="15">
        <f t="shared" si="501"/>
        <v>0</v>
      </c>
      <c r="S484" s="15">
        <f t="shared" si="502"/>
        <v>0</v>
      </c>
      <c r="U484" s="15">
        <f t="shared" si="503"/>
        <v>0</v>
      </c>
      <c r="W484" s="15">
        <f t="shared" si="504"/>
        <v>0</v>
      </c>
      <c r="Y484" s="15">
        <f t="shared" si="505"/>
        <v>0</v>
      </c>
      <c r="AA484" s="15">
        <f t="shared" si="506"/>
        <v>0</v>
      </c>
      <c r="AC484" s="15">
        <f t="shared" si="507"/>
        <v>0</v>
      </c>
      <c r="AE484" s="15">
        <f t="shared" si="508"/>
        <v>0</v>
      </c>
      <c r="AF484"/>
      <c r="AG484" s="15">
        <f t="shared" si="509"/>
        <v>0</v>
      </c>
      <c r="AI484" s="15">
        <f t="shared" si="219"/>
        <v>0</v>
      </c>
      <c r="AK484" s="15">
        <f t="shared" si="220"/>
        <v>0</v>
      </c>
      <c r="AM484" s="15">
        <f t="shared" si="221"/>
        <v>0</v>
      </c>
      <c r="AO484" s="15">
        <f t="shared" si="222"/>
        <v>0</v>
      </c>
      <c r="AQ484" s="15">
        <f t="shared" si="223"/>
        <v>0</v>
      </c>
      <c r="AS484" s="15">
        <f t="shared" si="224"/>
        <v>0</v>
      </c>
      <c r="AU484" s="15">
        <f t="shared" si="225"/>
        <v>0</v>
      </c>
      <c r="AW484" s="15">
        <f t="shared" si="226"/>
        <v>0</v>
      </c>
      <c r="AY484" s="15">
        <f t="shared" si="227"/>
        <v>0</v>
      </c>
      <c r="BA484" s="15">
        <f t="shared" si="228"/>
        <v>0</v>
      </c>
      <c r="BC484" s="15">
        <f t="shared" si="229"/>
        <v>0</v>
      </c>
      <c r="BD484" s="2"/>
      <c r="BE484" s="15">
        <f t="shared" si="230"/>
        <v>0</v>
      </c>
      <c r="BG484" s="15">
        <f t="shared" si="231"/>
        <v>0</v>
      </c>
      <c r="BI484" s="15">
        <f t="shared" si="232"/>
        <v>0</v>
      </c>
      <c r="BK484" s="15">
        <f t="shared" si="486"/>
        <v>0</v>
      </c>
      <c r="BM484" s="15">
        <f t="shared" si="487"/>
        <v>0</v>
      </c>
      <c r="BO484" s="15">
        <f t="shared" si="488"/>
        <v>0</v>
      </c>
      <c r="BQ484" s="15">
        <f t="shared" si="489"/>
        <v>0</v>
      </c>
      <c r="BS484" s="15">
        <f t="shared" si="490"/>
        <v>0</v>
      </c>
      <c r="BU484" s="15">
        <f t="shared" si="491"/>
        <v>0</v>
      </c>
      <c r="BW484" s="15">
        <f t="shared" si="492"/>
        <v>0</v>
      </c>
      <c r="BY484" s="15">
        <f t="shared" si="493"/>
        <v>0</v>
      </c>
      <c r="CA484" s="15">
        <f t="shared" si="494"/>
        <v>0</v>
      </c>
      <c r="CB484" s="2"/>
      <c r="CC484" s="15">
        <f t="shared" si="495"/>
        <v>0</v>
      </c>
      <c r="CE484" s="15">
        <f t="shared" si="496"/>
        <v>0</v>
      </c>
      <c r="CG484" s="15">
        <f t="shared" si="496"/>
        <v>0</v>
      </c>
      <c r="CI484" s="15">
        <f t="shared" si="233"/>
        <v>0</v>
      </c>
      <c r="CK484" s="15">
        <f t="shared" si="234"/>
        <v>0</v>
      </c>
      <c r="CM484" s="15">
        <f t="shared" si="235"/>
        <v>0</v>
      </c>
      <c r="CO484" s="15">
        <f t="shared" si="236"/>
        <v>0</v>
      </c>
      <c r="CQ484" s="15">
        <f t="shared" si="237"/>
        <v>0</v>
      </c>
      <c r="CS484" s="15">
        <f t="shared" si="238"/>
        <v>0</v>
      </c>
      <c r="CU484" s="15">
        <f t="shared" si="239"/>
        <v>0</v>
      </c>
      <c r="CW484" s="15">
        <f t="shared" si="240"/>
        <v>0</v>
      </c>
      <c r="CY484" s="15">
        <f t="shared" si="241"/>
        <v>0</v>
      </c>
      <c r="CZ484" s="2"/>
      <c r="DA484" s="15">
        <f t="shared" si="242"/>
        <v>0</v>
      </c>
      <c r="DC484" s="15">
        <f t="shared" si="242"/>
        <v>0</v>
      </c>
      <c r="DE484" s="15">
        <f t="shared" si="243"/>
        <v>0</v>
      </c>
      <c r="DG484" s="15">
        <f t="shared" si="244"/>
        <v>0</v>
      </c>
      <c r="DI484" s="15">
        <f t="shared" si="245"/>
        <v>0</v>
      </c>
      <c r="DK484" s="15">
        <f t="shared" si="246"/>
        <v>0</v>
      </c>
      <c r="DM484" s="15">
        <f t="shared" si="247"/>
        <v>0</v>
      </c>
      <c r="DO484" s="15">
        <f t="shared" si="248"/>
        <v>0</v>
      </c>
      <c r="DP484" s="2"/>
      <c r="DQ484" s="15">
        <f t="shared" si="249"/>
        <v>0</v>
      </c>
      <c r="DS484" s="15">
        <f t="shared" si="250"/>
        <v>0</v>
      </c>
      <c r="DU484" s="15">
        <f t="shared" si="251"/>
        <v>0</v>
      </c>
      <c r="DW484" s="15">
        <f t="shared" si="252"/>
        <v>0</v>
      </c>
      <c r="DY484" s="15">
        <f t="shared" si="253"/>
        <v>0</v>
      </c>
      <c r="EA484" s="15">
        <f t="shared" si="254"/>
        <v>0</v>
      </c>
      <c r="EC484" s="15">
        <f t="shared" si="255"/>
        <v>0</v>
      </c>
      <c r="EE484" s="15">
        <f t="shared" si="256"/>
        <v>0</v>
      </c>
      <c r="EG484" s="15">
        <f t="shared" si="257"/>
        <v>0</v>
      </c>
      <c r="EI484" s="15">
        <f t="shared" si="258"/>
        <v>0</v>
      </c>
      <c r="EK484" s="15">
        <f t="shared" si="259"/>
        <v>0</v>
      </c>
      <c r="EM484" s="15">
        <f t="shared" si="260"/>
        <v>0</v>
      </c>
      <c r="EN484" s="2"/>
      <c r="EO484" s="15">
        <f t="shared" si="510"/>
        <v>0</v>
      </c>
      <c r="EQ484" s="15">
        <f t="shared" si="511"/>
        <v>0</v>
      </c>
      <c r="ES484" s="15">
        <f t="shared" si="261"/>
        <v>0</v>
      </c>
      <c r="EU484" s="15">
        <f t="shared" si="262"/>
        <v>0</v>
      </c>
      <c r="EW484" s="15">
        <f t="shared" si="263"/>
        <v>0</v>
      </c>
      <c r="EY484" s="15">
        <f t="shared" si="264"/>
        <v>0</v>
      </c>
      <c r="FA484" s="15">
        <f t="shared" si="265"/>
        <v>0</v>
      </c>
      <c r="FC484" s="15">
        <f t="shared" si="266"/>
        <v>0</v>
      </c>
      <c r="FD484" s="2"/>
      <c r="FE484" s="15">
        <f t="shared" si="267"/>
        <v>0</v>
      </c>
      <c r="FG484" s="15">
        <f t="shared" si="268"/>
        <v>0</v>
      </c>
      <c r="FI484" s="15">
        <f t="shared" si="269"/>
        <v>0</v>
      </c>
      <c r="FK484" s="15">
        <f t="shared" si="270"/>
        <v>0</v>
      </c>
      <c r="FM484" s="15">
        <f t="shared" si="271"/>
        <v>0</v>
      </c>
      <c r="FO484" s="15">
        <f t="shared" si="272"/>
        <v>0</v>
      </c>
      <c r="FQ484" s="15">
        <f t="shared" si="273"/>
        <v>0</v>
      </c>
      <c r="FS484" s="15">
        <f t="shared" si="274"/>
        <v>0</v>
      </c>
      <c r="FU484" s="15">
        <f t="shared" si="275"/>
        <v>0</v>
      </c>
      <c r="FW484" s="15">
        <f t="shared" si="276"/>
        <v>0</v>
      </c>
      <c r="FY484" s="15">
        <f t="shared" si="277"/>
        <v>0</v>
      </c>
      <c r="GA484" s="15">
        <f t="shared" si="278"/>
        <v>0</v>
      </c>
      <c r="GB484" s="2"/>
      <c r="GC484" s="15">
        <f t="shared" si="512"/>
        <v>0</v>
      </c>
      <c r="GE484" s="15">
        <f t="shared" si="513"/>
        <v>0</v>
      </c>
      <c r="GF484" s="2"/>
      <c r="GG484" s="15">
        <f t="shared" si="514"/>
        <v>0</v>
      </c>
      <c r="GH484" s="2">
        <f>H484+J484+L484+N484+P484+R484+T484+V484+X484+Z484+AB484+AD484+AF484+AH484+AJ484+AL484+AN484+AP484+AR484+AT484+AV484+AX484+AZ484+BB484+BD484+BF484+BH484+CH484+CJ484+CL484+CN484+CP484+CR484+CT484+CV484+CX484+CZ484+DB484+DD484+DF484+DH484+DJ484+DL484+DN484+DP484+DR484+DT484+DV484+DX484+DZ484+EB484+ED484+EF484+EH484+EJ484+EL484+EN484+EP484+ER484+ET484+EV484+EX484+EZ484+FB484+FD484+FF484+FH484+FJ484+FL484+FN484+FP484+FR484+FT484+FV484+FX484+FZ484+GB484+GD484+GF484</f>
        <v>0</v>
      </c>
      <c r="GI484" s="15"/>
      <c r="GK484" s="15"/>
      <c r="GM484" s="15"/>
      <c r="GO484" s="15"/>
      <c r="GQ484" s="15"/>
      <c r="GS484" s="15"/>
      <c r="GU484" s="15"/>
      <c r="GV484" s="2"/>
      <c r="GW484" s="15"/>
      <c r="GY484" s="15"/>
      <c r="HA484" s="15"/>
      <c r="HC484" s="15"/>
      <c r="HE484" s="15"/>
      <c r="HG484" s="15"/>
      <c r="HI484" s="15"/>
      <c r="HK484" s="15"/>
      <c r="HM484" s="15"/>
      <c r="HO484" s="15"/>
      <c r="HQ484" s="15"/>
      <c r="HS484" s="15"/>
      <c r="HT484" s="2"/>
      <c r="HU484" s="15"/>
    </row>
    <row r="485" spans="1:229">
      <c r="A485" s="66" t="s">
        <v>684</v>
      </c>
      <c r="B485" s="67" t="str">
        <f>A251</f>
        <v>LWA-260</v>
      </c>
      <c r="C485" s="67">
        <f>B251</f>
        <v>-588.16041172599671</v>
      </c>
      <c r="D485" s="67">
        <f>C251</f>
        <v>272.53264849349364</v>
      </c>
      <c r="E485" s="68">
        <f>SQRT((C485-C484)^2+(D485-D484)^2)</f>
        <v>147.28880453461241</v>
      </c>
      <c r="F485" s="111"/>
      <c r="G485" s="111"/>
      <c r="H485" s="15"/>
      <c r="I485" s="15">
        <f t="shared" si="218"/>
        <v>0</v>
      </c>
      <c r="K485" s="15">
        <f t="shared" si="498"/>
        <v>0</v>
      </c>
      <c r="M485" s="15">
        <f t="shared" si="499"/>
        <v>0</v>
      </c>
      <c r="O485" s="15">
        <f t="shared" si="500"/>
        <v>0</v>
      </c>
      <c r="Q485" s="15">
        <f t="shared" si="501"/>
        <v>0</v>
      </c>
      <c r="S485" s="15">
        <f t="shared" si="502"/>
        <v>0</v>
      </c>
      <c r="U485" s="15">
        <f t="shared" si="503"/>
        <v>0</v>
      </c>
      <c r="W485" s="15">
        <f t="shared" si="504"/>
        <v>0</v>
      </c>
      <c r="Y485" s="15">
        <f t="shared" si="505"/>
        <v>0</v>
      </c>
      <c r="AA485" s="15">
        <f t="shared" si="506"/>
        <v>0</v>
      </c>
      <c r="AC485" s="15">
        <f t="shared" si="507"/>
        <v>0</v>
      </c>
      <c r="AE485" s="15">
        <f t="shared" si="508"/>
        <v>0</v>
      </c>
      <c r="AF485"/>
      <c r="AG485" s="15">
        <f t="shared" si="509"/>
        <v>0</v>
      </c>
      <c r="AI485" s="15">
        <f t="shared" si="219"/>
        <v>0</v>
      </c>
      <c r="AK485" s="15">
        <f t="shared" si="220"/>
        <v>0</v>
      </c>
      <c r="AM485" s="15">
        <f t="shared" si="221"/>
        <v>0</v>
      </c>
      <c r="AO485" s="15">
        <f t="shared" si="222"/>
        <v>0</v>
      </c>
      <c r="AQ485" s="15">
        <f t="shared" si="223"/>
        <v>0</v>
      </c>
      <c r="AS485" s="15">
        <f t="shared" si="224"/>
        <v>0</v>
      </c>
      <c r="AU485" s="15">
        <f t="shared" si="225"/>
        <v>0</v>
      </c>
      <c r="AW485" s="15">
        <f t="shared" si="226"/>
        <v>0</v>
      </c>
      <c r="AY485" s="15">
        <f t="shared" si="227"/>
        <v>0</v>
      </c>
      <c r="BA485" s="15">
        <f t="shared" si="228"/>
        <v>0</v>
      </c>
      <c r="BC485" s="15">
        <f t="shared" si="229"/>
        <v>0</v>
      </c>
      <c r="BD485" s="2"/>
      <c r="BE485" s="15">
        <f t="shared" si="230"/>
        <v>0</v>
      </c>
      <c r="BG485" s="15">
        <f t="shared" si="231"/>
        <v>0</v>
      </c>
      <c r="BI485" s="15">
        <f t="shared" si="232"/>
        <v>0</v>
      </c>
      <c r="BK485" s="15">
        <f t="shared" si="486"/>
        <v>0</v>
      </c>
      <c r="BM485" s="15">
        <f t="shared" si="487"/>
        <v>0</v>
      </c>
      <c r="BO485" s="15">
        <f t="shared" si="488"/>
        <v>0</v>
      </c>
      <c r="BQ485" s="15">
        <f t="shared" si="489"/>
        <v>0</v>
      </c>
      <c r="BS485" s="15">
        <f t="shared" si="490"/>
        <v>0</v>
      </c>
      <c r="BU485" s="15">
        <f t="shared" si="491"/>
        <v>0</v>
      </c>
      <c r="BV485">
        <v>1</v>
      </c>
      <c r="BW485" s="15">
        <f t="shared" si="492"/>
        <v>147.28880453461241</v>
      </c>
      <c r="BY485" s="15">
        <f t="shared" si="493"/>
        <v>0</v>
      </c>
      <c r="CA485" s="15">
        <f t="shared" si="494"/>
        <v>0</v>
      </c>
      <c r="CB485" s="2"/>
      <c r="CC485" s="15">
        <f t="shared" si="495"/>
        <v>0</v>
      </c>
      <c r="CE485" s="15">
        <f t="shared" si="496"/>
        <v>0</v>
      </c>
      <c r="CG485" s="15">
        <f t="shared" si="496"/>
        <v>0</v>
      </c>
      <c r="CI485" s="15">
        <f t="shared" si="233"/>
        <v>0</v>
      </c>
      <c r="CK485" s="15">
        <f t="shared" si="234"/>
        <v>0</v>
      </c>
      <c r="CM485" s="15">
        <f t="shared" si="235"/>
        <v>0</v>
      </c>
      <c r="CO485" s="15">
        <f t="shared" si="236"/>
        <v>0</v>
      </c>
      <c r="CQ485" s="15">
        <f t="shared" si="237"/>
        <v>0</v>
      </c>
      <c r="CS485" s="15">
        <f t="shared" si="238"/>
        <v>0</v>
      </c>
      <c r="CU485" s="15">
        <f t="shared" si="239"/>
        <v>0</v>
      </c>
      <c r="CW485" s="15">
        <f t="shared" si="240"/>
        <v>0</v>
      </c>
      <c r="CY485" s="15">
        <f t="shared" si="241"/>
        <v>0</v>
      </c>
      <c r="CZ485" s="2"/>
      <c r="DA485" s="15">
        <f t="shared" si="242"/>
        <v>0</v>
      </c>
      <c r="DC485" s="15">
        <f t="shared" si="242"/>
        <v>0</v>
      </c>
      <c r="DE485" s="15">
        <f t="shared" si="243"/>
        <v>0</v>
      </c>
      <c r="DG485" s="15">
        <f t="shared" si="244"/>
        <v>0</v>
      </c>
      <c r="DI485" s="15">
        <f t="shared" si="245"/>
        <v>0</v>
      </c>
      <c r="DK485" s="15">
        <f t="shared" si="246"/>
        <v>0</v>
      </c>
      <c r="DM485" s="15">
        <f t="shared" si="247"/>
        <v>0</v>
      </c>
      <c r="DO485" s="15">
        <f t="shared" si="248"/>
        <v>0</v>
      </c>
      <c r="DP485" s="2"/>
      <c r="DQ485" s="15">
        <f t="shared" si="249"/>
        <v>0</v>
      </c>
      <c r="DS485" s="15">
        <f t="shared" si="250"/>
        <v>0</v>
      </c>
      <c r="DU485" s="15">
        <f t="shared" si="251"/>
        <v>0</v>
      </c>
      <c r="DW485" s="15">
        <f t="shared" si="252"/>
        <v>0</v>
      </c>
      <c r="DY485" s="15">
        <f t="shared" si="253"/>
        <v>0</v>
      </c>
      <c r="EA485" s="15">
        <f t="shared" si="254"/>
        <v>0</v>
      </c>
      <c r="EC485" s="15">
        <f t="shared" si="255"/>
        <v>0</v>
      </c>
      <c r="EE485" s="15">
        <f t="shared" si="256"/>
        <v>0</v>
      </c>
      <c r="EG485" s="15">
        <f t="shared" si="257"/>
        <v>0</v>
      </c>
      <c r="EI485" s="15">
        <f t="shared" si="258"/>
        <v>0</v>
      </c>
      <c r="EK485" s="15">
        <f t="shared" si="259"/>
        <v>0</v>
      </c>
      <c r="EM485" s="15">
        <f t="shared" si="260"/>
        <v>0</v>
      </c>
      <c r="EN485" s="2"/>
      <c r="EO485" s="15">
        <f t="shared" si="510"/>
        <v>0</v>
      </c>
      <c r="EQ485" s="15">
        <f t="shared" si="511"/>
        <v>0</v>
      </c>
      <c r="ES485" s="15">
        <f t="shared" si="261"/>
        <v>0</v>
      </c>
      <c r="EU485" s="15">
        <f t="shared" si="262"/>
        <v>0</v>
      </c>
      <c r="EW485" s="15">
        <f t="shared" si="263"/>
        <v>0</v>
      </c>
      <c r="EY485" s="15">
        <f t="shared" si="264"/>
        <v>0</v>
      </c>
      <c r="FA485" s="15">
        <f t="shared" si="265"/>
        <v>0</v>
      </c>
      <c r="FC485" s="15">
        <f t="shared" si="266"/>
        <v>0</v>
      </c>
      <c r="FD485" s="2"/>
      <c r="FE485" s="15">
        <f t="shared" si="267"/>
        <v>0</v>
      </c>
      <c r="FG485" s="15">
        <f t="shared" si="268"/>
        <v>0</v>
      </c>
      <c r="FI485" s="15">
        <f t="shared" si="269"/>
        <v>0</v>
      </c>
      <c r="FK485" s="15">
        <f t="shared" si="270"/>
        <v>0</v>
      </c>
      <c r="FM485" s="15">
        <f t="shared" si="271"/>
        <v>0</v>
      </c>
      <c r="FO485" s="15">
        <f t="shared" si="272"/>
        <v>0</v>
      </c>
      <c r="FQ485" s="15">
        <f t="shared" si="273"/>
        <v>0</v>
      </c>
      <c r="FS485" s="15">
        <f t="shared" si="274"/>
        <v>0</v>
      </c>
      <c r="FU485" s="15">
        <f t="shared" si="275"/>
        <v>0</v>
      </c>
      <c r="FW485" s="15">
        <f t="shared" si="276"/>
        <v>0</v>
      </c>
      <c r="FY485" s="15">
        <f t="shared" si="277"/>
        <v>0</v>
      </c>
      <c r="GA485" s="15">
        <f t="shared" si="278"/>
        <v>0</v>
      </c>
      <c r="GB485" s="2"/>
      <c r="GC485" s="15">
        <f t="shared" si="512"/>
        <v>0</v>
      </c>
      <c r="GE485" s="15">
        <f t="shared" si="513"/>
        <v>0</v>
      </c>
      <c r="GF485" s="2"/>
      <c r="GG485" s="15">
        <f t="shared" si="514"/>
        <v>0</v>
      </c>
      <c r="GH485" s="2">
        <f>H485+J485+L485+N485+P485+R485+T485+V485+X485+Z485+AB485+AD485+AF485+AH485+AJ485+AL485+AN485+AP485+AR485+AT485+AV485+AX485+AZ485+BB485+BD485+BF485+BH485+CH485+CJ485+CL485+CN485+CP485+CR485+CT485+CV485+CX485+CZ485+DB485+DD485+DF485+DH485+DJ485+DL485+DN485+DP485+DR485+DT485+DV485+DX485+DZ485+EB485+ED485+EF485+EH485+EJ485+EL485+EN485+EP485+ER485+ET485+EV485+EX485+EZ485+FB485+FD485+FF485+FH485+FJ485+FL485+FN485+FP485+FR485+FT485+FV485+FX485+FZ485+GB485+GD485+GF485</f>
        <v>0</v>
      </c>
      <c r="GI485" s="15"/>
      <c r="GK485" s="15"/>
      <c r="GM485" s="15"/>
      <c r="GO485" s="15"/>
      <c r="GQ485" s="15"/>
      <c r="GS485" s="15"/>
      <c r="GU485" s="15"/>
      <c r="GV485" s="2"/>
      <c r="GW485" s="15"/>
      <c r="GY485" s="15"/>
      <c r="HA485" s="15"/>
      <c r="HC485" s="15"/>
      <c r="HE485" s="15"/>
      <c r="HG485" s="15"/>
      <c r="HI485" s="15"/>
      <c r="HK485" s="15"/>
      <c r="HM485" s="15"/>
      <c r="HO485" s="15"/>
      <c r="HQ485" s="15"/>
      <c r="HS485" s="15"/>
      <c r="HT485" s="2"/>
      <c r="HU485" s="15"/>
    </row>
    <row r="486" spans="1:229">
      <c r="A486" s="66" t="s">
        <v>685</v>
      </c>
      <c r="B486" s="67" t="str">
        <f>A285</f>
        <v>LWA-296</v>
      </c>
      <c r="C486" s="67">
        <f>B285</f>
        <v>-713.46</v>
      </c>
      <c r="D486" s="67">
        <f>C285</f>
        <v>233.21</v>
      </c>
      <c r="E486" s="68">
        <f>SQRT((C486-C485)^2+(D486-D485)^2)</f>
        <v>131.32500716229794</v>
      </c>
      <c r="F486" s="111"/>
      <c r="G486" s="111"/>
      <c r="H486" s="15"/>
      <c r="I486" s="15">
        <f t="shared" si="218"/>
        <v>0</v>
      </c>
      <c r="K486" s="15">
        <f t="shared" si="498"/>
        <v>0</v>
      </c>
      <c r="M486" s="15">
        <f t="shared" si="499"/>
        <v>0</v>
      </c>
      <c r="O486" s="15">
        <f t="shared" si="500"/>
        <v>0</v>
      </c>
      <c r="Q486" s="15">
        <f t="shared" si="501"/>
        <v>0</v>
      </c>
      <c r="S486" s="15">
        <f t="shared" si="502"/>
        <v>0</v>
      </c>
      <c r="U486" s="15">
        <f t="shared" si="503"/>
        <v>0</v>
      </c>
      <c r="W486" s="15">
        <f t="shared" si="504"/>
        <v>0</v>
      </c>
      <c r="Y486" s="15">
        <f t="shared" si="505"/>
        <v>0</v>
      </c>
      <c r="AA486" s="15">
        <f t="shared" si="506"/>
        <v>0</v>
      </c>
      <c r="AC486" s="15">
        <f t="shared" si="507"/>
        <v>0</v>
      </c>
      <c r="AE486" s="15">
        <f t="shared" si="508"/>
        <v>0</v>
      </c>
      <c r="AF486"/>
      <c r="AG486" s="15">
        <f t="shared" si="509"/>
        <v>0</v>
      </c>
      <c r="AI486" s="15">
        <f t="shared" si="219"/>
        <v>0</v>
      </c>
      <c r="AK486" s="15">
        <f t="shared" si="220"/>
        <v>0</v>
      </c>
      <c r="AM486" s="15">
        <f t="shared" si="221"/>
        <v>0</v>
      </c>
      <c r="AO486" s="15">
        <f t="shared" si="222"/>
        <v>0</v>
      </c>
      <c r="AQ486" s="15">
        <f t="shared" si="223"/>
        <v>0</v>
      </c>
      <c r="AS486" s="15">
        <f t="shared" si="224"/>
        <v>0</v>
      </c>
      <c r="AU486" s="15">
        <f t="shared" si="225"/>
        <v>0</v>
      </c>
      <c r="AW486" s="15">
        <f t="shared" si="226"/>
        <v>0</v>
      </c>
      <c r="AY486" s="15">
        <f t="shared" si="227"/>
        <v>0</v>
      </c>
      <c r="BA486" s="15">
        <f t="shared" si="228"/>
        <v>0</v>
      </c>
      <c r="BC486" s="15">
        <f t="shared" si="229"/>
        <v>0</v>
      </c>
      <c r="BD486" s="2"/>
      <c r="BE486" s="15">
        <f t="shared" si="230"/>
        <v>0</v>
      </c>
      <c r="BG486" s="15">
        <f t="shared" si="231"/>
        <v>0</v>
      </c>
      <c r="BI486" s="15">
        <f t="shared" si="232"/>
        <v>0</v>
      </c>
      <c r="BK486" s="15">
        <f t="shared" si="486"/>
        <v>0</v>
      </c>
      <c r="BM486" s="15">
        <f t="shared" si="487"/>
        <v>0</v>
      </c>
      <c r="BO486" s="15">
        <f t="shared" si="488"/>
        <v>0</v>
      </c>
      <c r="BQ486" s="15">
        <f t="shared" si="489"/>
        <v>0</v>
      </c>
      <c r="BS486" s="15">
        <f t="shared" si="490"/>
        <v>0</v>
      </c>
      <c r="BU486" s="15">
        <f t="shared" si="491"/>
        <v>0</v>
      </c>
      <c r="BW486" s="15">
        <f t="shared" si="492"/>
        <v>0</v>
      </c>
      <c r="BX486">
        <v>1</v>
      </c>
      <c r="BY486" s="15">
        <f t="shared" si="493"/>
        <v>131.32500716229794</v>
      </c>
      <c r="CA486" s="15">
        <f t="shared" si="494"/>
        <v>0</v>
      </c>
      <c r="CB486" s="2"/>
      <c r="CC486" s="15">
        <f t="shared" si="495"/>
        <v>0</v>
      </c>
      <c r="CE486" s="15">
        <f t="shared" si="496"/>
        <v>0</v>
      </c>
      <c r="CG486" s="15">
        <f t="shared" si="496"/>
        <v>0</v>
      </c>
      <c r="CI486" s="15">
        <f t="shared" si="233"/>
        <v>0</v>
      </c>
      <c r="CK486" s="15">
        <f t="shared" si="234"/>
        <v>0</v>
      </c>
      <c r="CM486" s="15">
        <f t="shared" si="235"/>
        <v>0</v>
      </c>
      <c r="CO486" s="15">
        <f t="shared" si="236"/>
        <v>0</v>
      </c>
      <c r="CQ486" s="15">
        <f t="shared" si="237"/>
        <v>0</v>
      </c>
      <c r="CS486" s="15">
        <f t="shared" si="238"/>
        <v>0</v>
      </c>
      <c r="CU486" s="15">
        <f t="shared" si="239"/>
        <v>0</v>
      </c>
      <c r="CW486" s="15">
        <f t="shared" si="240"/>
        <v>0</v>
      </c>
      <c r="CY486" s="15">
        <f t="shared" si="241"/>
        <v>0</v>
      </c>
      <c r="CZ486" s="2"/>
      <c r="DA486" s="15">
        <f t="shared" si="242"/>
        <v>0</v>
      </c>
      <c r="DC486" s="15">
        <f t="shared" si="242"/>
        <v>0</v>
      </c>
      <c r="DE486" s="15">
        <f t="shared" si="243"/>
        <v>0</v>
      </c>
      <c r="DG486" s="15">
        <f t="shared" si="244"/>
        <v>0</v>
      </c>
      <c r="DI486" s="15">
        <f t="shared" si="245"/>
        <v>0</v>
      </c>
      <c r="DK486" s="15">
        <f t="shared" si="246"/>
        <v>0</v>
      </c>
      <c r="DM486" s="15">
        <f t="shared" si="247"/>
        <v>0</v>
      </c>
      <c r="DO486" s="15">
        <f t="shared" si="248"/>
        <v>0</v>
      </c>
      <c r="DP486" s="2"/>
      <c r="DQ486" s="15">
        <f t="shared" si="249"/>
        <v>0</v>
      </c>
      <c r="DS486" s="15">
        <f t="shared" si="250"/>
        <v>0</v>
      </c>
      <c r="DU486" s="15">
        <f t="shared" si="251"/>
        <v>0</v>
      </c>
      <c r="DW486" s="15">
        <f t="shared" si="252"/>
        <v>0</v>
      </c>
      <c r="DY486" s="15">
        <f t="shared" si="253"/>
        <v>0</v>
      </c>
      <c r="EA486" s="15">
        <f t="shared" si="254"/>
        <v>0</v>
      </c>
      <c r="EC486" s="15">
        <f t="shared" si="255"/>
        <v>0</v>
      </c>
      <c r="EE486" s="15">
        <f t="shared" si="256"/>
        <v>0</v>
      </c>
      <c r="EG486" s="15">
        <f t="shared" si="257"/>
        <v>0</v>
      </c>
      <c r="EI486" s="15">
        <f t="shared" si="258"/>
        <v>0</v>
      </c>
      <c r="EK486" s="15">
        <f t="shared" si="259"/>
        <v>0</v>
      </c>
      <c r="EM486" s="15">
        <f t="shared" si="260"/>
        <v>0</v>
      </c>
      <c r="EN486" s="2"/>
      <c r="EO486" s="15">
        <f t="shared" si="510"/>
        <v>0</v>
      </c>
      <c r="EQ486" s="15">
        <f t="shared" si="511"/>
        <v>0</v>
      </c>
      <c r="ES486" s="15">
        <f t="shared" si="261"/>
        <v>0</v>
      </c>
      <c r="EU486" s="15">
        <f t="shared" si="262"/>
        <v>0</v>
      </c>
      <c r="EW486" s="15">
        <f t="shared" si="263"/>
        <v>0</v>
      </c>
      <c r="EY486" s="15">
        <f t="shared" si="264"/>
        <v>0</v>
      </c>
      <c r="FA486" s="15">
        <f t="shared" si="265"/>
        <v>0</v>
      </c>
      <c r="FC486" s="15">
        <f t="shared" si="266"/>
        <v>0</v>
      </c>
      <c r="FD486" s="2"/>
      <c r="FE486" s="15">
        <f t="shared" si="267"/>
        <v>0</v>
      </c>
      <c r="FG486" s="15">
        <f t="shared" si="268"/>
        <v>0</v>
      </c>
      <c r="FI486" s="15">
        <f t="shared" si="269"/>
        <v>0</v>
      </c>
      <c r="FK486" s="15">
        <f t="shared" si="270"/>
        <v>0</v>
      </c>
      <c r="FM486" s="15">
        <f t="shared" si="271"/>
        <v>0</v>
      </c>
      <c r="FO486" s="15">
        <f t="shared" si="272"/>
        <v>0</v>
      </c>
      <c r="FQ486" s="15">
        <f t="shared" si="273"/>
        <v>0</v>
      </c>
      <c r="FS486" s="15">
        <f t="shared" si="274"/>
        <v>0</v>
      </c>
      <c r="FU486" s="15">
        <f t="shared" si="275"/>
        <v>0</v>
      </c>
      <c r="FW486" s="15">
        <f t="shared" si="276"/>
        <v>0</v>
      </c>
      <c r="FY486" s="15">
        <f t="shared" si="277"/>
        <v>0</v>
      </c>
      <c r="GA486" s="15">
        <f t="shared" si="278"/>
        <v>0</v>
      </c>
      <c r="GB486" s="2"/>
      <c r="GC486" s="15">
        <f t="shared" si="512"/>
        <v>0</v>
      </c>
      <c r="GE486" s="15">
        <f t="shared" si="513"/>
        <v>0</v>
      </c>
      <c r="GF486" s="2"/>
      <c r="GG486" s="15">
        <f t="shared" si="514"/>
        <v>0</v>
      </c>
      <c r="GH486" s="2">
        <f>H486+J486+L486+N486+P486+R486+T486+V486+X486+Z486+AB486+AD486+AF486+AH486+AJ486+AL486+AN486+AP486+AR486+AT486+AV486+AX486+AZ486+BB486+BD486+BF486+BH486+CH486+CJ486+CL486+CN486+CP486+CR486+CT486+CV486+CX486+CZ486+DB486+DD486+DF486+DH486+DJ486+DL486+DN486+DP486+DR486+DT486+DV486+DX486+DZ486+EB486+ED486+EF486+EH486+EJ486+EL486+EN486+EP486+ER486+ET486+EV486+EX486+EZ486+FB486+FD486+FF486+FH486+FJ486+FL486+FN486+FP486+FR486+FT486+FV486+FX486+FZ486+GB486+GD486+GF486</f>
        <v>0</v>
      </c>
      <c r="GI486" s="15"/>
      <c r="GK486" s="15"/>
      <c r="GM486" s="15"/>
      <c r="GO486" s="15"/>
      <c r="GQ486" s="15"/>
      <c r="GS486" s="15"/>
      <c r="GU486" s="15"/>
      <c r="GV486" s="2"/>
      <c r="GW486" s="15"/>
      <c r="GY486" s="15"/>
      <c r="HA486" s="15"/>
      <c r="HC486" s="15"/>
      <c r="HE486" s="15"/>
      <c r="HG486" s="15"/>
      <c r="HI486" s="15"/>
      <c r="HK486" s="15"/>
      <c r="HM486" s="15"/>
      <c r="HO486" s="15"/>
      <c r="HQ486" s="15"/>
      <c r="HS486" s="15"/>
      <c r="HT486" s="2"/>
      <c r="HU486" s="15"/>
    </row>
    <row r="487" spans="1:229" s="70" customFormat="1">
      <c r="B487" s="71"/>
      <c r="C487" s="71"/>
      <c r="D487" s="71"/>
      <c r="E487" s="15"/>
      <c r="F487" s="104"/>
      <c r="G487" s="104"/>
      <c r="H487" s="15"/>
      <c r="I487" s="15">
        <f t="shared" si="218"/>
        <v>0</v>
      </c>
      <c r="J487" s="15"/>
      <c r="K487" s="15">
        <f t="shared" si="498"/>
        <v>0</v>
      </c>
      <c r="M487" s="15">
        <f t="shared" si="499"/>
        <v>0</v>
      </c>
      <c r="O487" s="15">
        <f t="shared" si="500"/>
        <v>0</v>
      </c>
      <c r="Q487" s="15">
        <f t="shared" si="501"/>
        <v>0</v>
      </c>
      <c r="S487" s="15">
        <f t="shared" si="502"/>
        <v>0</v>
      </c>
      <c r="U487" s="15">
        <f t="shared" si="503"/>
        <v>0</v>
      </c>
      <c r="W487" s="15">
        <f t="shared" si="504"/>
        <v>0</v>
      </c>
      <c r="Y487" s="15">
        <f t="shared" si="505"/>
        <v>0</v>
      </c>
      <c r="AA487" s="15">
        <f t="shared" si="506"/>
        <v>0</v>
      </c>
      <c r="AC487" s="15">
        <f t="shared" si="507"/>
        <v>0</v>
      </c>
      <c r="AE487" s="15">
        <f t="shared" si="508"/>
        <v>0</v>
      </c>
      <c r="AG487" s="15">
        <f t="shared" si="509"/>
        <v>0</v>
      </c>
      <c r="AH487" s="15"/>
      <c r="AI487" s="15">
        <f t="shared" si="219"/>
        <v>0</v>
      </c>
      <c r="AK487" s="15">
        <f t="shared" si="220"/>
        <v>0</v>
      </c>
      <c r="AM487" s="15">
        <f t="shared" si="221"/>
        <v>0</v>
      </c>
      <c r="AO487" s="15">
        <f t="shared" si="222"/>
        <v>0</v>
      </c>
      <c r="AQ487" s="15">
        <f t="shared" si="223"/>
        <v>0</v>
      </c>
      <c r="AS487" s="15">
        <f t="shared" si="224"/>
        <v>0</v>
      </c>
      <c r="AU487" s="15">
        <f t="shared" si="225"/>
        <v>0</v>
      </c>
      <c r="AW487" s="15">
        <f t="shared" si="226"/>
        <v>0</v>
      </c>
      <c r="AY487" s="15">
        <f t="shared" si="227"/>
        <v>0</v>
      </c>
      <c r="BA487" s="15">
        <f t="shared" si="228"/>
        <v>0</v>
      </c>
      <c r="BC487" s="15">
        <f t="shared" si="229"/>
        <v>0</v>
      </c>
      <c r="BD487" s="15"/>
      <c r="BE487" s="15">
        <f t="shared" si="230"/>
        <v>0</v>
      </c>
      <c r="BG487" s="15">
        <f t="shared" si="231"/>
        <v>0</v>
      </c>
      <c r="BI487" s="15">
        <f t="shared" si="232"/>
        <v>0</v>
      </c>
      <c r="BK487" s="15">
        <f t="shared" si="486"/>
        <v>0</v>
      </c>
      <c r="BM487" s="15">
        <f t="shared" si="487"/>
        <v>0</v>
      </c>
      <c r="BO487" s="15">
        <f t="shared" si="488"/>
        <v>0</v>
      </c>
      <c r="BQ487" s="15">
        <f t="shared" si="489"/>
        <v>0</v>
      </c>
      <c r="BS487" s="15">
        <f t="shared" si="490"/>
        <v>0</v>
      </c>
      <c r="BU487" s="15">
        <f t="shared" si="491"/>
        <v>0</v>
      </c>
      <c r="BW487" s="15">
        <f t="shared" si="492"/>
        <v>0</v>
      </c>
      <c r="BY487" s="15">
        <f t="shared" si="493"/>
        <v>0</v>
      </c>
      <c r="CA487" s="15">
        <f t="shared" si="494"/>
        <v>0</v>
      </c>
      <c r="CB487" s="15"/>
      <c r="CC487" s="15">
        <f t="shared" si="495"/>
        <v>0</v>
      </c>
      <c r="CE487" s="15">
        <f t="shared" si="496"/>
        <v>0</v>
      </c>
      <c r="CG487" s="15">
        <f t="shared" si="496"/>
        <v>0</v>
      </c>
      <c r="CI487" s="15">
        <f t="shared" si="233"/>
        <v>0</v>
      </c>
      <c r="CK487" s="15">
        <f t="shared" si="234"/>
        <v>0</v>
      </c>
      <c r="CM487" s="15">
        <f t="shared" si="235"/>
        <v>0</v>
      </c>
      <c r="CO487" s="15">
        <f t="shared" si="236"/>
        <v>0</v>
      </c>
      <c r="CQ487" s="15">
        <f t="shared" si="237"/>
        <v>0</v>
      </c>
      <c r="CS487" s="15">
        <f t="shared" si="238"/>
        <v>0</v>
      </c>
      <c r="CU487" s="15">
        <f t="shared" si="239"/>
        <v>0</v>
      </c>
      <c r="CW487" s="15">
        <f t="shared" si="240"/>
        <v>0</v>
      </c>
      <c r="CY487" s="15">
        <f t="shared" si="241"/>
        <v>0</v>
      </c>
      <c r="CZ487" s="15"/>
      <c r="DA487" s="15">
        <f t="shared" si="242"/>
        <v>0</v>
      </c>
      <c r="DC487" s="15">
        <f t="shared" si="242"/>
        <v>0</v>
      </c>
      <c r="DE487" s="15">
        <f t="shared" si="243"/>
        <v>0</v>
      </c>
      <c r="DG487" s="15">
        <f t="shared" si="244"/>
        <v>0</v>
      </c>
      <c r="DI487" s="15">
        <f t="shared" si="245"/>
        <v>0</v>
      </c>
      <c r="DK487" s="15">
        <f t="shared" si="246"/>
        <v>0</v>
      </c>
      <c r="DM487" s="15">
        <f t="shared" si="247"/>
        <v>0</v>
      </c>
      <c r="DO487" s="15">
        <f t="shared" si="248"/>
        <v>0</v>
      </c>
      <c r="DP487" s="15"/>
      <c r="DQ487" s="15">
        <f t="shared" si="249"/>
        <v>0</v>
      </c>
      <c r="DS487" s="15">
        <f t="shared" si="250"/>
        <v>0</v>
      </c>
      <c r="DU487" s="15">
        <f t="shared" si="251"/>
        <v>0</v>
      </c>
      <c r="DW487" s="15">
        <f t="shared" si="252"/>
        <v>0</v>
      </c>
      <c r="DY487" s="15">
        <f t="shared" si="253"/>
        <v>0</v>
      </c>
      <c r="EA487" s="15">
        <f t="shared" si="254"/>
        <v>0</v>
      </c>
      <c r="EC487" s="15">
        <f t="shared" si="255"/>
        <v>0</v>
      </c>
      <c r="EE487" s="15">
        <f t="shared" si="256"/>
        <v>0</v>
      </c>
      <c r="EG487" s="15">
        <f t="shared" si="257"/>
        <v>0</v>
      </c>
      <c r="EI487" s="15">
        <f t="shared" si="258"/>
        <v>0</v>
      </c>
      <c r="EK487" s="15">
        <f t="shared" si="259"/>
        <v>0</v>
      </c>
      <c r="EM487" s="15">
        <f t="shared" si="260"/>
        <v>0</v>
      </c>
      <c r="EN487" s="15"/>
      <c r="EO487" s="15">
        <f t="shared" si="510"/>
        <v>0</v>
      </c>
      <c r="EQ487" s="15">
        <f t="shared" si="511"/>
        <v>0</v>
      </c>
      <c r="ES487" s="15">
        <f t="shared" si="261"/>
        <v>0</v>
      </c>
      <c r="EU487" s="15">
        <f t="shared" si="262"/>
        <v>0</v>
      </c>
      <c r="EW487" s="15">
        <f t="shared" si="263"/>
        <v>0</v>
      </c>
      <c r="EY487" s="15">
        <f t="shared" si="264"/>
        <v>0</v>
      </c>
      <c r="FA487" s="15">
        <f t="shared" si="265"/>
        <v>0</v>
      </c>
      <c r="FC487" s="15">
        <f t="shared" si="266"/>
        <v>0</v>
      </c>
      <c r="FD487" s="15"/>
      <c r="FE487" s="15">
        <f t="shared" si="267"/>
        <v>0</v>
      </c>
      <c r="FG487" s="15">
        <f t="shared" si="268"/>
        <v>0</v>
      </c>
      <c r="FI487" s="15">
        <f t="shared" si="269"/>
        <v>0</v>
      </c>
      <c r="FK487" s="15">
        <f t="shared" si="270"/>
        <v>0</v>
      </c>
      <c r="FM487" s="15">
        <f t="shared" si="271"/>
        <v>0</v>
      </c>
      <c r="FO487" s="15">
        <f t="shared" si="272"/>
        <v>0</v>
      </c>
      <c r="FQ487" s="15">
        <f t="shared" si="273"/>
        <v>0</v>
      </c>
      <c r="FS487" s="15">
        <f t="shared" si="274"/>
        <v>0</v>
      </c>
      <c r="FU487" s="15">
        <f t="shared" si="275"/>
        <v>0</v>
      </c>
      <c r="FW487" s="15">
        <f t="shared" si="276"/>
        <v>0</v>
      </c>
      <c r="FY487" s="15">
        <f t="shared" si="277"/>
        <v>0</v>
      </c>
      <c r="GA487" s="15">
        <f t="shared" si="278"/>
        <v>0</v>
      </c>
      <c r="GB487" s="15"/>
      <c r="GC487" s="15">
        <f t="shared" si="512"/>
        <v>0</v>
      </c>
      <c r="GE487" s="15">
        <f t="shared" si="513"/>
        <v>0</v>
      </c>
      <c r="GF487" s="15"/>
      <c r="GG487" s="15">
        <f t="shared" si="514"/>
        <v>0</v>
      </c>
      <c r="GH487" s="2">
        <f>H487+J487+L487+N487+P487+R487+T487+V487+X487+Z487+AB487+AD487+AF487+AH487+AJ487+AL487+AN487+AP487+AR487+AT487+AV487+AX487+AZ487+BB487+BD487+BF487+BH487+CH487+CJ487+CL487+CN487+CP487+CR487+CT487+CV487+CX487+CZ487+DB487+DD487+DF487+DH487+DJ487+DL487+DN487+DP487+DR487+DT487+DV487+DX487+DZ487+EB487+ED487+EF487+EH487+EJ487+EL487+EN487+EP487+ER487+ET487+EV487+EX487+EZ487+FB487+FD487+FF487+FH487+FJ487+FL487+FN487+FP487+FR487+FT487+FV487+FX487+FZ487+GB487+GD487+GF487</f>
        <v>0</v>
      </c>
      <c r="GI487" s="15"/>
      <c r="GK487" s="15"/>
      <c r="GM487" s="15"/>
      <c r="GO487" s="15"/>
      <c r="GQ487" s="15"/>
      <c r="GS487" s="15"/>
      <c r="GU487" s="15"/>
      <c r="GV487" s="15"/>
      <c r="GW487" s="15"/>
      <c r="GY487" s="15"/>
      <c r="HA487" s="15"/>
      <c r="HC487" s="15"/>
      <c r="HE487" s="15"/>
      <c r="HG487" s="15"/>
      <c r="HI487" s="15"/>
      <c r="HK487" s="15"/>
      <c r="HM487" s="15"/>
      <c r="HO487" s="15"/>
      <c r="HQ487" s="15"/>
      <c r="HS487" s="15"/>
      <c r="HT487" s="15"/>
      <c r="HU487" s="15"/>
    </row>
    <row r="488" spans="1:229">
      <c r="A488" s="27"/>
      <c r="B488" s="26" t="str">
        <f>A261</f>
        <v>LWA-270</v>
      </c>
      <c r="C488" s="26">
        <f>B261</f>
        <v>-675.66624593843585</v>
      </c>
      <c r="D488" s="26">
        <f>C261</f>
        <v>-64.040655377659803</v>
      </c>
      <c r="E488" s="59"/>
      <c r="F488" s="113"/>
      <c r="G488" s="113"/>
      <c r="H488" s="15"/>
      <c r="I488" s="15">
        <f t="shared" si="218"/>
        <v>0</v>
      </c>
      <c r="K488" s="15">
        <f t="shared" si="498"/>
        <v>0</v>
      </c>
      <c r="M488" s="15">
        <f t="shared" si="499"/>
        <v>0</v>
      </c>
      <c r="O488" s="15">
        <f t="shared" si="500"/>
        <v>0</v>
      </c>
      <c r="Q488" s="15">
        <f t="shared" si="501"/>
        <v>0</v>
      </c>
      <c r="S488" s="15">
        <f t="shared" si="502"/>
        <v>0</v>
      </c>
      <c r="U488" s="15">
        <f t="shared" si="503"/>
        <v>0</v>
      </c>
      <c r="W488" s="15">
        <f t="shared" si="504"/>
        <v>0</v>
      </c>
      <c r="Y488" s="15">
        <f t="shared" si="505"/>
        <v>0</v>
      </c>
      <c r="AA488" s="15">
        <f t="shared" si="506"/>
        <v>0</v>
      </c>
      <c r="AC488" s="15">
        <f t="shared" si="507"/>
        <v>0</v>
      </c>
      <c r="AE488" s="15">
        <f t="shared" si="508"/>
        <v>0</v>
      </c>
      <c r="AF488"/>
      <c r="AG488" s="15">
        <f t="shared" si="509"/>
        <v>0</v>
      </c>
      <c r="AI488" s="15">
        <f t="shared" si="219"/>
        <v>0</v>
      </c>
      <c r="AK488" s="15">
        <f t="shared" si="220"/>
        <v>0</v>
      </c>
      <c r="AM488" s="15">
        <f t="shared" si="221"/>
        <v>0</v>
      </c>
      <c r="AO488" s="15">
        <f t="shared" si="222"/>
        <v>0</v>
      </c>
      <c r="AQ488" s="15">
        <f t="shared" si="223"/>
        <v>0</v>
      </c>
      <c r="AS488" s="15">
        <f t="shared" si="224"/>
        <v>0</v>
      </c>
      <c r="AU488" s="15">
        <f t="shared" si="225"/>
        <v>0</v>
      </c>
      <c r="AW488" s="15">
        <f t="shared" si="226"/>
        <v>0</v>
      </c>
      <c r="AY488" s="15">
        <f t="shared" si="227"/>
        <v>0</v>
      </c>
      <c r="BA488" s="15">
        <f t="shared" si="228"/>
        <v>0</v>
      </c>
      <c r="BC488" s="15">
        <f t="shared" si="229"/>
        <v>0</v>
      </c>
      <c r="BD488" s="2"/>
      <c r="BE488" s="15">
        <f t="shared" si="230"/>
        <v>0</v>
      </c>
      <c r="BG488" s="15">
        <f t="shared" si="231"/>
        <v>0</v>
      </c>
      <c r="BI488" s="15">
        <f t="shared" si="232"/>
        <v>0</v>
      </c>
      <c r="BK488" s="15">
        <f t="shared" si="486"/>
        <v>0</v>
      </c>
      <c r="BM488" s="15">
        <f t="shared" si="487"/>
        <v>0</v>
      </c>
      <c r="BO488" s="15">
        <f t="shared" si="488"/>
        <v>0</v>
      </c>
      <c r="BQ488" s="15">
        <f t="shared" si="489"/>
        <v>0</v>
      </c>
      <c r="BS488" s="15">
        <f t="shared" si="490"/>
        <v>0</v>
      </c>
      <c r="BU488" s="15">
        <f t="shared" si="491"/>
        <v>0</v>
      </c>
      <c r="BW488" s="15">
        <f t="shared" si="492"/>
        <v>0</v>
      </c>
      <c r="BY488" s="15">
        <f t="shared" si="493"/>
        <v>0</v>
      </c>
      <c r="CA488" s="15">
        <f t="shared" si="494"/>
        <v>0</v>
      </c>
      <c r="CB488" s="2"/>
      <c r="CC488" s="15">
        <f t="shared" si="495"/>
        <v>0</v>
      </c>
      <c r="CE488" s="15">
        <f t="shared" si="496"/>
        <v>0</v>
      </c>
      <c r="CG488" s="15">
        <f t="shared" si="496"/>
        <v>0</v>
      </c>
      <c r="CI488" s="15">
        <f t="shared" si="233"/>
        <v>0</v>
      </c>
      <c r="CK488" s="15">
        <f t="shared" si="234"/>
        <v>0</v>
      </c>
      <c r="CM488" s="15">
        <f t="shared" si="235"/>
        <v>0</v>
      </c>
      <c r="CO488" s="15">
        <f t="shared" si="236"/>
        <v>0</v>
      </c>
      <c r="CQ488" s="15">
        <f t="shared" si="237"/>
        <v>0</v>
      </c>
      <c r="CS488" s="15">
        <f t="shared" si="238"/>
        <v>0</v>
      </c>
      <c r="CU488" s="15">
        <f t="shared" si="239"/>
        <v>0</v>
      </c>
      <c r="CW488" s="15">
        <f t="shared" si="240"/>
        <v>0</v>
      </c>
      <c r="CY488" s="15">
        <f t="shared" si="241"/>
        <v>0</v>
      </c>
      <c r="CZ488" s="2"/>
      <c r="DA488" s="15">
        <f t="shared" si="242"/>
        <v>0</v>
      </c>
      <c r="DC488" s="15">
        <f t="shared" si="242"/>
        <v>0</v>
      </c>
      <c r="DE488" s="15">
        <f t="shared" si="243"/>
        <v>0</v>
      </c>
      <c r="DG488" s="15">
        <f t="shared" si="244"/>
        <v>0</v>
      </c>
      <c r="DI488" s="15">
        <f t="shared" si="245"/>
        <v>0</v>
      </c>
      <c r="DK488" s="15">
        <f t="shared" si="246"/>
        <v>0</v>
      </c>
      <c r="DM488" s="15">
        <f t="shared" si="247"/>
        <v>0</v>
      </c>
      <c r="DO488" s="15">
        <f t="shared" si="248"/>
        <v>0</v>
      </c>
      <c r="DP488" s="2"/>
      <c r="DQ488" s="15">
        <f t="shared" si="249"/>
        <v>0</v>
      </c>
      <c r="DS488" s="15">
        <f t="shared" si="250"/>
        <v>0</v>
      </c>
      <c r="DU488" s="15">
        <f t="shared" si="251"/>
        <v>0</v>
      </c>
      <c r="DW488" s="15">
        <f t="shared" si="252"/>
        <v>0</v>
      </c>
      <c r="DY488" s="15">
        <f t="shared" si="253"/>
        <v>0</v>
      </c>
      <c r="EA488" s="15">
        <f t="shared" si="254"/>
        <v>0</v>
      </c>
      <c r="EC488" s="15">
        <f t="shared" si="255"/>
        <v>0</v>
      </c>
      <c r="EE488" s="15">
        <f t="shared" si="256"/>
        <v>0</v>
      </c>
      <c r="EG488" s="15">
        <f t="shared" si="257"/>
        <v>0</v>
      </c>
      <c r="EI488" s="15">
        <f t="shared" si="258"/>
        <v>0</v>
      </c>
      <c r="EK488" s="15">
        <f t="shared" si="259"/>
        <v>0</v>
      </c>
      <c r="EM488" s="15">
        <f t="shared" si="260"/>
        <v>0</v>
      </c>
      <c r="EN488" s="2"/>
      <c r="EO488" s="15">
        <f t="shared" si="510"/>
        <v>0</v>
      </c>
      <c r="EQ488" s="15">
        <f t="shared" si="511"/>
        <v>0</v>
      </c>
      <c r="ES488" s="15">
        <f t="shared" si="261"/>
        <v>0</v>
      </c>
      <c r="EU488" s="15">
        <f t="shared" si="262"/>
        <v>0</v>
      </c>
      <c r="EW488" s="15">
        <f t="shared" si="263"/>
        <v>0</v>
      </c>
      <c r="EY488" s="15">
        <f t="shared" si="264"/>
        <v>0</v>
      </c>
      <c r="FA488" s="15">
        <f t="shared" si="265"/>
        <v>0</v>
      </c>
      <c r="FC488" s="15">
        <f t="shared" si="266"/>
        <v>0</v>
      </c>
      <c r="FD488" s="2"/>
      <c r="FE488" s="15">
        <f t="shared" si="267"/>
        <v>0</v>
      </c>
      <c r="FG488" s="15">
        <f t="shared" si="268"/>
        <v>0</v>
      </c>
      <c r="FI488" s="15">
        <f t="shared" si="269"/>
        <v>0</v>
      </c>
      <c r="FK488" s="15">
        <f t="shared" si="270"/>
        <v>0</v>
      </c>
      <c r="FM488" s="15">
        <f t="shared" si="271"/>
        <v>0</v>
      </c>
      <c r="FO488" s="15">
        <f t="shared" si="272"/>
        <v>0</v>
      </c>
      <c r="FQ488" s="15">
        <f t="shared" si="273"/>
        <v>0</v>
      </c>
      <c r="FS488" s="15">
        <f t="shared" si="274"/>
        <v>0</v>
      </c>
      <c r="FU488" s="15">
        <f t="shared" si="275"/>
        <v>0</v>
      </c>
      <c r="FW488" s="15">
        <f t="shared" si="276"/>
        <v>0</v>
      </c>
      <c r="FY488" s="15">
        <f t="shared" si="277"/>
        <v>0</v>
      </c>
      <c r="GA488" s="15">
        <f t="shared" si="278"/>
        <v>0</v>
      </c>
      <c r="GB488" s="2"/>
      <c r="GC488" s="15">
        <f t="shared" si="512"/>
        <v>0</v>
      </c>
      <c r="GE488" s="15">
        <f t="shared" si="513"/>
        <v>0</v>
      </c>
      <c r="GF488" s="2"/>
      <c r="GG488" s="15">
        <f t="shared" si="514"/>
        <v>0</v>
      </c>
      <c r="GH488" s="2">
        <f>H488+J488+L488+N488+P488+R488+T488+V488+X488+Z488+AB488+AD488+AF488+AH488+AJ488+AL488+AN488+AP488+AR488+AT488+AV488+AX488+AZ488+BB488+BD488+BF488+BH488+CH488+CJ488+CL488+CN488+CP488+CR488+CT488+CV488+CX488+CZ488+DB488+DD488+DF488+DH488+DJ488+DL488+DN488+DP488+DR488+DT488+DV488+DX488+DZ488+EB488+ED488+EF488+EH488+EJ488+EL488+EN488+EP488+ER488+ET488+EV488+EX488+EZ488+FB488+FD488+FF488+FH488+FJ488+FL488+FN488+FP488+FR488+FT488+FV488+FX488+FZ488+GB488+GD488+GF488</f>
        <v>0</v>
      </c>
      <c r="GI488" s="15"/>
      <c r="GK488" s="15"/>
      <c r="GM488" s="15"/>
      <c r="GO488" s="15"/>
      <c r="GQ488" s="15"/>
      <c r="GS488" s="15"/>
      <c r="GU488" s="15"/>
      <c r="GV488" s="2"/>
      <c r="GW488" s="15"/>
      <c r="GY488" s="15"/>
      <c r="HA488" s="15"/>
      <c r="HC488" s="15"/>
      <c r="HE488" s="15"/>
      <c r="HG488" s="15"/>
      <c r="HI488" s="15"/>
      <c r="HK488" s="15"/>
      <c r="HM488" s="15"/>
      <c r="HO488" s="15"/>
      <c r="HQ488" s="15"/>
      <c r="HS488" s="15"/>
      <c r="HT488" s="2"/>
      <c r="HU488" s="15"/>
    </row>
    <row r="489" spans="1:229">
      <c r="A489" s="27" t="s">
        <v>757</v>
      </c>
      <c r="B489" s="26" t="str">
        <f>A271</f>
        <v>LWA-280</v>
      </c>
      <c r="C489" s="26">
        <f>B271</f>
        <v>-778.88810369261751</v>
      </c>
      <c r="D489" s="26">
        <f>C271</f>
        <v>28.314042598206758</v>
      </c>
      <c r="E489" s="59">
        <f>SQRT((C489-C488)^2+(D489-D488)^2)</f>
        <v>138.50683072122487</v>
      </c>
      <c r="F489" s="113"/>
      <c r="G489" s="113"/>
      <c r="H489" s="15"/>
      <c r="I489" s="15">
        <f t="shared" si="218"/>
        <v>0</v>
      </c>
      <c r="K489" s="15">
        <f t="shared" si="498"/>
        <v>0</v>
      </c>
      <c r="M489" s="15">
        <f t="shared" si="499"/>
        <v>0</v>
      </c>
      <c r="O489" s="15">
        <f t="shared" si="500"/>
        <v>0</v>
      </c>
      <c r="Q489" s="15">
        <f t="shared" si="501"/>
        <v>0</v>
      </c>
      <c r="S489" s="15">
        <f t="shared" si="502"/>
        <v>0</v>
      </c>
      <c r="U489" s="15">
        <f t="shared" si="503"/>
        <v>0</v>
      </c>
      <c r="W489" s="15">
        <f t="shared" si="504"/>
        <v>0</v>
      </c>
      <c r="Y489" s="15">
        <f t="shared" si="505"/>
        <v>0</v>
      </c>
      <c r="AA489" s="15">
        <f t="shared" si="506"/>
        <v>0</v>
      </c>
      <c r="AC489" s="15">
        <f t="shared" si="507"/>
        <v>0</v>
      </c>
      <c r="AE489" s="15">
        <f t="shared" si="508"/>
        <v>0</v>
      </c>
      <c r="AF489"/>
      <c r="AG489" s="15">
        <f t="shared" si="509"/>
        <v>0</v>
      </c>
      <c r="AI489" s="15">
        <f t="shared" si="219"/>
        <v>0</v>
      </c>
      <c r="AK489" s="15">
        <f t="shared" si="220"/>
        <v>0</v>
      </c>
      <c r="AM489" s="15">
        <f t="shared" si="221"/>
        <v>0</v>
      </c>
      <c r="AO489" s="15">
        <f t="shared" si="222"/>
        <v>0</v>
      </c>
      <c r="AQ489" s="15">
        <f t="shared" si="223"/>
        <v>0</v>
      </c>
      <c r="AS489" s="15">
        <f t="shared" si="224"/>
        <v>0</v>
      </c>
      <c r="AU489" s="15">
        <f t="shared" si="225"/>
        <v>0</v>
      </c>
      <c r="AW489" s="15">
        <f t="shared" si="226"/>
        <v>0</v>
      </c>
      <c r="AY489" s="15">
        <f t="shared" si="227"/>
        <v>0</v>
      </c>
      <c r="BA489" s="15">
        <f t="shared" si="228"/>
        <v>0</v>
      </c>
      <c r="BC489" s="15">
        <f t="shared" si="229"/>
        <v>0</v>
      </c>
      <c r="BD489" s="2"/>
      <c r="BE489" s="15">
        <f t="shared" si="230"/>
        <v>0</v>
      </c>
      <c r="BG489" s="15">
        <f t="shared" si="231"/>
        <v>0</v>
      </c>
      <c r="BI489" s="15">
        <f t="shared" si="232"/>
        <v>0</v>
      </c>
      <c r="BK489" s="15">
        <f t="shared" si="486"/>
        <v>0</v>
      </c>
      <c r="BM489" s="15">
        <f t="shared" si="487"/>
        <v>0</v>
      </c>
      <c r="BO489" s="15">
        <f t="shared" si="488"/>
        <v>0</v>
      </c>
      <c r="BQ489" s="15">
        <f t="shared" si="489"/>
        <v>0</v>
      </c>
      <c r="BS489" s="15">
        <f t="shared" si="490"/>
        <v>0</v>
      </c>
      <c r="BU489" s="15">
        <f t="shared" si="491"/>
        <v>0</v>
      </c>
      <c r="BW489" s="15">
        <f t="shared" si="492"/>
        <v>0</v>
      </c>
      <c r="BY489" s="15">
        <f t="shared" si="493"/>
        <v>0</v>
      </c>
      <c r="CA489" s="15">
        <f t="shared" si="494"/>
        <v>0</v>
      </c>
      <c r="CB489" s="2"/>
      <c r="CC489" s="15">
        <f t="shared" si="495"/>
        <v>0</v>
      </c>
      <c r="CE489" s="15">
        <f t="shared" si="496"/>
        <v>0</v>
      </c>
      <c r="CG489" s="15">
        <f t="shared" si="496"/>
        <v>0</v>
      </c>
      <c r="CI489" s="15">
        <f t="shared" si="233"/>
        <v>0</v>
      </c>
      <c r="CK489" s="15">
        <f t="shared" si="234"/>
        <v>0</v>
      </c>
      <c r="CM489" s="15">
        <f t="shared" si="235"/>
        <v>0</v>
      </c>
      <c r="CO489" s="15">
        <f t="shared" si="236"/>
        <v>0</v>
      </c>
      <c r="CQ489" s="15">
        <f t="shared" si="237"/>
        <v>0</v>
      </c>
      <c r="CS489" s="15">
        <f t="shared" si="238"/>
        <v>0</v>
      </c>
      <c r="CU489" s="15">
        <f t="shared" si="239"/>
        <v>0</v>
      </c>
      <c r="CW489" s="15">
        <f t="shared" si="240"/>
        <v>0</v>
      </c>
      <c r="CY489" s="15">
        <f t="shared" si="241"/>
        <v>0</v>
      </c>
      <c r="CZ489" s="2"/>
      <c r="DA489" s="15">
        <f t="shared" si="242"/>
        <v>0</v>
      </c>
      <c r="DC489" s="15">
        <f t="shared" si="242"/>
        <v>0</v>
      </c>
      <c r="DE489" s="15">
        <f t="shared" si="243"/>
        <v>0</v>
      </c>
      <c r="DG489" s="15">
        <f t="shared" si="244"/>
        <v>0</v>
      </c>
      <c r="DI489" s="15">
        <f t="shared" si="245"/>
        <v>0</v>
      </c>
      <c r="DK489" s="15">
        <f t="shared" si="246"/>
        <v>0</v>
      </c>
      <c r="DM489" s="15">
        <f t="shared" si="247"/>
        <v>0</v>
      </c>
      <c r="DO489" s="15">
        <f t="shared" si="248"/>
        <v>0</v>
      </c>
      <c r="DP489" s="2"/>
      <c r="DQ489" s="15">
        <f t="shared" si="249"/>
        <v>0</v>
      </c>
      <c r="DS489" s="15">
        <f t="shared" si="250"/>
        <v>0</v>
      </c>
      <c r="DU489" s="15">
        <f t="shared" si="251"/>
        <v>0</v>
      </c>
      <c r="DW489" s="15">
        <f t="shared" si="252"/>
        <v>0</v>
      </c>
      <c r="DY489" s="15">
        <f t="shared" si="253"/>
        <v>0</v>
      </c>
      <c r="EA489" s="15">
        <f t="shared" si="254"/>
        <v>0</v>
      </c>
      <c r="EC489" s="15">
        <f t="shared" si="255"/>
        <v>0</v>
      </c>
      <c r="EE489" s="15">
        <f t="shared" si="256"/>
        <v>0</v>
      </c>
      <c r="EG489" s="15">
        <f t="shared" si="257"/>
        <v>0</v>
      </c>
      <c r="EI489" s="15">
        <f t="shared" si="258"/>
        <v>0</v>
      </c>
      <c r="EK489" s="15">
        <f t="shared" si="259"/>
        <v>0</v>
      </c>
      <c r="EM489" s="15">
        <f t="shared" si="260"/>
        <v>0</v>
      </c>
      <c r="EN489" s="2"/>
      <c r="EO489" s="15">
        <f t="shared" si="510"/>
        <v>0</v>
      </c>
      <c r="EQ489" s="15">
        <f t="shared" si="511"/>
        <v>0</v>
      </c>
      <c r="ES489" s="15">
        <f t="shared" si="261"/>
        <v>0</v>
      </c>
      <c r="EU489" s="15">
        <f t="shared" si="262"/>
        <v>0</v>
      </c>
      <c r="EW489" s="15">
        <f t="shared" si="263"/>
        <v>0</v>
      </c>
      <c r="EY489" s="15">
        <f t="shared" si="264"/>
        <v>0</v>
      </c>
      <c r="FA489" s="15">
        <f t="shared" si="265"/>
        <v>0</v>
      </c>
      <c r="FC489" s="15">
        <f t="shared" si="266"/>
        <v>0</v>
      </c>
      <c r="FD489" s="2"/>
      <c r="FE489" s="15">
        <f t="shared" si="267"/>
        <v>0</v>
      </c>
      <c r="FG489" s="15">
        <f t="shared" si="268"/>
        <v>0</v>
      </c>
      <c r="FI489" s="15">
        <f t="shared" si="269"/>
        <v>0</v>
      </c>
      <c r="FK489" s="15">
        <f t="shared" si="270"/>
        <v>0</v>
      </c>
      <c r="FM489" s="15">
        <f t="shared" si="271"/>
        <v>0</v>
      </c>
      <c r="FO489" s="15">
        <f t="shared" si="272"/>
        <v>0</v>
      </c>
      <c r="FQ489" s="15">
        <f t="shared" si="273"/>
        <v>0</v>
      </c>
      <c r="FS489" s="15">
        <f t="shared" si="274"/>
        <v>0</v>
      </c>
      <c r="FU489" s="15">
        <f t="shared" si="275"/>
        <v>0</v>
      </c>
      <c r="FW489" s="15">
        <f t="shared" si="276"/>
        <v>0</v>
      </c>
      <c r="FY489" s="15">
        <f t="shared" si="277"/>
        <v>0</v>
      </c>
      <c r="GA489" s="15">
        <f t="shared" si="278"/>
        <v>0</v>
      </c>
      <c r="GB489" s="2"/>
      <c r="GC489" s="15">
        <f t="shared" si="512"/>
        <v>0</v>
      </c>
      <c r="GE489" s="15">
        <f t="shared" si="513"/>
        <v>0</v>
      </c>
      <c r="GF489" s="2"/>
      <c r="GG489" s="15">
        <f t="shared" si="514"/>
        <v>0</v>
      </c>
      <c r="GH489" s="2">
        <f>H489+J489+L489+N489+P489+R489+T489+V489+X489+Z489+AB489+AD489+AF489+AH489+AJ489+AL489+AN489+AP489+AR489+AT489+AV489+AX489+AZ489+BB489+BD489+BF489+BH489+CH489+CJ489+CL489+CN489+CP489+CR489+CT489+CV489+CX489+CZ489+DB489+DD489+DF489+DH489+DJ489+DL489+DN489+DP489+DR489+DT489+DV489+DX489+DZ489+EB489+ED489+EF489+EH489+EJ489+EL489+EN489+EP489+ER489+ET489+EV489+EX489+EZ489+FB489+FD489+FF489+FH489+FJ489+FL489+FN489+FP489+FR489+FT489+FV489+FX489+FZ489+GB489+GD489+GF489</f>
        <v>0</v>
      </c>
      <c r="GI489" s="15"/>
      <c r="GK489" s="15"/>
      <c r="GM489" s="15"/>
      <c r="GO489" s="15"/>
      <c r="GQ489" s="15"/>
      <c r="GS489" s="15"/>
      <c r="GU489" s="15"/>
      <c r="GV489" s="2"/>
      <c r="GW489" s="15"/>
      <c r="GY489" s="15"/>
      <c r="HA489" s="15"/>
      <c r="HC489" s="15"/>
      <c r="HE489" s="15"/>
      <c r="HG489" s="15"/>
      <c r="HI489" s="15"/>
      <c r="HK489" s="15"/>
      <c r="HM489" s="15"/>
      <c r="HO489" s="15"/>
      <c r="HQ489" s="15"/>
      <c r="HS489" s="15"/>
      <c r="HT489" s="2"/>
      <c r="HU489" s="15"/>
    </row>
    <row r="490" spans="1:229" s="70" customFormat="1">
      <c r="B490" s="71"/>
      <c r="C490" s="71"/>
      <c r="D490" s="71"/>
      <c r="E490" s="15"/>
      <c r="F490" s="104"/>
      <c r="G490" s="104"/>
      <c r="H490" s="15"/>
      <c r="I490" s="15">
        <f t="shared" si="218"/>
        <v>0</v>
      </c>
      <c r="J490" s="15"/>
      <c r="K490" s="15">
        <f t="shared" si="498"/>
        <v>0</v>
      </c>
      <c r="M490" s="15">
        <f t="shared" si="499"/>
        <v>0</v>
      </c>
      <c r="O490" s="15">
        <f t="shared" si="500"/>
        <v>0</v>
      </c>
      <c r="Q490" s="15">
        <f t="shared" si="501"/>
        <v>0</v>
      </c>
      <c r="S490" s="15">
        <f t="shared" si="502"/>
        <v>0</v>
      </c>
      <c r="U490" s="15">
        <f t="shared" si="503"/>
        <v>0</v>
      </c>
      <c r="W490" s="15">
        <f t="shared" si="504"/>
        <v>0</v>
      </c>
      <c r="Y490" s="15">
        <f t="shared" si="505"/>
        <v>0</v>
      </c>
      <c r="AA490" s="15">
        <f t="shared" si="506"/>
        <v>0</v>
      </c>
      <c r="AC490" s="15">
        <f t="shared" si="507"/>
        <v>0</v>
      </c>
      <c r="AE490" s="15">
        <f t="shared" si="508"/>
        <v>0</v>
      </c>
      <c r="AG490" s="15">
        <f t="shared" si="509"/>
        <v>0</v>
      </c>
      <c r="AH490" s="15"/>
      <c r="AI490" s="15">
        <f t="shared" si="219"/>
        <v>0</v>
      </c>
      <c r="AK490" s="15">
        <f t="shared" si="220"/>
        <v>0</v>
      </c>
      <c r="AM490" s="15">
        <f t="shared" si="221"/>
        <v>0</v>
      </c>
      <c r="AO490" s="15">
        <f t="shared" si="222"/>
        <v>0</v>
      </c>
      <c r="AQ490" s="15">
        <f t="shared" si="223"/>
        <v>0</v>
      </c>
      <c r="AS490" s="15">
        <f t="shared" si="224"/>
        <v>0</v>
      </c>
      <c r="AU490" s="15">
        <f t="shared" si="225"/>
        <v>0</v>
      </c>
      <c r="AW490" s="15">
        <f t="shared" si="226"/>
        <v>0</v>
      </c>
      <c r="AY490" s="15">
        <f t="shared" si="227"/>
        <v>0</v>
      </c>
      <c r="BA490" s="15">
        <f t="shared" si="228"/>
        <v>0</v>
      </c>
      <c r="BC490" s="15">
        <f t="shared" si="229"/>
        <v>0</v>
      </c>
      <c r="BD490" s="15"/>
      <c r="BE490" s="15">
        <f t="shared" si="230"/>
        <v>0</v>
      </c>
      <c r="BG490" s="15">
        <f t="shared" si="231"/>
        <v>0</v>
      </c>
      <c r="BI490" s="15">
        <f t="shared" si="232"/>
        <v>0</v>
      </c>
      <c r="BK490" s="15">
        <f t="shared" si="486"/>
        <v>0</v>
      </c>
      <c r="BM490" s="15">
        <f t="shared" si="487"/>
        <v>0</v>
      </c>
      <c r="BO490" s="15">
        <f t="shared" si="488"/>
        <v>0</v>
      </c>
      <c r="BQ490" s="15">
        <f t="shared" si="489"/>
        <v>0</v>
      </c>
      <c r="BS490" s="15">
        <f t="shared" si="490"/>
        <v>0</v>
      </c>
      <c r="BU490" s="15">
        <f t="shared" si="491"/>
        <v>0</v>
      </c>
      <c r="BW490" s="15">
        <f t="shared" si="492"/>
        <v>0</v>
      </c>
      <c r="BY490" s="15">
        <f t="shared" si="493"/>
        <v>0</v>
      </c>
      <c r="CA490" s="15">
        <f t="shared" si="494"/>
        <v>0</v>
      </c>
      <c r="CB490" s="15"/>
      <c r="CC490" s="15">
        <f t="shared" si="495"/>
        <v>0</v>
      </c>
      <c r="CE490" s="15">
        <f t="shared" si="496"/>
        <v>0</v>
      </c>
      <c r="CG490" s="15">
        <f t="shared" si="496"/>
        <v>0</v>
      </c>
      <c r="CI490" s="15">
        <f t="shared" si="233"/>
        <v>0</v>
      </c>
      <c r="CK490" s="15">
        <f t="shared" si="234"/>
        <v>0</v>
      </c>
      <c r="CM490" s="15">
        <f t="shared" si="235"/>
        <v>0</v>
      </c>
      <c r="CO490" s="15">
        <f t="shared" si="236"/>
        <v>0</v>
      </c>
      <c r="CQ490" s="15">
        <f t="shared" si="237"/>
        <v>0</v>
      </c>
      <c r="CS490" s="15">
        <f t="shared" si="238"/>
        <v>0</v>
      </c>
      <c r="CU490" s="15">
        <f t="shared" si="239"/>
        <v>0</v>
      </c>
      <c r="CW490" s="15">
        <f t="shared" si="240"/>
        <v>0</v>
      </c>
      <c r="CY490" s="15">
        <f t="shared" si="241"/>
        <v>0</v>
      </c>
      <c r="CZ490" s="15"/>
      <c r="DA490" s="15">
        <f t="shared" si="242"/>
        <v>0</v>
      </c>
      <c r="DC490" s="15">
        <f t="shared" si="242"/>
        <v>0</v>
      </c>
      <c r="DE490" s="15">
        <f t="shared" si="243"/>
        <v>0</v>
      </c>
      <c r="DG490" s="15">
        <f t="shared" si="244"/>
        <v>0</v>
      </c>
      <c r="DI490" s="15">
        <f t="shared" si="245"/>
        <v>0</v>
      </c>
      <c r="DJ490" s="70">
        <v>1</v>
      </c>
      <c r="DK490" s="15">
        <f t="shared" si="246"/>
        <v>0</v>
      </c>
      <c r="DL490" s="70">
        <v>1</v>
      </c>
      <c r="DM490" s="15">
        <f t="shared" si="247"/>
        <v>0</v>
      </c>
      <c r="DO490" s="15">
        <f t="shared" si="248"/>
        <v>0</v>
      </c>
      <c r="DP490" s="15"/>
      <c r="DQ490" s="15">
        <f t="shared" si="249"/>
        <v>0</v>
      </c>
      <c r="DS490" s="15">
        <f t="shared" si="250"/>
        <v>0</v>
      </c>
      <c r="DU490" s="15">
        <f t="shared" si="251"/>
        <v>0</v>
      </c>
      <c r="DW490" s="15">
        <f t="shared" si="252"/>
        <v>0</v>
      </c>
      <c r="DY490" s="15">
        <f t="shared" si="253"/>
        <v>0</v>
      </c>
      <c r="EA490" s="15">
        <f t="shared" si="254"/>
        <v>0</v>
      </c>
      <c r="EC490" s="15">
        <f t="shared" si="255"/>
        <v>0</v>
      </c>
      <c r="EE490" s="15">
        <f t="shared" si="256"/>
        <v>0</v>
      </c>
      <c r="EG490" s="15">
        <f t="shared" si="257"/>
        <v>0</v>
      </c>
      <c r="EI490" s="15">
        <f t="shared" si="258"/>
        <v>0</v>
      </c>
      <c r="EK490" s="15">
        <f t="shared" si="259"/>
        <v>0</v>
      </c>
      <c r="EM490" s="15">
        <f t="shared" si="260"/>
        <v>0</v>
      </c>
      <c r="EN490" s="15"/>
      <c r="EO490" s="15">
        <f t="shared" si="510"/>
        <v>0</v>
      </c>
      <c r="EQ490" s="15">
        <f t="shared" si="511"/>
        <v>0</v>
      </c>
      <c r="ES490" s="15">
        <f t="shared" si="261"/>
        <v>0</v>
      </c>
      <c r="EU490" s="15">
        <f t="shared" si="262"/>
        <v>0</v>
      </c>
      <c r="EW490" s="15">
        <f t="shared" si="263"/>
        <v>0</v>
      </c>
      <c r="EY490" s="15">
        <f t="shared" si="264"/>
        <v>0</v>
      </c>
      <c r="FA490" s="15">
        <f t="shared" si="265"/>
        <v>0</v>
      </c>
      <c r="FC490" s="15">
        <f t="shared" si="266"/>
        <v>0</v>
      </c>
      <c r="FD490" s="15"/>
      <c r="FE490" s="15">
        <f t="shared" si="267"/>
        <v>0</v>
      </c>
      <c r="FG490" s="15">
        <f t="shared" si="268"/>
        <v>0</v>
      </c>
      <c r="FI490" s="15">
        <f t="shared" si="269"/>
        <v>0</v>
      </c>
      <c r="FK490" s="15">
        <f t="shared" si="270"/>
        <v>0</v>
      </c>
      <c r="FM490" s="15">
        <f t="shared" si="271"/>
        <v>0</v>
      </c>
      <c r="FO490" s="15">
        <f t="shared" si="272"/>
        <v>0</v>
      </c>
      <c r="FQ490" s="15">
        <f t="shared" si="273"/>
        <v>0</v>
      </c>
      <c r="FS490" s="15">
        <f t="shared" si="274"/>
        <v>0</v>
      </c>
      <c r="FU490" s="15">
        <f t="shared" si="275"/>
        <v>0</v>
      </c>
      <c r="FW490" s="15">
        <f t="shared" si="276"/>
        <v>0</v>
      </c>
      <c r="FY490" s="15">
        <f t="shared" si="277"/>
        <v>0</v>
      </c>
      <c r="GA490" s="15">
        <f t="shared" si="278"/>
        <v>0</v>
      </c>
      <c r="GB490" s="15"/>
      <c r="GC490" s="15">
        <f t="shared" si="512"/>
        <v>0</v>
      </c>
      <c r="GE490" s="15">
        <f t="shared" si="513"/>
        <v>0</v>
      </c>
      <c r="GF490" s="15"/>
      <c r="GG490" s="15">
        <f t="shared" si="514"/>
        <v>0</v>
      </c>
      <c r="GH490" s="2">
        <f>H490+J490+L490+N490+P490+R490+T490+V490+X490+Z490+AB490+AD490+AF490+AH490+AJ490+AL490+AN490+AP490+AR490+AT490+AV490+AX490+AZ490+BB490+BD490+BF490+BH490+CH490+CJ490+CL490+CN490+CP490+CR490+CT490+CV490+CX490+CZ490+DB490+DD490+DF490+DH490+DJ490+DL490+DN490+DP490+DR490+DT490+DV490+DX490+DZ490+EB490+ED490+EF490+EH490+EJ490+EL490+EN490+EP490+ER490+ET490+EV490+EX490+EZ490+FB490+FD490+FF490+FH490+FJ490+FL490+FN490+FP490+FR490+FT490+FV490+FX490+FZ490+GB490+GD490+GF490</f>
        <v>2</v>
      </c>
      <c r="GI490" s="15"/>
      <c r="GK490" s="15"/>
      <c r="GM490" s="15"/>
      <c r="GO490" s="15"/>
      <c r="GQ490" s="15"/>
      <c r="GS490" s="15"/>
      <c r="GU490" s="15"/>
      <c r="GV490" s="15"/>
      <c r="GW490" s="15"/>
      <c r="GY490" s="15"/>
      <c r="HA490" s="15"/>
      <c r="HC490" s="15"/>
      <c r="HE490" s="15"/>
      <c r="HG490" s="15"/>
      <c r="HI490" s="15"/>
      <c r="HK490" s="15"/>
      <c r="HM490" s="15"/>
      <c r="HO490" s="15"/>
      <c r="HQ490" s="15"/>
      <c r="HS490" s="15"/>
      <c r="HT490" s="15"/>
      <c r="HU490" s="15"/>
    </row>
    <row r="491" spans="1:229">
      <c r="A491" s="32"/>
      <c r="B491" s="31" t="str">
        <f>A321</f>
        <v>LWA-336</v>
      </c>
      <c r="C491" s="31">
        <f>B321</f>
        <v>-737.18622950819702</v>
      </c>
      <c r="D491" s="31">
        <f>C321</f>
        <v>163.16147540983599</v>
      </c>
      <c r="E491" s="60"/>
      <c r="F491" s="105"/>
      <c r="G491" s="105"/>
      <c r="H491" s="15"/>
      <c r="I491" s="15">
        <f t="shared" si="218"/>
        <v>0</v>
      </c>
      <c r="K491" s="15">
        <f t="shared" si="498"/>
        <v>0</v>
      </c>
      <c r="M491" s="15">
        <f t="shared" si="499"/>
        <v>0</v>
      </c>
      <c r="O491" s="15">
        <f t="shared" si="500"/>
        <v>0</v>
      </c>
      <c r="Q491" s="15">
        <f t="shared" si="501"/>
        <v>0</v>
      </c>
      <c r="S491" s="15">
        <f t="shared" si="502"/>
        <v>0</v>
      </c>
      <c r="U491" s="15">
        <f t="shared" si="503"/>
        <v>0</v>
      </c>
      <c r="W491" s="15">
        <f t="shared" si="504"/>
        <v>0</v>
      </c>
      <c r="Y491" s="15">
        <f t="shared" si="505"/>
        <v>0</v>
      </c>
      <c r="AA491" s="15">
        <f t="shared" si="506"/>
        <v>0</v>
      </c>
      <c r="AC491" s="15">
        <f t="shared" si="507"/>
        <v>0</v>
      </c>
      <c r="AE491" s="15">
        <f t="shared" si="508"/>
        <v>0</v>
      </c>
      <c r="AF491"/>
      <c r="AG491" s="15">
        <f t="shared" si="509"/>
        <v>0</v>
      </c>
      <c r="AI491" s="15">
        <f t="shared" si="219"/>
        <v>0</v>
      </c>
      <c r="AK491" s="15">
        <f t="shared" si="220"/>
        <v>0</v>
      </c>
      <c r="AM491" s="15">
        <f t="shared" si="221"/>
        <v>0</v>
      </c>
      <c r="AO491" s="15">
        <f t="shared" si="222"/>
        <v>0</v>
      </c>
      <c r="AQ491" s="15">
        <f t="shared" si="223"/>
        <v>0</v>
      </c>
      <c r="AS491" s="15">
        <f t="shared" si="224"/>
        <v>0</v>
      </c>
      <c r="AU491" s="15">
        <f t="shared" si="225"/>
        <v>0</v>
      </c>
      <c r="AW491" s="15">
        <f t="shared" si="226"/>
        <v>0</v>
      </c>
      <c r="AY491" s="15">
        <f t="shared" si="227"/>
        <v>0</v>
      </c>
      <c r="BA491" s="15">
        <f t="shared" si="228"/>
        <v>0</v>
      </c>
      <c r="BC491" s="15">
        <f t="shared" si="229"/>
        <v>0</v>
      </c>
      <c r="BD491" s="2"/>
      <c r="BE491" s="15">
        <f t="shared" si="230"/>
        <v>0</v>
      </c>
      <c r="BG491" s="15">
        <f t="shared" si="231"/>
        <v>0</v>
      </c>
      <c r="BI491" s="15">
        <f t="shared" si="232"/>
        <v>0</v>
      </c>
      <c r="BK491" s="15">
        <f t="shared" si="486"/>
        <v>0</v>
      </c>
      <c r="BM491" s="15">
        <f t="shared" si="487"/>
        <v>0</v>
      </c>
      <c r="BO491" s="15">
        <f t="shared" si="488"/>
        <v>0</v>
      </c>
      <c r="BQ491" s="15">
        <f t="shared" si="489"/>
        <v>0</v>
      </c>
      <c r="BS491" s="15">
        <f t="shared" si="490"/>
        <v>0</v>
      </c>
      <c r="BU491" s="15">
        <f t="shared" si="491"/>
        <v>0</v>
      </c>
      <c r="BW491" s="15">
        <f t="shared" si="492"/>
        <v>0</v>
      </c>
      <c r="BY491" s="15">
        <f t="shared" si="493"/>
        <v>0</v>
      </c>
      <c r="CA491" s="15">
        <f t="shared" si="494"/>
        <v>0</v>
      </c>
      <c r="CB491" s="2"/>
      <c r="CC491" s="15">
        <f t="shared" si="495"/>
        <v>0</v>
      </c>
      <c r="CE491" s="15">
        <f t="shared" si="496"/>
        <v>0</v>
      </c>
      <c r="CG491" s="15">
        <f t="shared" si="496"/>
        <v>0</v>
      </c>
      <c r="CI491" s="15">
        <f t="shared" si="233"/>
        <v>0</v>
      </c>
      <c r="CK491" s="15">
        <f t="shared" si="234"/>
        <v>0</v>
      </c>
      <c r="CM491" s="15">
        <f t="shared" si="235"/>
        <v>0</v>
      </c>
      <c r="CO491" s="15">
        <f t="shared" si="236"/>
        <v>0</v>
      </c>
      <c r="CQ491" s="15">
        <f t="shared" si="237"/>
        <v>0</v>
      </c>
      <c r="CS491" s="15">
        <f t="shared" si="238"/>
        <v>0</v>
      </c>
      <c r="CU491" s="15">
        <f t="shared" si="239"/>
        <v>0</v>
      </c>
      <c r="CW491" s="15">
        <f t="shared" si="240"/>
        <v>0</v>
      </c>
      <c r="CY491" s="15">
        <f t="shared" si="241"/>
        <v>0</v>
      </c>
      <c r="CZ491" s="2"/>
      <c r="DA491" s="15">
        <f t="shared" si="242"/>
        <v>0</v>
      </c>
      <c r="DC491" s="15">
        <f t="shared" si="242"/>
        <v>0</v>
      </c>
      <c r="DE491" s="15">
        <f t="shared" si="243"/>
        <v>0</v>
      </c>
      <c r="DG491" s="15">
        <f t="shared" si="244"/>
        <v>0</v>
      </c>
      <c r="DI491" s="15">
        <f t="shared" si="245"/>
        <v>0</v>
      </c>
      <c r="DK491" s="15">
        <f t="shared" si="246"/>
        <v>0</v>
      </c>
      <c r="DM491" s="15">
        <f t="shared" si="247"/>
        <v>0</v>
      </c>
      <c r="DO491" s="15">
        <f t="shared" si="248"/>
        <v>0</v>
      </c>
      <c r="DP491" s="2"/>
      <c r="DQ491" s="15">
        <f t="shared" si="249"/>
        <v>0</v>
      </c>
      <c r="DS491" s="15">
        <f t="shared" si="250"/>
        <v>0</v>
      </c>
      <c r="DU491" s="15">
        <f t="shared" si="251"/>
        <v>0</v>
      </c>
      <c r="DW491" s="15">
        <f t="shared" si="252"/>
        <v>0</v>
      </c>
      <c r="DY491" s="15">
        <f t="shared" si="253"/>
        <v>0</v>
      </c>
      <c r="EA491" s="15">
        <f t="shared" si="254"/>
        <v>0</v>
      </c>
      <c r="EC491" s="15">
        <f t="shared" si="255"/>
        <v>0</v>
      </c>
      <c r="EE491" s="15">
        <f t="shared" si="256"/>
        <v>0</v>
      </c>
      <c r="EG491" s="15">
        <f t="shared" si="257"/>
        <v>0</v>
      </c>
      <c r="EI491" s="15">
        <f t="shared" si="258"/>
        <v>0</v>
      </c>
      <c r="EK491" s="15">
        <f t="shared" si="259"/>
        <v>0</v>
      </c>
      <c r="EM491" s="15">
        <f t="shared" si="260"/>
        <v>0</v>
      </c>
      <c r="EN491" s="2"/>
      <c r="EO491" s="15">
        <f t="shared" si="510"/>
        <v>0</v>
      </c>
      <c r="EQ491" s="15">
        <f t="shared" si="511"/>
        <v>0</v>
      </c>
      <c r="ES491" s="15">
        <f t="shared" si="261"/>
        <v>0</v>
      </c>
      <c r="EU491" s="15">
        <f t="shared" si="262"/>
        <v>0</v>
      </c>
      <c r="EW491" s="15">
        <f t="shared" si="263"/>
        <v>0</v>
      </c>
      <c r="EY491" s="15">
        <f t="shared" si="264"/>
        <v>0</v>
      </c>
      <c r="FA491" s="15">
        <f t="shared" si="265"/>
        <v>0</v>
      </c>
      <c r="FC491" s="15">
        <f t="shared" si="266"/>
        <v>0</v>
      </c>
      <c r="FD491" s="2"/>
      <c r="FE491" s="15">
        <f t="shared" si="267"/>
        <v>0</v>
      </c>
      <c r="FG491" s="15">
        <f t="shared" si="268"/>
        <v>0</v>
      </c>
      <c r="FI491" s="15">
        <f t="shared" si="269"/>
        <v>0</v>
      </c>
      <c r="FK491" s="15">
        <f t="shared" si="270"/>
        <v>0</v>
      </c>
      <c r="FM491" s="15">
        <f t="shared" si="271"/>
        <v>0</v>
      </c>
      <c r="FO491" s="15">
        <f t="shared" si="272"/>
        <v>0</v>
      </c>
      <c r="FQ491" s="15">
        <f t="shared" si="273"/>
        <v>0</v>
      </c>
      <c r="FS491" s="15">
        <f t="shared" si="274"/>
        <v>0</v>
      </c>
      <c r="FU491" s="15">
        <f t="shared" si="275"/>
        <v>0</v>
      </c>
      <c r="FW491" s="15">
        <f t="shared" si="276"/>
        <v>0</v>
      </c>
      <c r="FY491" s="15">
        <f t="shared" si="277"/>
        <v>0</v>
      </c>
      <c r="GA491" s="15">
        <f t="shared" si="278"/>
        <v>0</v>
      </c>
      <c r="GB491" s="2"/>
      <c r="GC491" s="15">
        <f t="shared" si="512"/>
        <v>0</v>
      </c>
      <c r="GE491" s="15">
        <f t="shared" si="513"/>
        <v>0</v>
      </c>
      <c r="GF491" s="2"/>
      <c r="GG491" s="15">
        <f t="shared" si="514"/>
        <v>0</v>
      </c>
      <c r="GH491" s="2">
        <f>H491+J491+L491+N491+P491+R491+T491+V491+X491+Z491+AB491+AD491+AF491+AH491+AJ491+AL491+AN491+AP491+AR491+AT491+AV491+AX491+AZ491+BB491+BD491+BF491+BH491+CH491+CJ491+CL491+CN491+CP491+CR491+CT491+CV491+CX491+CZ491+DB491+DD491+DF491+DH491+DJ491+DL491+DN491+DP491+DR491+DT491+DV491+DX491+DZ491+EB491+ED491+EF491+EH491+EJ491+EL491+EN491+EP491+ER491+ET491+EV491+EX491+EZ491+FB491+FD491+FF491+FH491+FJ491+FL491+FN491+FP491+FR491+FT491+FV491+FX491+FZ491+GB491+GD491+GF491</f>
        <v>0</v>
      </c>
      <c r="GI491" s="15"/>
      <c r="GK491" s="15"/>
      <c r="GM491" s="15"/>
      <c r="GO491" s="15"/>
      <c r="GQ491" s="15"/>
      <c r="GS491" s="15"/>
      <c r="GU491" s="15"/>
      <c r="GV491" s="2"/>
      <c r="GW491" s="15"/>
      <c r="GY491" s="15"/>
      <c r="HA491" s="15"/>
      <c r="HC491" s="15"/>
      <c r="HE491" s="15"/>
      <c r="HG491" s="15"/>
      <c r="HI491" s="15"/>
      <c r="HK491" s="15"/>
      <c r="HM491" s="15"/>
      <c r="HO491" s="15"/>
      <c r="HQ491" s="15"/>
      <c r="HS491" s="15"/>
      <c r="HT491" s="2"/>
      <c r="HU491" s="15"/>
    </row>
    <row r="492" spans="1:229">
      <c r="A492" s="32" t="s">
        <v>758</v>
      </c>
      <c r="B492" s="31" t="str">
        <f>A271</f>
        <v>LWA-280</v>
      </c>
      <c r="C492" s="31">
        <f>B271</f>
        <v>-778.88810369261751</v>
      </c>
      <c r="D492" s="31">
        <f>C271</f>
        <v>28.314042598206758</v>
      </c>
      <c r="E492" s="60">
        <f>SQRT((C492-C491)^2+(D492-D491)^2)</f>
        <v>141.14841992165586</v>
      </c>
      <c r="F492" s="105"/>
      <c r="G492" s="105"/>
      <c r="H492" s="15"/>
      <c r="I492" s="15">
        <f t="shared" si="218"/>
        <v>0</v>
      </c>
      <c r="K492" s="15">
        <f t="shared" si="498"/>
        <v>0</v>
      </c>
      <c r="M492" s="15">
        <f t="shared" si="499"/>
        <v>0</v>
      </c>
      <c r="O492" s="15">
        <f t="shared" si="500"/>
        <v>0</v>
      </c>
      <c r="Q492" s="15">
        <f t="shared" si="501"/>
        <v>0</v>
      </c>
      <c r="S492" s="15">
        <f t="shared" si="502"/>
        <v>0</v>
      </c>
      <c r="U492" s="15">
        <f t="shared" si="503"/>
        <v>0</v>
      </c>
      <c r="W492" s="15">
        <f t="shared" si="504"/>
        <v>0</v>
      </c>
      <c r="Y492" s="15">
        <f t="shared" si="505"/>
        <v>0</v>
      </c>
      <c r="AA492" s="15">
        <f t="shared" si="506"/>
        <v>0</v>
      </c>
      <c r="AC492" s="15">
        <f t="shared" si="507"/>
        <v>0</v>
      </c>
      <c r="AE492" s="15">
        <f t="shared" si="508"/>
        <v>0</v>
      </c>
      <c r="AF492"/>
      <c r="AG492" s="15">
        <f t="shared" si="509"/>
        <v>0</v>
      </c>
      <c r="AI492" s="15">
        <f t="shared" si="219"/>
        <v>0</v>
      </c>
      <c r="AK492" s="15">
        <f t="shared" si="220"/>
        <v>0</v>
      </c>
      <c r="AM492" s="15">
        <f t="shared" si="221"/>
        <v>0</v>
      </c>
      <c r="AO492" s="15">
        <f t="shared" si="222"/>
        <v>0</v>
      </c>
      <c r="AQ492" s="15">
        <f t="shared" si="223"/>
        <v>0</v>
      </c>
      <c r="AS492" s="15">
        <f t="shared" si="224"/>
        <v>0</v>
      </c>
      <c r="AU492" s="15">
        <f t="shared" si="225"/>
        <v>0</v>
      </c>
      <c r="AW492" s="15">
        <f t="shared" si="226"/>
        <v>0</v>
      </c>
      <c r="AY492" s="15">
        <f t="shared" si="227"/>
        <v>0</v>
      </c>
      <c r="BA492" s="15">
        <f t="shared" si="228"/>
        <v>0</v>
      </c>
      <c r="BC492" s="15">
        <f t="shared" si="229"/>
        <v>0</v>
      </c>
      <c r="BD492" s="2"/>
      <c r="BE492" s="15">
        <f t="shared" si="230"/>
        <v>0</v>
      </c>
      <c r="BG492" s="15">
        <f t="shared" si="231"/>
        <v>0</v>
      </c>
      <c r="BI492" s="15">
        <f t="shared" si="232"/>
        <v>0</v>
      </c>
      <c r="BK492" s="15">
        <f t="shared" si="486"/>
        <v>0</v>
      </c>
      <c r="BM492" s="15">
        <f t="shared" si="487"/>
        <v>0</v>
      </c>
      <c r="BO492" s="15">
        <f t="shared" si="488"/>
        <v>0</v>
      </c>
      <c r="BQ492" s="15">
        <f t="shared" si="489"/>
        <v>0</v>
      </c>
      <c r="BS492" s="15">
        <f t="shared" si="490"/>
        <v>0</v>
      </c>
      <c r="BU492" s="15">
        <f t="shared" si="491"/>
        <v>0</v>
      </c>
      <c r="BW492" s="15">
        <f t="shared" si="492"/>
        <v>0</v>
      </c>
      <c r="BY492" s="15">
        <f t="shared" si="493"/>
        <v>0</v>
      </c>
      <c r="CA492" s="15">
        <f t="shared" si="494"/>
        <v>0</v>
      </c>
      <c r="CB492" s="2"/>
      <c r="CC492" s="15">
        <f t="shared" si="495"/>
        <v>0</v>
      </c>
      <c r="CE492" s="15">
        <f t="shared" si="496"/>
        <v>0</v>
      </c>
      <c r="CG492" s="15">
        <f t="shared" si="496"/>
        <v>0</v>
      </c>
      <c r="CI492" s="15">
        <f t="shared" si="233"/>
        <v>0</v>
      </c>
      <c r="CK492" s="15">
        <f t="shared" si="234"/>
        <v>0</v>
      </c>
      <c r="CM492" s="15">
        <f t="shared" si="235"/>
        <v>0</v>
      </c>
      <c r="CO492" s="15">
        <f t="shared" si="236"/>
        <v>0</v>
      </c>
      <c r="CQ492" s="15">
        <f t="shared" si="237"/>
        <v>0</v>
      </c>
      <c r="CS492" s="15">
        <f t="shared" si="238"/>
        <v>0</v>
      </c>
      <c r="CU492" s="15">
        <f t="shared" si="239"/>
        <v>0</v>
      </c>
      <c r="CW492" s="15">
        <f t="shared" si="240"/>
        <v>0</v>
      </c>
      <c r="CY492" s="15">
        <f t="shared" si="241"/>
        <v>0</v>
      </c>
      <c r="CZ492" s="2"/>
      <c r="DA492" s="15">
        <f t="shared" si="242"/>
        <v>0</v>
      </c>
      <c r="DC492" s="15">
        <f t="shared" si="242"/>
        <v>0</v>
      </c>
      <c r="DE492" s="15">
        <f t="shared" si="243"/>
        <v>0</v>
      </c>
      <c r="DG492" s="15">
        <f t="shared" si="244"/>
        <v>0</v>
      </c>
      <c r="DI492" s="15">
        <f t="shared" si="245"/>
        <v>0</v>
      </c>
      <c r="DK492" s="15">
        <f t="shared" si="246"/>
        <v>0</v>
      </c>
      <c r="DM492" s="15">
        <f t="shared" si="247"/>
        <v>0</v>
      </c>
      <c r="DO492" s="15">
        <f t="shared" si="248"/>
        <v>0</v>
      </c>
      <c r="DP492" s="2"/>
      <c r="DQ492" s="15">
        <f t="shared" si="249"/>
        <v>0</v>
      </c>
      <c r="DS492" s="15">
        <f t="shared" si="250"/>
        <v>0</v>
      </c>
      <c r="DU492" s="15">
        <f t="shared" si="251"/>
        <v>0</v>
      </c>
      <c r="DW492" s="15">
        <f t="shared" si="252"/>
        <v>0</v>
      </c>
      <c r="DY492" s="15">
        <f t="shared" si="253"/>
        <v>0</v>
      </c>
      <c r="EA492" s="15">
        <f t="shared" si="254"/>
        <v>0</v>
      </c>
      <c r="EC492" s="15">
        <f t="shared" si="255"/>
        <v>0</v>
      </c>
      <c r="EE492" s="15">
        <f t="shared" si="256"/>
        <v>0</v>
      </c>
      <c r="EG492" s="15">
        <f t="shared" si="257"/>
        <v>0</v>
      </c>
      <c r="EI492" s="15">
        <f t="shared" si="258"/>
        <v>0</v>
      </c>
      <c r="EK492" s="15">
        <f t="shared" si="259"/>
        <v>0</v>
      </c>
      <c r="EM492" s="15">
        <f t="shared" si="260"/>
        <v>0</v>
      </c>
      <c r="EN492" s="2"/>
      <c r="EO492" s="15">
        <f t="shared" si="510"/>
        <v>0</v>
      </c>
      <c r="EQ492" s="15">
        <f t="shared" si="511"/>
        <v>0</v>
      </c>
      <c r="ES492" s="15">
        <f t="shared" si="261"/>
        <v>0</v>
      </c>
      <c r="EU492" s="15">
        <f t="shared" si="262"/>
        <v>0</v>
      </c>
      <c r="EW492" s="15">
        <f t="shared" si="263"/>
        <v>0</v>
      </c>
      <c r="EY492" s="15">
        <f t="shared" si="264"/>
        <v>0</v>
      </c>
      <c r="EZ492">
        <v>1</v>
      </c>
      <c r="FA492" s="15">
        <f t="shared" si="265"/>
        <v>141.14841992165586</v>
      </c>
      <c r="FC492" s="15">
        <f t="shared" si="266"/>
        <v>0</v>
      </c>
      <c r="FD492" s="2"/>
      <c r="FE492" s="15">
        <f t="shared" si="267"/>
        <v>0</v>
      </c>
      <c r="FG492" s="15">
        <f t="shared" si="268"/>
        <v>0</v>
      </c>
      <c r="FI492" s="15">
        <f t="shared" si="269"/>
        <v>0</v>
      </c>
      <c r="FK492" s="15">
        <f t="shared" si="270"/>
        <v>0</v>
      </c>
      <c r="FM492" s="15">
        <f t="shared" si="271"/>
        <v>0</v>
      </c>
      <c r="FO492" s="15">
        <f t="shared" si="272"/>
        <v>0</v>
      </c>
      <c r="FQ492" s="15">
        <f t="shared" si="273"/>
        <v>0</v>
      </c>
      <c r="FS492" s="15">
        <f t="shared" si="274"/>
        <v>0</v>
      </c>
      <c r="FU492" s="15">
        <f t="shared" si="275"/>
        <v>0</v>
      </c>
      <c r="FW492" s="15">
        <f t="shared" si="276"/>
        <v>0</v>
      </c>
      <c r="FY492" s="15">
        <f t="shared" si="277"/>
        <v>0</v>
      </c>
      <c r="GA492" s="15">
        <f t="shared" si="278"/>
        <v>0</v>
      </c>
      <c r="GB492" s="2"/>
      <c r="GC492" s="15">
        <f t="shared" si="512"/>
        <v>0</v>
      </c>
      <c r="GE492" s="15">
        <f t="shared" si="513"/>
        <v>0</v>
      </c>
      <c r="GF492" s="2"/>
      <c r="GG492" s="15">
        <f t="shared" si="514"/>
        <v>0</v>
      </c>
      <c r="GH492" s="2">
        <f>H492+J492+L492+N492+P492+R492+T492+V492+X492+Z492+AB492+AD492+AF492+AH492+AJ492+AL492+AN492+AP492+AR492+AT492+AV492+AX492+AZ492+BB492+BD492+BF492+BH492+CH492+CJ492+CL492+CN492+CP492+CR492+CT492+CV492+CX492+CZ492+DB492+DD492+DF492+DH492+DJ492+DL492+DN492+DP492+DR492+DT492+DV492+DX492+DZ492+EB492+ED492+EF492+EH492+EJ492+EL492+EN492+EP492+ER492+ET492+EV492+EX492+EZ492+FB492+FD492+FF492+FH492+FJ492+FL492+FN492+FP492+FR492+FT492+FV492+FX492+FZ492+GB492+GD492+GF492</f>
        <v>1</v>
      </c>
      <c r="GI492" s="15"/>
      <c r="GK492" s="15"/>
      <c r="GM492" s="15"/>
      <c r="GO492" s="15"/>
      <c r="GQ492" s="15"/>
      <c r="GS492" s="15"/>
      <c r="GU492" s="15"/>
      <c r="GV492" s="2"/>
      <c r="GW492" s="15"/>
      <c r="GY492" s="15"/>
      <c r="HA492" s="15"/>
      <c r="HC492" s="15"/>
      <c r="HE492" s="15"/>
      <c r="HG492" s="15"/>
      <c r="HI492" s="15"/>
      <c r="HK492" s="15"/>
      <c r="HM492" s="15"/>
      <c r="HO492" s="15"/>
      <c r="HQ492" s="15"/>
      <c r="HS492" s="15"/>
      <c r="HT492" s="2"/>
      <c r="HU492" s="15"/>
    </row>
    <row r="493" spans="1:229">
      <c r="A493" s="32" t="s">
        <v>759</v>
      </c>
      <c r="B493" s="31" t="str">
        <f>A320</f>
        <v>LWA-335</v>
      </c>
      <c r="C493" s="31">
        <f>B320</f>
        <v>-915.56</v>
      </c>
      <c r="D493" s="31">
        <f>C320</f>
        <v>-90.8</v>
      </c>
      <c r="E493" s="60">
        <f t="shared" ref="E493:E495" si="515">SQRT((C493-C492)^2+(D493-D492)^2)</f>
        <v>181.29358064847003</v>
      </c>
      <c r="F493" s="105"/>
      <c r="G493" s="105"/>
      <c r="H493" s="15"/>
      <c r="I493" s="15">
        <f t="shared" si="218"/>
        <v>0</v>
      </c>
      <c r="K493" s="15">
        <f t="shared" si="498"/>
        <v>0</v>
      </c>
      <c r="M493" s="15">
        <f t="shared" si="499"/>
        <v>0</v>
      </c>
      <c r="O493" s="15">
        <f t="shared" si="500"/>
        <v>0</v>
      </c>
      <c r="Q493" s="15">
        <f t="shared" si="501"/>
        <v>0</v>
      </c>
      <c r="S493" s="15">
        <f t="shared" si="502"/>
        <v>0</v>
      </c>
      <c r="U493" s="15">
        <f t="shared" si="503"/>
        <v>0</v>
      </c>
      <c r="W493" s="15">
        <f t="shared" si="504"/>
        <v>0</v>
      </c>
      <c r="Y493" s="15">
        <f t="shared" si="505"/>
        <v>0</v>
      </c>
      <c r="AA493" s="15">
        <f t="shared" si="506"/>
        <v>0</v>
      </c>
      <c r="AC493" s="15">
        <f t="shared" si="507"/>
        <v>0</v>
      </c>
      <c r="AE493" s="15">
        <f t="shared" si="508"/>
        <v>0</v>
      </c>
      <c r="AF493"/>
      <c r="AG493" s="15">
        <f t="shared" si="509"/>
        <v>0</v>
      </c>
      <c r="AI493" s="15">
        <f t="shared" si="219"/>
        <v>0</v>
      </c>
      <c r="AK493" s="15">
        <f t="shared" si="220"/>
        <v>0</v>
      </c>
      <c r="AM493" s="15">
        <f t="shared" si="221"/>
        <v>0</v>
      </c>
      <c r="AO493" s="15">
        <f t="shared" si="222"/>
        <v>0</v>
      </c>
      <c r="AQ493" s="15">
        <f t="shared" si="223"/>
        <v>0</v>
      </c>
      <c r="AS493" s="15">
        <f t="shared" si="224"/>
        <v>0</v>
      </c>
      <c r="AU493" s="15">
        <f t="shared" si="225"/>
        <v>0</v>
      </c>
      <c r="AW493" s="15">
        <f t="shared" si="226"/>
        <v>0</v>
      </c>
      <c r="AY493" s="15">
        <f t="shared" si="227"/>
        <v>0</v>
      </c>
      <c r="BA493" s="15">
        <f t="shared" si="228"/>
        <v>0</v>
      </c>
      <c r="BC493" s="15">
        <f t="shared" si="229"/>
        <v>0</v>
      </c>
      <c r="BD493" s="2"/>
      <c r="BE493" s="15">
        <f t="shared" si="230"/>
        <v>0</v>
      </c>
      <c r="BG493" s="15">
        <f t="shared" si="231"/>
        <v>0</v>
      </c>
      <c r="BI493" s="15">
        <f t="shared" si="232"/>
        <v>0</v>
      </c>
      <c r="BK493" s="15">
        <f t="shared" si="486"/>
        <v>0</v>
      </c>
      <c r="BM493" s="15">
        <f t="shared" si="487"/>
        <v>0</v>
      </c>
      <c r="BO493" s="15">
        <f t="shared" si="488"/>
        <v>0</v>
      </c>
      <c r="BQ493" s="15">
        <f t="shared" si="489"/>
        <v>0</v>
      </c>
      <c r="BS493" s="15">
        <f t="shared" si="490"/>
        <v>0</v>
      </c>
      <c r="BU493" s="15">
        <f t="shared" si="491"/>
        <v>0</v>
      </c>
      <c r="BW493" s="15">
        <f t="shared" si="492"/>
        <v>0</v>
      </c>
      <c r="BY493" s="15">
        <f t="shared" si="493"/>
        <v>0</v>
      </c>
      <c r="CA493" s="15">
        <f t="shared" si="494"/>
        <v>0</v>
      </c>
      <c r="CB493" s="2"/>
      <c r="CC493" s="15">
        <f t="shared" si="495"/>
        <v>0</v>
      </c>
      <c r="CE493" s="15">
        <f t="shared" si="496"/>
        <v>0</v>
      </c>
      <c r="CG493" s="15">
        <f t="shared" si="496"/>
        <v>0</v>
      </c>
      <c r="CI493" s="15">
        <f t="shared" si="233"/>
        <v>0</v>
      </c>
      <c r="CK493" s="15">
        <f t="shared" si="234"/>
        <v>0</v>
      </c>
      <c r="CM493" s="15">
        <f t="shared" si="235"/>
        <v>0</v>
      </c>
      <c r="CO493" s="15">
        <f t="shared" si="236"/>
        <v>0</v>
      </c>
      <c r="CQ493" s="15">
        <f t="shared" si="237"/>
        <v>0</v>
      </c>
      <c r="CS493" s="15">
        <f t="shared" si="238"/>
        <v>0</v>
      </c>
      <c r="CU493" s="15">
        <f t="shared" si="239"/>
        <v>0</v>
      </c>
      <c r="CW493" s="15">
        <f t="shared" si="240"/>
        <v>0</v>
      </c>
      <c r="CY493" s="15">
        <f t="shared" si="241"/>
        <v>0</v>
      </c>
      <c r="CZ493" s="2"/>
      <c r="DA493" s="15">
        <f t="shared" si="242"/>
        <v>0</v>
      </c>
      <c r="DC493" s="15">
        <f t="shared" si="242"/>
        <v>0</v>
      </c>
      <c r="DE493" s="15">
        <f t="shared" si="243"/>
        <v>0</v>
      </c>
      <c r="DG493" s="15">
        <f t="shared" si="244"/>
        <v>0</v>
      </c>
      <c r="DI493" s="15">
        <f t="shared" si="245"/>
        <v>0</v>
      </c>
      <c r="DJ493">
        <v>1</v>
      </c>
      <c r="DK493" s="15">
        <f t="shared" si="246"/>
        <v>181.29358064847003</v>
      </c>
      <c r="DL493">
        <v>1</v>
      </c>
      <c r="DM493" s="15">
        <f t="shared" si="247"/>
        <v>181.29358064847003</v>
      </c>
      <c r="DO493" s="15">
        <f t="shared" si="248"/>
        <v>0</v>
      </c>
      <c r="DP493" s="2"/>
      <c r="DQ493" s="15">
        <f t="shared" si="249"/>
        <v>0</v>
      </c>
      <c r="DS493" s="15">
        <f t="shared" si="250"/>
        <v>0</v>
      </c>
      <c r="DU493" s="15">
        <f t="shared" si="251"/>
        <v>0</v>
      </c>
      <c r="DW493" s="15">
        <f t="shared" si="252"/>
        <v>0</v>
      </c>
      <c r="DY493" s="15">
        <f t="shared" si="253"/>
        <v>0</v>
      </c>
      <c r="EA493" s="15">
        <f t="shared" si="254"/>
        <v>0</v>
      </c>
      <c r="EC493" s="15">
        <f t="shared" si="255"/>
        <v>0</v>
      </c>
      <c r="EE493" s="15">
        <f t="shared" si="256"/>
        <v>0</v>
      </c>
      <c r="EG493" s="15">
        <f t="shared" si="257"/>
        <v>0</v>
      </c>
      <c r="EI493" s="15">
        <f t="shared" si="258"/>
        <v>0</v>
      </c>
      <c r="EK493" s="15">
        <f t="shared" si="259"/>
        <v>0</v>
      </c>
      <c r="EM493" s="15">
        <f t="shared" si="260"/>
        <v>0</v>
      </c>
      <c r="EN493" s="2"/>
      <c r="EO493" s="15">
        <f t="shared" si="510"/>
        <v>0</v>
      </c>
      <c r="EQ493" s="15">
        <f t="shared" si="511"/>
        <v>0</v>
      </c>
      <c r="ES493" s="15">
        <f t="shared" si="261"/>
        <v>0</v>
      </c>
      <c r="EU493" s="15">
        <f t="shared" si="262"/>
        <v>0</v>
      </c>
      <c r="EW493" s="15">
        <f t="shared" si="263"/>
        <v>0</v>
      </c>
      <c r="EX493">
        <v>1</v>
      </c>
      <c r="EY493" s="15">
        <f t="shared" si="264"/>
        <v>181.29358064847003</v>
      </c>
      <c r="FA493" s="15">
        <f t="shared" si="265"/>
        <v>0</v>
      </c>
      <c r="FC493" s="15">
        <f t="shared" si="266"/>
        <v>0</v>
      </c>
      <c r="FD493" s="2"/>
      <c r="FE493" s="15">
        <f t="shared" si="267"/>
        <v>0</v>
      </c>
      <c r="FG493" s="15">
        <f t="shared" si="268"/>
        <v>0</v>
      </c>
      <c r="FI493" s="15">
        <f t="shared" si="269"/>
        <v>0</v>
      </c>
      <c r="FK493" s="15">
        <f t="shared" si="270"/>
        <v>0</v>
      </c>
      <c r="FM493" s="15">
        <f t="shared" si="271"/>
        <v>0</v>
      </c>
      <c r="FO493" s="15">
        <f t="shared" si="272"/>
        <v>0</v>
      </c>
      <c r="FQ493" s="15">
        <f t="shared" si="273"/>
        <v>0</v>
      </c>
      <c r="FS493" s="15">
        <f t="shared" si="274"/>
        <v>0</v>
      </c>
      <c r="FU493" s="15">
        <f t="shared" si="275"/>
        <v>0</v>
      </c>
      <c r="FW493" s="15">
        <f t="shared" si="276"/>
        <v>0</v>
      </c>
      <c r="FY493" s="15">
        <f t="shared" si="277"/>
        <v>0</v>
      </c>
      <c r="GA493" s="15">
        <f t="shared" si="278"/>
        <v>0</v>
      </c>
      <c r="GB493" s="2"/>
      <c r="GC493" s="15">
        <f t="shared" si="512"/>
        <v>0</v>
      </c>
      <c r="GE493" s="15">
        <f t="shared" si="513"/>
        <v>0</v>
      </c>
      <c r="GF493" s="2"/>
      <c r="GG493" s="15">
        <f t="shared" si="514"/>
        <v>0</v>
      </c>
      <c r="GH493" s="2">
        <f>H493+J493+L493+N493+P493+R493+T493+V493+X493+Z493+AB493+AD493+AF493+AH493+AJ493+AL493+AN493+AP493+AR493+AT493+AV493+AX493+AZ493+BB493+BD493+BF493+BH493+CH493+CJ493+CL493+CN493+CP493+CR493+CT493+CV493+CX493+CZ493+DB493+DD493+DF493+DH493+DJ493+DL493+DN493+DP493+DR493+DT493+DV493+DX493+DZ493+EB493+ED493+EF493+EH493+EJ493+EL493+EN493+EP493+ER493+ET493+EV493+EX493+EZ493+FB493+FD493+FF493+FH493+FJ493+FL493+FN493+FP493+FR493+FT493+FV493+FX493+FZ493+GB493+GD493+GF493</f>
        <v>3</v>
      </c>
      <c r="GI493" s="15"/>
      <c r="GK493" s="15"/>
      <c r="GM493" s="15"/>
      <c r="GO493" s="15"/>
      <c r="GQ493" s="15"/>
      <c r="GS493" s="15"/>
      <c r="GU493" s="15"/>
      <c r="GV493" s="2"/>
      <c r="GW493" s="15"/>
      <c r="GY493" s="15"/>
      <c r="HA493" s="15"/>
      <c r="HC493" s="15"/>
      <c r="HE493" s="15"/>
      <c r="HG493" s="15"/>
      <c r="HI493" s="15"/>
      <c r="HK493" s="15"/>
      <c r="HM493" s="15"/>
      <c r="HO493" s="15"/>
      <c r="HQ493" s="15"/>
      <c r="HS493" s="15"/>
      <c r="HT493" s="2"/>
      <c r="HU493" s="15"/>
    </row>
    <row r="494" spans="1:229">
      <c r="A494" s="32" t="s">
        <v>760</v>
      </c>
      <c r="B494" s="31" t="str">
        <f>A303</f>
        <v>LWA-316</v>
      </c>
      <c r="C494" s="31">
        <f>B303</f>
        <v>-1000.59</v>
      </c>
      <c r="D494" s="31">
        <f>C303</f>
        <v>-143.35</v>
      </c>
      <c r="E494" s="60">
        <f t="shared" si="515"/>
        <v>99.958008183436775</v>
      </c>
      <c r="F494" s="105"/>
      <c r="G494" s="105"/>
      <c r="H494" s="15"/>
      <c r="I494" s="15">
        <f t="shared" ref="I494" si="516">H494*$E494</f>
        <v>0</v>
      </c>
      <c r="K494" s="15">
        <f t="shared" ref="K494" si="517">J494*$E494</f>
        <v>0</v>
      </c>
      <c r="M494" s="15">
        <f t="shared" ref="M494" si="518">L494*$E494</f>
        <v>0</v>
      </c>
      <c r="O494" s="15">
        <f t="shared" ref="O494" si="519">N494*$E494</f>
        <v>0</v>
      </c>
      <c r="Q494" s="15">
        <f t="shared" ref="Q494" si="520">P494*$E494</f>
        <v>0</v>
      </c>
      <c r="S494" s="15">
        <f t="shared" ref="S494" si="521">R494*$E494</f>
        <v>0</v>
      </c>
      <c r="U494" s="15">
        <f t="shared" ref="U494" si="522">T494*$E494</f>
        <v>0</v>
      </c>
      <c r="W494" s="15">
        <f t="shared" ref="W494" si="523">V494*$E494</f>
        <v>0</v>
      </c>
      <c r="Y494" s="15">
        <f t="shared" ref="Y494" si="524">X494*$E494</f>
        <v>0</v>
      </c>
      <c r="AA494" s="15">
        <f t="shared" ref="AA494" si="525">Z494*$E494</f>
        <v>0</v>
      </c>
      <c r="AC494" s="15">
        <f t="shared" ref="AC494" si="526">AB494*$E494</f>
        <v>0</v>
      </c>
      <c r="AE494" s="15">
        <f t="shared" ref="AE494" si="527">AD494*$E494</f>
        <v>0</v>
      </c>
      <c r="AF494"/>
      <c r="AG494" s="15">
        <f t="shared" ref="AG494" si="528">AF494*$E494</f>
        <v>0</v>
      </c>
      <c r="AI494" s="15">
        <f t="shared" ref="AI494" si="529">AH494*$E494</f>
        <v>0</v>
      </c>
      <c r="AK494" s="15">
        <f t="shared" ref="AK494" si="530">AJ494*$E494</f>
        <v>0</v>
      </c>
      <c r="AM494" s="15">
        <f t="shared" ref="AM494" si="531">AL494*$E494</f>
        <v>0</v>
      </c>
      <c r="AO494" s="15">
        <f t="shared" ref="AO494" si="532">AN494*$E494</f>
        <v>0</v>
      </c>
      <c r="AQ494" s="15">
        <f t="shared" ref="AQ494" si="533">AP494*$E494</f>
        <v>0</v>
      </c>
      <c r="AS494" s="15">
        <f t="shared" ref="AS494" si="534">AR494*$E494</f>
        <v>0</v>
      </c>
      <c r="AU494" s="15">
        <f t="shared" ref="AU494" si="535">AT494*$E494</f>
        <v>0</v>
      </c>
      <c r="AW494" s="15">
        <f t="shared" ref="AW494" si="536">AV494*$E494</f>
        <v>0</v>
      </c>
      <c r="AY494" s="15">
        <f t="shared" ref="AY494" si="537">AX494*$E494</f>
        <v>0</v>
      </c>
      <c r="BA494" s="15">
        <f t="shared" ref="BA494" si="538">AZ494*$E494</f>
        <v>0</v>
      </c>
      <c r="BC494" s="15">
        <f t="shared" ref="BC494" si="539">BB494*$E494</f>
        <v>0</v>
      </c>
      <c r="BD494" s="2"/>
      <c r="BE494" s="15">
        <f t="shared" ref="BE494" si="540">BD494*$E494</f>
        <v>0</v>
      </c>
      <c r="BG494" s="15">
        <f t="shared" ref="BG494" si="541">BF494*$E494</f>
        <v>0</v>
      </c>
      <c r="BI494" s="15">
        <f t="shared" ref="BI494" si="542">BH494*$E494</f>
        <v>0</v>
      </c>
      <c r="BK494" s="15">
        <f t="shared" si="486"/>
        <v>0</v>
      </c>
      <c r="BM494" s="15">
        <f t="shared" si="487"/>
        <v>0</v>
      </c>
      <c r="BO494" s="15">
        <f t="shared" si="488"/>
        <v>0</v>
      </c>
      <c r="BQ494" s="15">
        <f t="shared" si="489"/>
        <v>0</v>
      </c>
      <c r="BS494" s="15">
        <f t="shared" si="490"/>
        <v>0</v>
      </c>
      <c r="BU494" s="15">
        <f t="shared" si="491"/>
        <v>0</v>
      </c>
      <c r="BW494" s="15">
        <f t="shared" si="492"/>
        <v>0</v>
      </c>
      <c r="BY494" s="15">
        <f t="shared" si="493"/>
        <v>0</v>
      </c>
      <c r="CA494" s="15">
        <f t="shared" si="494"/>
        <v>0</v>
      </c>
      <c r="CB494" s="2"/>
      <c r="CC494" s="15">
        <f t="shared" si="495"/>
        <v>0</v>
      </c>
      <c r="CE494" s="15">
        <f t="shared" si="496"/>
        <v>0</v>
      </c>
      <c r="CG494" s="15">
        <f t="shared" si="496"/>
        <v>0</v>
      </c>
      <c r="CI494" s="15">
        <f t="shared" ref="CI494" si="543">CH494*$E494</f>
        <v>0</v>
      </c>
      <c r="CK494" s="15">
        <f t="shared" ref="CK494" si="544">CJ494*$E494</f>
        <v>0</v>
      </c>
      <c r="CM494" s="15">
        <f t="shared" ref="CM494" si="545">CL494*$E494</f>
        <v>0</v>
      </c>
      <c r="CO494" s="15">
        <f t="shared" ref="CO494" si="546">CN494*$E494</f>
        <v>0</v>
      </c>
      <c r="CQ494" s="15">
        <f t="shared" ref="CQ494" si="547">CP494*$E494</f>
        <v>0</v>
      </c>
      <c r="CS494" s="15">
        <f t="shared" ref="CS494" si="548">CR494*$E494</f>
        <v>0</v>
      </c>
      <c r="CU494" s="15">
        <f t="shared" ref="CU494" si="549">CT494*$E494</f>
        <v>0</v>
      </c>
      <c r="CW494" s="15">
        <f t="shared" ref="CW494" si="550">CV494*$E494</f>
        <v>0</v>
      </c>
      <c r="CY494" s="15">
        <f t="shared" ref="CY494" si="551">CX494*$E494</f>
        <v>0</v>
      </c>
      <c r="CZ494" s="2"/>
      <c r="DA494" s="15">
        <f t="shared" ref="DA494" si="552">CZ494*$E494</f>
        <v>0</v>
      </c>
      <c r="DC494" s="15">
        <f t="shared" ref="DC494" si="553">DB494*$E494</f>
        <v>0</v>
      </c>
      <c r="DE494" s="15">
        <f t="shared" ref="DE494" si="554">DD494*$E494</f>
        <v>0</v>
      </c>
      <c r="DG494" s="15">
        <f t="shared" ref="DG494" si="555">DF494*$E494</f>
        <v>0</v>
      </c>
      <c r="DI494" s="15">
        <f t="shared" ref="DI494" si="556">DH494*$E494</f>
        <v>0</v>
      </c>
      <c r="DJ494">
        <v>1</v>
      </c>
      <c r="DK494" s="15">
        <f t="shared" ref="DK494" si="557">DJ494*$E494</f>
        <v>99.958008183436775</v>
      </c>
      <c r="DL494">
        <v>1</v>
      </c>
      <c r="DM494" s="15">
        <f t="shared" ref="DM494" si="558">DL494*$E494</f>
        <v>99.958008183436775</v>
      </c>
      <c r="DO494" s="15">
        <f t="shared" ref="DO494" si="559">DN494*$E494</f>
        <v>0</v>
      </c>
      <c r="DP494" s="2"/>
      <c r="DQ494" s="15">
        <f t="shared" ref="DQ494" si="560">DP494*$E494</f>
        <v>0</v>
      </c>
      <c r="DS494" s="15">
        <f t="shared" ref="DS494" si="561">DR494*$E494</f>
        <v>0</v>
      </c>
      <c r="DU494" s="15">
        <f t="shared" ref="DU494" si="562">DT494*$E494</f>
        <v>0</v>
      </c>
      <c r="DW494" s="15">
        <f t="shared" ref="DW494" si="563">DV494*$E494</f>
        <v>0</v>
      </c>
      <c r="DY494" s="15">
        <f t="shared" ref="DY494" si="564">DX494*$E494</f>
        <v>0</v>
      </c>
      <c r="EA494" s="15">
        <f t="shared" ref="EA494" si="565">DZ494*$E494</f>
        <v>0</v>
      </c>
      <c r="EC494" s="15">
        <f t="shared" ref="EC494" si="566">EB494*$E494</f>
        <v>0</v>
      </c>
      <c r="EE494" s="15">
        <f t="shared" ref="EE494" si="567">ED494*$E494</f>
        <v>0</v>
      </c>
      <c r="EG494" s="15">
        <f t="shared" ref="EG494" si="568">EF494*$E494</f>
        <v>0</v>
      </c>
      <c r="EI494" s="15">
        <f t="shared" ref="EI494" si="569">EH494*$E494</f>
        <v>0</v>
      </c>
      <c r="EK494" s="15">
        <f t="shared" ref="EK494" si="570">EJ494*$E494</f>
        <v>0</v>
      </c>
      <c r="EM494" s="15">
        <f t="shared" ref="EM494" si="571">EL494*$E494</f>
        <v>0</v>
      </c>
      <c r="EN494" s="2"/>
      <c r="EO494" s="15">
        <f t="shared" ref="EO494" si="572">EN494*$E494</f>
        <v>0</v>
      </c>
      <c r="EQ494" s="15">
        <f t="shared" ref="EQ494" si="573">EP494*$E494</f>
        <v>0</v>
      </c>
      <c r="ES494" s="15">
        <f t="shared" ref="ES494" si="574">ER494*$E494</f>
        <v>0</v>
      </c>
      <c r="EU494" s="15">
        <f t="shared" ref="EU494" si="575">ET494*$E494</f>
        <v>0</v>
      </c>
      <c r="EW494" s="15">
        <f t="shared" ref="EW494" si="576">EV494*$E494</f>
        <v>0</v>
      </c>
      <c r="EY494" s="15">
        <f t="shared" ref="EY494" si="577">EX494*$E494</f>
        <v>0</v>
      </c>
      <c r="FA494" s="15">
        <f t="shared" ref="FA494" si="578">EZ494*$E494</f>
        <v>0</v>
      </c>
      <c r="FC494" s="15">
        <f t="shared" ref="FC494" si="579">FB494*$E494</f>
        <v>0</v>
      </c>
      <c r="FD494" s="2"/>
      <c r="FE494" s="15">
        <f t="shared" ref="FE494" si="580">FD494*$E494</f>
        <v>0</v>
      </c>
      <c r="FG494" s="15">
        <f t="shared" ref="FG494" si="581">FF494*$E494</f>
        <v>0</v>
      </c>
      <c r="FI494" s="15">
        <f t="shared" ref="FI494" si="582">FH494*$E494</f>
        <v>0</v>
      </c>
      <c r="FK494" s="15">
        <f t="shared" ref="FK494" si="583">FJ494*$E494</f>
        <v>0</v>
      </c>
      <c r="FM494" s="15">
        <f t="shared" ref="FM494" si="584">FL494*$E494</f>
        <v>0</v>
      </c>
      <c r="FO494" s="15">
        <f t="shared" ref="FO494" si="585">FN494*$E494</f>
        <v>0</v>
      </c>
      <c r="FQ494" s="15">
        <f t="shared" ref="FQ494" si="586">FP494*$E494</f>
        <v>0</v>
      </c>
      <c r="FS494" s="15">
        <f t="shared" ref="FS494" si="587">FR494*$E494</f>
        <v>0</v>
      </c>
      <c r="FU494" s="15">
        <f t="shared" ref="FU494" si="588">FT494*$E494</f>
        <v>0</v>
      </c>
      <c r="FW494" s="15">
        <f t="shared" ref="FW494" si="589">FV494*$E494</f>
        <v>0</v>
      </c>
      <c r="FY494" s="15">
        <f t="shared" ref="FY494" si="590">FX494*$E494</f>
        <v>0</v>
      </c>
      <c r="GA494" s="15">
        <f t="shared" ref="GA494" si="591">FZ494*$E494</f>
        <v>0</v>
      </c>
      <c r="GB494" s="2"/>
      <c r="GC494" s="15">
        <f t="shared" ref="GC494" si="592">GB494*$E494</f>
        <v>0</v>
      </c>
      <c r="GE494" s="15">
        <f t="shared" ref="GE494" si="593">GD494*$E494</f>
        <v>0</v>
      </c>
      <c r="GF494" s="2"/>
      <c r="GG494" s="15">
        <f t="shared" ref="GG494" si="594">GF494*$E494</f>
        <v>0</v>
      </c>
      <c r="GH494" s="2">
        <f>H494+J494+L494+N494+P494+R494+T494+V494+X494+Z494+AB494+AD494+AF494+AH494+AJ494+AL494+AN494+AP494+AR494+AT494+AV494+AX494+AZ494+BB494+BD494+BF494+BH494+CH494+CJ494+CL494+CN494+CP494+CR494+CT494+CV494+CX494+CZ494+DB494+DD494+DF494+DH494+DJ494+DL494+DN494+DP494+DR494+DT494+DV494+DX494+DZ494+EB494+ED494+EF494+EH494+EJ494+EL494+EN494+EP494+ER494+ET494+EV494+EX494+EZ494+FB494+FD494+FF494+FH494+FJ494+FL494+FN494+FP494+FR494+FT494+FV494+FX494+FZ494+GB494+GD494+GF494</f>
        <v>2</v>
      </c>
      <c r="GI494" s="15"/>
      <c r="GK494" s="15"/>
      <c r="GM494" s="15"/>
      <c r="GO494" s="15"/>
      <c r="GQ494" s="15"/>
      <c r="GS494" s="15"/>
      <c r="GU494" s="15"/>
      <c r="GV494" s="2"/>
      <c r="GW494" s="15"/>
      <c r="GY494" s="15"/>
      <c r="HA494" s="15"/>
      <c r="HC494" s="15"/>
      <c r="HE494" s="15"/>
      <c r="HG494" s="15"/>
      <c r="HI494" s="15"/>
      <c r="HK494" s="15"/>
      <c r="HM494" s="15"/>
      <c r="HO494" s="15"/>
      <c r="HQ494" s="15"/>
      <c r="HS494" s="15"/>
      <c r="HT494" s="2"/>
      <c r="HU494" s="15"/>
    </row>
    <row r="495" spans="1:229">
      <c r="A495" s="32" t="s">
        <v>686</v>
      </c>
      <c r="B495" s="31" t="str">
        <f>A302</f>
        <v>LWA-315</v>
      </c>
      <c r="C495" s="31">
        <f>B302</f>
        <v>-961.68666666666695</v>
      </c>
      <c r="D495" s="31">
        <f>C302</f>
        <v>-254.61666666666699</v>
      </c>
      <c r="E495" s="60">
        <f t="shared" si="515"/>
        <v>117.87171185469231</v>
      </c>
      <c r="F495" s="105"/>
      <c r="G495" s="105"/>
      <c r="H495" s="15"/>
      <c r="I495" s="15">
        <f t="shared" si="218"/>
        <v>0</v>
      </c>
      <c r="K495" s="15">
        <f t="shared" si="498"/>
        <v>0</v>
      </c>
      <c r="M495" s="15">
        <f t="shared" si="499"/>
        <v>0</v>
      </c>
      <c r="O495" s="15">
        <f t="shared" si="500"/>
        <v>0</v>
      </c>
      <c r="Q495" s="15">
        <f t="shared" si="501"/>
        <v>0</v>
      </c>
      <c r="S495" s="15">
        <f t="shared" si="502"/>
        <v>0</v>
      </c>
      <c r="U495" s="15">
        <f t="shared" si="503"/>
        <v>0</v>
      </c>
      <c r="W495" s="15">
        <f t="shared" si="504"/>
        <v>0</v>
      </c>
      <c r="Y495" s="15">
        <f t="shared" si="505"/>
        <v>0</v>
      </c>
      <c r="AA495" s="15">
        <f t="shared" si="506"/>
        <v>0</v>
      </c>
      <c r="AC495" s="15">
        <f t="shared" si="507"/>
        <v>0</v>
      </c>
      <c r="AE495" s="15">
        <f t="shared" si="508"/>
        <v>0</v>
      </c>
      <c r="AF495"/>
      <c r="AG495" s="15">
        <f t="shared" si="509"/>
        <v>0</v>
      </c>
      <c r="AI495" s="15">
        <f t="shared" si="219"/>
        <v>0</v>
      </c>
      <c r="AK495" s="15">
        <f t="shared" si="220"/>
        <v>0</v>
      </c>
      <c r="AM495" s="15">
        <f t="shared" si="221"/>
        <v>0</v>
      </c>
      <c r="AO495" s="15">
        <f t="shared" si="222"/>
        <v>0</v>
      </c>
      <c r="AQ495" s="15">
        <f t="shared" si="223"/>
        <v>0</v>
      </c>
      <c r="AS495" s="15">
        <f t="shared" si="224"/>
        <v>0</v>
      </c>
      <c r="AU495" s="15">
        <f t="shared" si="225"/>
        <v>0</v>
      </c>
      <c r="AW495" s="15">
        <f t="shared" si="226"/>
        <v>0</v>
      </c>
      <c r="AY495" s="15">
        <f t="shared" si="227"/>
        <v>0</v>
      </c>
      <c r="BA495" s="15">
        <f t="shared" si="228"/>
        <v>0</v>
      </c>
      <c r="BC495" s="15">
        <f t="shared" si="229"/>
        <v>0</v>
      </c>
      <c r="BD495" s="2"/>
      <c r="BE495" s="15">
        <f t="shared" si="230"/>
        <v>0</v>
      </c>
      <c r="BG495" s="15">
        <f t="shared" si="231"/>
        <v>0</v>
      </c>
      <c r="BI495" s="15">
        <f t="shared" si="232"/>
        <v>0</v>
      </c>
      <c r="BK495" s="15">
        <f t="shared" si="486"/>
        <v>0</v>
      </c>
      <c r="BM495" s="15">
        <f t="shared" si="487"/>
        <v>0</v>
      </c>
      <c r="BO495" s="15">
        <f t="shared" si="488"/>
        <v>0</v>
      </c>
      <c r="BQ495" s="15">
        <f t="shared" si="489"/>
        <v>0</v>
      </c>
      <c r="BS495" s="15">
        <f t="shared" si="490"/>
        <v>0</v>
      </c>
      <c r="BU495" s="15">
        <f t="shared" si="491"/>
        <v>0</v>
      </c>
      <c r="BW495" s="15">
        <f t="shared" si="492"/>
        <v>0</v>
      </c>
      <c r="BY495" s="15">
        <f t="shared" si="493"/>
        <v>0</v>
      </c>
      <c r="CA495" s="15">
        <f t="shared" si="494"/>
        <v>0</v>
      </c>
      <c r="CB495" s="2"/>
      <c r="CC495" s="15">
        <f t="shared" si="495"/>
        <v>0</v>
      </c>
      <c r="CE495" s="15">
        <f t="shared" si="496"/>
        <v>0</v>
      </c>
      <c r="CG495" s="15">
        <f t="shared" si="496"/>
        <v>0</v>
      </c>
      <c r="CI495" s="15">
        <f t="shared" si="233"/>
        <v>0</v>
      </c>
      <c r="CK495" s="15">
        <f t="shared" si="234"/>
        <v>0</v>
      </c>
      <c r="CM495" s="15">
        <f t="shared" si="235"/>
        <v>0</v>
      </c>
      <c r="CO495" s="15">
        <f t="shared" si="236"/>
        <v>0</v>
      </c>
      <c r="CQ495" s="15">
        <f t="shared" si="237"/>
        <v>0</v>
      </c>
      <c r="CS495" s="15">
        <f t="shared" si="238"/>
        <v>0</v>
      </c>
      <c r="CU495" s="15">
        <f t="shared" si="239"/>
        <v>0</v>
      </c>
      <c r="CW495" s="15">
        <f t="shared" si="240"/>
        <v>0</v>
      </c>
      <c r="CY495" s="15">
        <f t="shared" si="241"/>
        <v>0</v>
      </c>
      <c r="CZ495" s="2"/>
      <c r="DA495" s="15">
        <f t="shared" si="242"/>
        <v>0</v>
      </c>
      <c r="DC495" s="15">
        <f t="shared" si="242"/>
        <v>0</v>
      </c>
      <c r="DE495" s="15">
        <f t="shared" si="243"/>
        <v>0</v>
      </c>
      <c r="DG495" s="15">
        <f t="shared" si="244"/>
        <v>0</v>
      </c>
      <c r="DI495" s="15">
        <f t="shared" si="245"/>
        <v>0</v>
      </c>
      <c r="DJ495">
        <v>1</v>
      </c>
      <c r="DK495" s="15">
        <f t="shared" si="246"/>
        <v>117.87171185469231</v>
      </c>
      <c r="DM495" s="15">
        <f t="shared" si="247"/>
        <v>0</v>
      </c>
      <c r="DO495" s="15">
        <f t="shared" si="248"/>
        <v>0</v>
      </c>
      <c r="DP495" s="2"/>
      <c r="DQ495" s="15">
        <f t="shared" si="249"/>
        <v>0</v>
      </c>
      <c r="DS495" s="15">
        <f t="shared" si="250"/>
        <v>0</v>
      </c>
      <c r="DU495" s="15">
        <f t="shared" si="251"/>
        <v>0</v>
      </c>
      <c r="DW495" s="15">
        <f t="shared" si="252"/>
        <v>0</v>
      </c>
      <c r="DY495" s="15">
        <f t="shared" si="253"/>
        <v>0</v>
      </c>
      <c r="EA495" s="15">
        <f t="shared" si="254"/>
        <v>0</v>
      </c>
      <c r="EC495" s="15">
        <f t="shared" si="255"/>
        <v>0</v>
      </c>
      <c r="EE495" s="15">
        <f t="shared" si="256"/>
        <v>0</v>
      </c>
      <c r="EG495" s="15">
        <f t="shared" si="257"/>
        <v>0</v>
      </c>
      <c r="EI495" s="15">
        <f t="shared" si="258"/>
        <v>0</v>
      </c>
      <c r="EK495" s="15">
        <f t="shared" si="259"/>
        <v>0</v>
      </c>
      <c r="EM495" s="15">
        <f t="shared" si="260"/>
        <v>0</v>
      </c>
      <c r="EN495" s="2"/>
      <c r="EO495" s="15">
        <f t="shared" si="510"/>
        <v>0</v>
      </c>
      <c r="EQ495" s="15">
        <f t="shared" si="511"/>
        <v>0</v>
      </c>
      <c r="ES495" s="15">
        <f t="shared" si="261"/>
        <v>0</v>
      </c>
      <c r="EU495" s="15">
        <f t="shared" si="262"/>
        <v>0</v>
      </c>
      <c r="EW495" s="15">
        <f t="shared" si="263"/>
        <v>0</v>
      </c>
      <c r="EY495" s="15">
        <f t="shared" si="264"/>
        <v>0</v>
      </c>
      <c r="FA495" s="15">
        <f t="shared" si="265"/>
        <v>0</v>
      </c>
      <c r="FC495" s="15">
        <f t="shared" si="266"/>
        <v>0</v>
      </c>
      <c r="FD495" s="2"/>
      <c r="FE495" s="15">
        <f t="shared" si="267"/>
        <v>0</v>
      </c>
      <c r="FG495" s="15">
        <f t="shared" si="268"/>
        <v>0</v>
      </c>
      <c r="FI495" s="15">
        <f t="shared" si="269"/>
        <v>0</v>
      </c>
      <c r="FK495" s="15">
        <f t="shared" si="270"/>
        <v>0</v>
      </c>
      <c r="FM495" s="15">
        <f t="shared" si="271"/>
        <v>0</v>
      </c>
      <c r="FO495" s="15">
        <f t="shared" si="272"/>
        <v>0</v>
      </c>
      <c r="FQ495" s="15">
        <f t="shared" si="273"/>
        <v>0</v>
      </c>
      <c r="FS495" s="15">
        <f t="shared" si="274"/>
        <v>0</v>
      </c>
      <c r="FU495" s="15">
        <f t="shared" si="275"/>
        <v>0</v>
      </c>
      <c r="FW495" s="15">
        <f t="shared" si="276"/>
        <v>0</v>
      </c>
      <c r="FY495" s="15">
        <f t="shared" si="277"/>
        <v>0</v>
      </c>
      <c r="GA495" s="15">
        <f t="shared" si="278"/>
        <v>0</v>
      </c>
      <c r="GB495" s="2"/>
      <c r="GC495" s="15">
        <f t="shared" si="512"/>
        <v>0</v>
      </c>
      <c r="GE495" s="15">
        <f t="shared" si="513"/>
        <v>0</v>
      </c>
      <c r="GF495" s="2"/>
      <c r="GG495" s="15">
        <f t="shared" si="514"/>
        <v>0</v>
      </c>
      <c r="GH495" s="2">
        <f>H495+J495+L495+N495+P495+R495+T495+V495+X495+Z495+AB495+AD495+AF495+AH495+AJ495+AL495+AN495+AP495+AR495+AT495+AV495+AX495+AZ495+BB495+BD495+BF495+BH495+CH495+CJ495+CL495+CN495+CP495+CR495+CT495+CV495+CX495+CZ495+DB495+DD495+DF495+DH495+DJ495+DL495+DN495+DP495+DR495+DT495+DV495+DX495+DZ495+EB495+ED495+EF495+EH495+EJ495+EL495+EN495+EP495+ER495+ET495+EV495+EX495+EZ495+FB495+FD495+FF495+FH495+FJ495+FL495+FN495+FP495+FR495+FT495+FV495+FX495+FZ495+GB495+GD495+GF495</f>
        <v>1</v>
      </c>
      <c r="GI495" s="15"/>
      <c r="GK495" s="15"/>
      <c r="GM495" s="15"/>
      <c r="GO495" s="15"/>
      <c r="GQ495" s="15"/>
      <c r="GS495" s="15"/>
      <c r="GU495" s="15"/>
      <c r="GV495" s="2"/>
      <c r="GW495" s="15"/>
      <c r="GY495" s="15"/>
      <c r="HA495" s="15"/>
      <c r="HC495" s="15"/>
      <c r="HE495" s="15"/>
      <c r="HG495" s="15"/>
      <c r="HI495" s="15"/>
      <c r="HK495" s="15"/>
      <c r="HM495" s="15"/>
      <c r="HO495" s="15"/>
      <c r="HQ495" s="15"/>
      <c r="HS495" s="15"/>
      <c r="HT495" s="2"/>
      <c r="HU495" s="15"/>
    </row>
    <row r="496" spans="1:229" s="70" customFormat="1">
      <c r="B496" s="71"/>
      <c r="C496" s="71"/>
      <c r="D496" s="71"/>
      <c r="E496" s="15"/>
      <c r="F496" s="104"/>
      <c r="G496" s="104"/>
      <c r="H496" s="15"/>
      <c r="I496" s="15">
        <f t="shared" si="218"/>
        <v>0</v>
      </c>
      <c r="J496" s="15"/>
      <c r="K496" s="15">
        <f t="shared" si="498"/>
        <v>0</v>
      </c>
      <c r="M496" s="15">
        <f t="shared" si="499"/>
        <v>0</v>
      </c>
      <c r="O496" s="15">
        <f t="shared" si="500"/>
        <v>0</v>
      </c>
      <c r="Q496" s="15">
        <f t="shared" si="501"/>
        <v>0</v>
      </c>
      <c r="S496" s="15">
        <f t="shared" si="502"/>
        <v>0</v>
      </c>
      <c r="U496" s="15">
        <f t="shared" si="503"/>
        <v>0</v>
      </c>
      <c r="W496" s="15">
        <f t="shared" si="504"/>
        <v>0</v>
      </c>
      <c r="Y496" s="15">
        <f t="shared" si="505"/>
        <v>0</v>
      </c>
      <c r="AA496" s="15">
        <f t="shared" si="506"/>
        <v>0</v>
      </c>
      <c r="AC496" s="15">
        <f t="shared" si="507"/>
        <v>0</v>
      </c>
      <c r="AE496" s="15">
        <f t="shared" si="508"/>
        <v>0</v>
      </c>
      <c r="AG496" s="15">
        <f t="shared" si="509"/>
        <v>0</v>
      </c>
      <c r="AH496" s="15"/>
      <c r="AI496" s="15">
        <f t="shared" si="219"/>
        <v>0</v>
      </c>
      <c r="AK496" s="15">
        <f t="shared" si="220"/>
        <v>0</v>
      </c>
      <c r="AM496" s="15">
        <f t="shared" si="221"/>
        <v>0</v>
      </c>
      <c r="AO496" s="15">
        <f t="shared" si="222"/>
        <v>0</v>
      </c>
      <c r="AQ496" s="15">
        <f t="shared" si="223"/>
        <v>0</v>
      </c>
      <c r="AS496" s="15">
        <f t="shared" si="224"/>
        <v>0</v>
      </c>
      <c r="AU496" s="15">
        <f t="shared" si="225"/>
        <v>0</v>
      </c>
      <c r="AW496" s="15">
        <f t="shared" si="226"/>
        <v>0</v>
      </c>
      <c r="AY496" s="15">
        <f t="shared" si="227"/>
        <v>0</v>
      </c>
      <c r="BA496" s="15">
        <f t="shared" si="228"/>
        <v>0</v>
      </c>
      <c r="BC496" s="15">
        <f t="shared" si="229"/>
        <v>0</v>
      </c>
      <c r="BD496" s="15"/>
      <c r="BE496" s="15">
        <f t="shared" si="230"/>
        <v>0</v>
      </c>
      <c r="BG496" s="15">
        <f t="shared" si="231"/>
        <v>0</v>
      </c>
      <c r="BI496" s="15">
        <f t="shared" si="232"/>
        <v>0</v>
      </c>
      <c r="BK496" s="15">
        <f t="shared" si="486"/>
        <v>0</v>
      </c>
      <c r="BM496" s="15">
        <f t="shared" si="487"/>
        <v>0</v>
      </c>
      <c r="BO496" s="15">
        <f t="shared" si="488"/>
        <v>0</v>
      </c>
      <c r="BQ496" s="15">
        <f t="shared" si="489"/>
        <v>0</v>
      </c>
      <c r="BS496" s="15">
        <f t="shared" si="490"/>
        <v>0</v>
      </c>
      <c r="BU496" s="15">
        <f t="shared" si="491"/>
        <v>0</v>
      </c>
      <c r="BW496" s="15">
        <f t="shared" si="492"/>
        <v>0</v>
      </c>
      <c r="BY496" s="15">
        <f t="shared" si="493"/>
        <v>0</v>
      </c>
      <c r="CA496" s="15">
        <f t="shared" si="494"/>
        <v>0</v>
      </c>
      <c r="CB496" s="15"/>
      <c r="CC496" s="15">
        <f t="shared" si="495"/>
        <v>0</v>
      </c>
      <c r="CE496" s="15">
        <f t="shared" si="496"/>
        <v>0</v>
      </c>
      <c r="CG496" s="15">
        <f t="shared" si="496"/>
        <v>0</v>
      </c>
      <c r="CI496" s="15">
        <f t="shared" si="233"/>
        <v>0</v>
      </c>
      <c r="CK496" s="15">
        <f t="shared" si="234"/>
        <v>0</v>
      </c>
      <c r="CM496" s="15">
        <f t="shared" si="235"/>
        <v>0</v>
      </c>
      <c r="CO496" s="15">
        <f t="shared" si="236"/>
        <v>0</v>
      </c>
      <c r="CQ496" s="15">
        <f t="shared" si="237"/>
        <v>0</v>
      </c>
      <c r="CS496" s="15">
        <f t="shared" si="238"/>
        <v>0</v>
      </c>
      <c r="CU496" s="15">
        <f t="shared" si="239"/>
        <v>0</v>
      </c>
      <c r="CW496" s="15">
        <f t="shared" si="240"/>
        <v>0</v>
      </c>
      <c r="CY496" s="15">
        <f t="shared" si="241"/>
        <v>0</v>
      </c>
      <c r="CZ496" s="15"/>
      <c r="DA496" s="15">
        <f t="shared" si="242"/>
        <v>0</v>
      </c>
      <c r="DC496" s="15">
        <f t="shared" si="242"/>
        <v>0</v>
      </c>
      <c r="DE496" s="15">
        <f t="shared" si="243"/>
        <v>0</v>
      </c>
      <c r="DG496" s="15">
        <f t="shared" si="244"/>
        <v>0</v>
      </c>
      <c r="DI496" s="15">
        <f t="shared" si="245"/>
        <v>0</v>
      </c>
      <c r="DK496" s="15">
        <f t="shared" si="246"/>
        <v>0</v>
      </c>
      <c r="DM496" s="15">
        <f t="shared" si="247"/>
        <v>0</v>
      </c>
      <c r="DO496" s="15">
        <f t="shared" si="248"/>
        <v>0</v>
      </c>
      <c r="DP496" s="15"/>
      <c r="DQ496" s="15">
        <f t="shared" si="249"/>
        <v>0</v>
      </c>
      <c r="DS496" s="15">
        <f t="shared" si="250"/>
        <v>0</v>
      </c>
      <c r="DU496" s="15">
        <f t="shared" si="251"/>
        <v>0</v>
      </c>
      <c r="DW496" s="15">
        <f t="shared" si="252"/>
        <v>0</v>
      </c>
      <c r="DY496" s="15">
        <f t="shared" si="253"/>
        <v>0</v>
      </c>
      <c r="EA496" s="15">
        <f t="shared" si="254"/>
        <v>0</v>
      </c>
      <c r="EC496" s="15">
        <f t="shared" si="255"/>
        <v>0</v>
      </c>
      <c r="EE496" s="15">
        <f t="shared" si="256"/>
        <v>0</v>
      </c>
      <c r="EG496" s="15">
        <f t="shared" si="257"/>
        <v>0</v>
      </c>
      <c r="EI496" s="15">
        <f t="shared" si="258"/>
        <v>0</v>
      </c>
      <c r="EK496" s="15">
        <f t="shared" si="259"/>
        <v>0</v>
      </c>
      <c r="EM496" s="15">
        <f t="shared" si="260"/>
        <v>0</v>
      </c>
      <c r="EN496" s="15"/>
      <c r="EO496" s="15">
        <f t="shared" si="510"/>
        <v>0</v>
      </c>
      <c r="EQ496" s="15">
        <f t="shared" si="511"/>
        <v>0</v>
      </c>
      <c r="ES496" s="15">
        <f t="shared" si="261"/>
        <v>0</v>
      </c>
      <c r="EU496" s="15">
        <f t="shared" si="262"/>
        <v>0</v>
      </c>
      <c r="EW496" s="15">
        <f t="shared" si="263"/>
        <v>0</v>
      </c>
      <c r="EY496" s="15">
        <f t="shared" si="264"/>
        <v>0</v>
      </c>
      <c r="FA496" s="15">
        <f t="shared" si="265"/>
        <v>0</v>
      </c>
      <c r="FC496" s="15">
        <f t="shared" si="266"/>
        <v>0</v>
      </c>
      <c r="FD496" s="15"/>
      <c r="FE496" s="15">
        <f t="shared" si="267"/>
        <v>0</v>
      </c>
      <c r="FG496" s="15">
        <f t="shared" si="268"/>
        <v>0</v>
      </c>
      <c r="FI496" s="15">
        <f t="shared" si="269"/>
        <v>0</v>
      </c>
      <c r="FK496" s="15">
        <f t="shared" si="270"/>
        <v>0</v>
      </c>
      <c r="FM496" s="15">
        <f t="shared" si="271"/>
        <v>0</v>
      </c>
      <c r="FO496" s="15">
        <f t="shared" si="272"/>
        <v>0</v>
      </c>
      <c r="FQ496" s="15">
        <f t="shared" si="273"/>
        <v>0</v>
      </c>
      <c r="FS496" s="15">
        <f t="shared" si="274"/>
        <v>0</v>
      </c>
      <c r="FU496" s="15">
        <f t="shared" si="275"/>
        <v>0</v>
      </c>
      <c r="FW496" s="15">
        <f t="shared" si="276"/>
        <v>0</v>
      </c>
      <c r="FY496" s="15">
        <f t="shared" si="277"/>
        <v>0</v>
      </c>
      <c r="GA496" s="15">
        <f t="shared" si="278"/>
        <v>0</v>
      </c>
      <c r="GB496" s="15"/>
      <c r="GC496" s="15">
        <f t="shared" si="512"/>
        <v>0</v>
      </c>
      <c r="GE496" s="15">
        <f t="shared" si="513"/>
        <v>0</v>
      </c>
      <c r="GF496" s="15"/>
      <c r="GG496" s="15">
        <f t="shared" si="514"/>
        <v>0</v>
      </c>
      <c r="GH496" s="2">
        <f>H496+J496+L496+N496+P496+R496+T496+V496+X496+Z496+AB496+AD496+AF496+AH496+AJ496+AL496+AN496+AP496+AR496+AT496+AV496+AX496+AZ496+BB496+BD496+BF496+BH496+CH496+CJ496+CL496+CN496+CP496+CR496+CT496+CV496+CX496+CZ496+DB496+DD496+DF496+DH496+DJ496+DL496+DN496+DP496+DR496+DT496+DV496+DX496+DZ496+EB496+ED496+EF496+EH496+EJ496+EL496+EN496+EP496+ER496+ET496+EV496+EX496+EZ496+FB496+FD496+FF496+FH496+FJ496+FL496+FN496+FP496+FR496+FT496+FV496+FX496+FZ496+GB496+GD496+GF496</f>
        <v>0</v>
      </c>
      <c r="GI496" s="15"/>
      <c r="GK496" s="15"/>
      <c r="GM496" s="15"/>
      <c r="GO496" s="15"/>
      <c r="GQ496" s="15"/>
      <c r="GS496" s="15"/>
      <c r="GU496" s="15"/>
      <c r="GV496" s="15"/>
      <c r="GW496" s="15"/>
      <c r="GY496" s="15"/>
      <c r="HA496" s="15"/>
      <c r="HC496" s="15"/>
      <c r="HE496" s="15"/>
      <c r="HG496" s="15"/>
      <c r="HI496" s="15"/>
      <c r="HK496" s="15"/>
      <c r="HM496" s="15"/>
      <c r="HO496" s="15"/>
      <c r="HQ496" s="15"/>
      <c r="HS496" s="15"/>
      <c r="HT496" s="15"/>
      <c r="HU496" s="15"/>
    </row>
    <row r="497" spans="1:229">
      <c r="A497" s="30"/>
      <c r="B497" s="29" t="str">
        <f>A277</f>
        <v>LWA-286</v>
      </c>
      <c r="C497" s="29">
        <f>B277</f>
        <v>-1111.3382381621777</v>
      </c>
      <c r="D497" s="29">
        <f>C277</f>
        <v>52.874632229904215</v>
      </c>
      <c r="E497" s="61"/>
      <c r="F497" s="106"/>
      <c r="G497" s="106"/>
      <c r="H497" s="15"/>
      <c r="I497" s="15">
        <f t="shared" ref="I497:I558" si="595">H497*$E497</f>
        <v>0</v>
      </c>
      <c r="K497" s="15">
        <f t="shared" si="498"/>
        <v>0</v>
      </c>
      <c r="M497" s="15">
        <f t="shared" si="499"/>
        <v>0</v>
      </c>
      <c r="O497" s="15">
        <f t="shared" si="500"/>
        <v>0</v>
      </c>
      <c r="Q497" s="15">
        <f t="shared" si="501"/>
        <v>0</v>
      </c>
      <c r="S497" s="15">
        <f t="shared" si="502"/>
        <v>0</v>
      </c>
      <c r="U497" s="15">
        <f t="shared" si="503"/>
        <v>0</v>
      </c>
      <c r="W497" s="15">
        <f t="shared" si="504"/>
        <v>0</v>
      </c>
      <c r="Y497" s="15">
        <f t="shared" si="505"/>
        <v>0</v>
      </c>
      <c r="AA497" s="15">
        <f t="shared" si="506"/>
        <v>0</v>
      </c>
      <c r="AC497" s="15">
        <f t="shared" si="507"/>
        <v>0</v>
      </c>
      <c r="AE497" s="15">
        <f t="shared" si="508"/>
        <v>0</v>
      </c>
      <c r="AF497"/>
      <c r="AG497" s="15">
        <f t="shared" si="509"/>
        <v>0</v>
      </c>
      <c r="AI497" s="15">
        <f t="shared" ref="AI497:AI579" si="596">AH497*$E497</f>
        <v>0</v>
      </c>
      <c r="AK497" s="15">
        <f t="shared" ref="AK497:AK579" si="597">AJ497*$E497</f>
        <v>0</v>
      </c>
      <c r="AM497" s="15">
        <f t="shared" ref="AM497:AM579" si="598">AL497*$E497</f>
        <v>0</v>
      </c>
      <c r="AO497" s="15">
        <f t="shared" ref="AO497:AO579" si="599">AN497*$E497</f>
        <v>0</v>
      </c>
      <c r="AQ497" s="15">
        <f t="shared" ref="AQ497:AQ579" si="600">AP497*$E497</f>
        <v>0</v>
      </c>
      <c r="AS497" s="15">
        <f t="shared" ref="AS497:AS579" si="601">AR497*$E497</f>
        <v>0</v>
      </c>
      <c r="AU497" s="15">
        <f t="shared" ref="AU497:AU579" si="602">AT497*$E497</f>
        <v>0</v>
      </c>
      <c r="AW497" s="15">
        <f t="shared" ref="AW497:AW579" si="603">AV497*$E497</f>
        <v>0</v>
      </c>
      <c r="AY497" s="15">
        <f t="shared" ref="AY497:AY579" si="604">AX497*$E497</f>
        <v>0</v>
      </c>
      <c r="BA497" s="15">
        <f t="shared" ref="BA497:BA579" si="605">AZ497*$E497</f>
        <v>0</v>
      </c>
      <c r="BC497" s="15">
        <f t="shared" ref="BC497:BC579" si="606">BB497*$E497</f>
        <v>0</v>
      </c>
      <c r="BD497" s="2"/>
      <c r="BE497" s="15">
        <f t="shared" ref="BE497:BE579" si="607">BD497*$E497</f>
        <v>0</v>
      </c>
      <c r="BG497" s="15">
        <f t="shared" ref="BG497:BG579" si="608">BF497*$E497</f>
        <v>0</v>
      </c>
      <c r="BI497" s="15">
        <f t="shared" ref="BI497:BI579" si="609">BH497*$E497</f>
        <v>0</v>
      </c>
      <c r="BK497" s="15">
        <f t="shared" si="486"/>
        <v>0</v>
      </c>
      <c r="BM497" s="15">
        <f t="shared" si="487"/>
        <v>0</v>
      </c>
      <c r="BO497" s="15">
        <f t="shared" si="488"/>
        <v>0</v>
      </c>
      <c r="BQ497" s="15">
        <f t="shared" si="489"/>
        <v>0</v>
      </c>
      <c r="BS497" s="15">
        <f t="shared" si="490"/>
        <v>0</v>
      </c>
      <c r="BU497" s="15">
        <f t="shared" si="491"/>
        <v>0</v>
      </c>
      <c r="BW497" s="15">
        <f t="shared" si="492"/>
        <v>0</v>
      </c>
      <c r="BY497" s="15">
        <f t="shared" si="493"/>
        <v>0</v>
      </c>
      <c r="CA497" s="15">
        <f t="shared" si="494"/>
        <v>0</v>
      </c>
      <c r="CB497" s="2"/>
      <c r="CC497" s="15">
        <f t="shared" si="495"/>
        <v>0</v>
      </c>
      <c r="CE497" s="15">
        <f t="shared" si="496"/>
        <v>0</v>
      </c>
      <c r="CG497" s="15">
        <f t="shared" si="496"/>
        <v>0</v>
      </c>
      <c r="CI497" s="15">
        <f t="shared" ref="CI497:CI579" si="610">CH497*$E497</f>
        <v>0</v>
      </c>
      <c r="CK497" s="15">
        <f t="shared" ref="CK497:CK579" si="611">CJ497*$E497</f>
        <v>0</v>
      </c>
      <c r="CM497" s="15">
        <f t="shared" ref="CM497:CM579" si="612">CL497*$E497</f>
        <v>0</v>
      </c>
      <c r="CO497" s="15">
        <f t="shared" ref="CO497:CO579" si="613">CN497*$E497</f>
        <v>0</v>
      </c>
      <c r="CQ497" s="15">
        <f t="shared" ref="CQ497:CQ579" si="614">CP497*$E497</f>
        <v>0</v>
      </c>
      <c r="CS497" s="15">
        <f t="shared" ref="CS497:CS579" si="615">CR497*$E497</f>
        <v>0</v>
      </c>
      <c r="CU497" s="15">
        <f t="shared" ref="CU497:CU579" si="616">CT497*$E497</f>
        <v>0</v>
      </c>
      <c r="CW497" s="15">
        <f t="shared" ref="CW497:CW579" si="617">CV497*$E497</f>
        <v>0</v>
      </c>
      <c r="CY497" s="15">
        <f t="shared" ref="CY497:CY579" si="618">CX497*$E497</f>
        <v>0</v>
      </c>
      <c r="CZ497" s="2"/>
      <c r="DA497" s="15">
        <f t="shared" ref="DA497:DC579" si="619">CZ497*$E497</f>
        <v>0</v>
      </c>
      <c r="DC497" s="15">
        <f t="shared" si="619"/>
        <v>0</v>
      </c>
      <c r="DE497" s="15">
        <f t="shared" ref="DE497:DE579" si="620">DD497*$E497</f>
        <v>0</v>
      </c>
      <c r="DG497" s="15">
        <f t="shared" ref="DG497:DG579" si="621">DF497*$E497</f>
        <v>0</v>
      </c>
      <c r="DI497" s="15">
        <f t="shared" ref="DI497:DI579" si="622">DH497*$E497</f>
        <v>0</v>
      </c>
      <c r="DK497" s="15">
        <f t="shared" ref="DK497:DK579" si="623">DJ497*$E497</f>
        <v>0</v>
      </c>
      <c r="DM497" s="15">
        <f t="shared" ref="DM497:DM579" si="624">DL497*$E497</f>
        <v>0</v>
      </c>
      <c r="DO497" s="15">
        <f t="shared" ref="DO497:DO579" si="625">DN497*$E497</f>
        <v>0</v>
      </c>
      <c r="DP497" s="2"/>
      <c r="DQ497" s="15">
        <f t="shared" ref="DQ497:DQ579" si="626">DP497*$E497</f>
        <v>0</v>
      </c>
      <c r="DS497" s="15">
        <f t="shared" ref="DS497:DS579" si="627">DR497*$E497</f>
        <v>0</v>
      </c>
      <c r="DU497" s="15">
        <f t="shared" ref="DU497:DU579" si="628">DT497*$E497</f>
        <v>0</v>
      </c>
      <c r="DW497" s="15">
        <f t="shared" ref="DW497:DW579" si="629">DV497*$E497</f>
        <v>0</v>
      </c>
      <c r="DY497" s="15">
        <f t="shared" ref="DY497:DY579" si="630">DX497*$E497</f>
        <v>0</v>
      </c>
      <c r="EA497" s="15">
        <f t="shared" ref="EA497:EA579" si="631">DZ497*$E497</f>
        <v>0</v>
      </c>
      <c r="EC497" s="15">
        <f t="shared" ref="EC497:EC579" si="632">EB497*$E497</f>
        <v>0</v>
      </c>
      <c r="EE497" s="15">
        <f t="shared" ref="EE497:EE557" si="633">ED497*$E497</f>
        <v>0</v>
      </c>
      <c r="EG497" s="15">
        <f t="shared" ref="EG497:EG557" si="634">EF497*$E497</f>
        <v>0</v>
      </c>
      <c r="EI497" s="15">
        <f t="shared" ref="EI497:EI557" si="635">EH497*$E497</f>
        <v>0</v>
      </c>
      <c r="EK497" s="15">
        <f t="shared" ref="EK497:EK557" si="636">EJ497*$E497</f>
        <v>0</v>
      </c>
      <c r="EM497" s="15">
        <f t="shared" ref="EM497:EM557" si="637">EL497*$E497</f>
        <v>0</v>
      </c>
      <c r="EN497" s="2"/>
      <c r="EO497" s="15">
        <f t="shared" si="510"/>
        <v>0</v>
      </c>
      <c r="EQ497" s="15">
        <f t="shared" si="511"/>
        <v>0</v>
      </c>
      <c r="ES497" s="15">
        <f t="shared" ref="ES497:ES557" si="638">ER497*$E497</f>
        <v>0</v>
      </c>
      <c r="EU497" s="15">
        <f t="shared" ref="EU497:EU557" si="639">ET497*$E497</f>
        <v>0</v>
      </c>
      <c r="EW497" s="15">
        <f t="shared" ref="EW497:EW557" si="640">EV497*$E497</f>
        <v>0</v>
      </c>
      <c r="EY497" s="15">
        <f t="shared" ref="EY497:EY557" si="641">EX497*$E497</f>
        <v>0</v>
      </c>
      <c r="FA497" s="15">
        <f t="shared" ref="FA497:FA557" si="642">EZ497*$E497</f>
        <v>0</v>
      </c>
      <c r="FC497" s="15">
        <f t="shared" ref="FC497:FC557" si="643">FB497*$E497</f>
        <v>0</v>
      </c>
      <c r="FD497" s="2"/>
      <c r="FE497" s="15">
        <f t="shared" ref="FE497:FE557" si="644">FD497*$E497</f>
        <v>0</v>
      </c>
      <c r="FG497" s="15">
        <f t="shared" ref="FG497:FG557" si="645">FF497*$E497</f>
        <v>0</v>
      </c>
      <c r="FI497" s="15">
        <f t="shared" ref="FI497:FI557" si="646">FH497*$E497</f>
        <v>0</v>
      </c>
      <c r="FK497" s="15">
        <f t="shared" ref="FK497:FK557" si="647">FJ497*$E497</f>
        <v>0</v>
      </c>
      <c r="FM497" s="15">
        <f t="shared" ref="FM497:FM557" si="648">FL497*$E497</f>
        <v>0</v>
      </c>
      <c r="FO497" s="15">
        <f t="shared" ref="FO497:FO557" si="649">FN497*$E497</f>
        <v>0</v>
      </c>
      <c r="FQ497" s="15">
        <f t="shared" ref="FQ497:FQ579" si="650">FP497*$E497</f>
        <v>0</v>
      </c>
      <c r="FS497" s="15">
        <f t="shared" ref="FS497:FS579" si="651">FR497*$E497</f>
        <v>0</v>
      </c>
      <c r="FU497" s="15">
        <f t="shared" ref="FU497:FU579" si="652">FT497*$E497</f>
        <v>0</v>
      </c>
      <c r="FW497" s="15">
        <f t="shared" ref="FW497:FW579" si="653">FV497*$E497</f>
        <v>0</v>
      </c>
      <c r="FY497" s="15">
        <f t="shared" ref="FY497:FY579" si="654">FX497*$E497</f>
        <v>0</v>
      </c>
      <c r="GA497" s="15">
        <f t="shared" ref="GA497:GA579" si="655">FZ497*$E497</f>
        <v>0</v>
      </c>
      <c r="GB497" s="2"/>
      <c r="GC497" s="15">
        <f t="shared" si="512"/>
        <v>0</v>
      </c>
      <c r="GE497" s="15">
        <f t="shared" si="513"/>
        <v>0</v>
      </c>
      <c r="GF497" s="2"/>
      <c r="GG497" s="15">
        <f t="shared" si="514"/>
        <v>0</v>
      </c>
      <c r="GH497" s="2">
        <f>H497+J497+L497+N497+P497+R497+T497+V497+X497+Z497+AB497+AD497+AF497+AH497+AJ497+AL497+AN497+AP497+AR497+AT497+AV497+AX497+AZ497+BB497+BD497+BF497+BH497+CH497+CJ497+CL497+CN497+CP497+CR497+CT497+CV497+CX497+CZ497+DB497+DD497+DF497+DH497+DJ497+DL497+DN497+DP497+DR497+DT497+DV497+DX497+DZ497+EB497+ED497+EF497+EH497+EJ497+EL497+EN497+EP497+ER497+ET497+EV497+EX497+EZ497+FB497+FD497+FF497+FH497+FJ497+FL497+FN497+FP497+FR497+FT497+FV497+FX497+FZ497+GB497+GD497+GF497</f>
        <v>0</v>
      </c>
      <c r="GI497" s="15"/>
      <c r="GK497" s="15"/>
      <c r="GM497" s="15"/>
      <c r="GO497" s="15"/>
      <c r="GQ497" s="15"/>
      <c r="GS497" s="15"/>
      <c r="GU497" s="15"/>
      <c r="GV497" s="2"/>
      <c r="GW497" s="15"/>
      <c r="GY497" s="15"/>
      <c r="HA497" s="15"/>
      <c r="HC497" s="15"/>
      <c r="HE497" s="15"/>
      <c r="HG497" s="15"/>
      <c r="HI497" s="15"/>
      <c r="HK497" s="15"/>
      <c r="HM497" s="15"/>
      <c r="HO497" s="15"/>
      <c r="HQ497" s="15"/>
      <c r="HS497" s="15"/>
      <c r="HT497" s="2"/>
      <c r="HU497" s="15"/>
    </row>
    <row r="498" spans="1:229">
      <c r="A498" s="30" t="s">
        <v>687</v>
      </c>
      <c r="B498" s="29" t="str">
        <f>A331</f>
        <v>LWA-348</v>
      </c>
      <c r="C498" s="29">
        <f>B331</f>
        <v>-1218.01</v>
      </c>
      <c r="D498" s="29">
        <f>C331</f>
        <v>-94.94</v>
      </c>
      <c r="E498" s="61">
        <f>SQRT((C498-C497)^2+(D498-D497)^2)</f>
        <v>182.28557341393451</v>
      </c>
      <c r="F498" s="106"/>
      <c r="G498" s="106"/>
      <c r="H498" s="15"/>
      <c r="I498" s="15">
        <f t="shared" si="595"/>
        <v>0</v>
      </c>
      <c r="K498" s="15">
        <f t="shared" si="498"/>
        <v>0</v>
      </c>
      <c r="M498" s="15">
        <f t="shared" si="499"/>
        <v>0</v>
      </c>
      <c r="O498" s="15">
        <f t="shared" si="500"/>
        <v>0</v>
      </c>
      <c r="Q498" s="15">
        <f t="shared" si="501"/>
        <v>0</v>
      </c>
      <c r="S498" s="15">
        <f t="shared" si="502"/>
        <v>0</v>
      </c>
      <c r="U498" s="15">
        <f t="shared" si="503"/>
        <v>0</v>
      </c>
      <c r="W498" s="15">
        <f t="shared" si="504"/>
        <v>0</v>
      </c>
      <c r="Y498" s="15">
        <f t="shared" si="505"/>
        <v>0</v>
      </c>
      <c r="AA498" s="15">
        <f t="shared" si="506"/>
        <v>0</v>
      </c>
      <c r="AC498" s="15">
        <f t="shared" si="507"/>
        <v>0</v>
      </c>
      <c r="AE498" s="15">
        <f t="shared" si="508"/>
        <v>0</v>
      </c>
      <c r="AF498"/>
      <c r="AG498" s="15">
        <f t="shared" si="509"/>
        <v>0</v>
      </c>
      <c r="AI498" s="15">
        <f t="shared" si="596"/>
        <v>0</v>
      </c>
      <c r="AK498" s="15">
        <f t="shared" si="597"/>
        <v>0</v>
      </c>
      <c r="AM498" s="15">
        <f t="shared" si="598"/>
        <v>0</v>
      </c>
      <c r="AO498" s="15">
        <f t="shared" si="599"/>
        <v>0</v>
      </c>
      <c r="AQ498" s="15">
        <f t="shared" si="600"/>
        <v>0</v>
      </c>
      <c r="AS498" s="15">
        <f t="shared" si="601"/>
        <v>0</v>
      </c>
      <c r="AU498" s="15">
        <f t="shared" si="602"/>
        <v>0</v>
      </c>
      <c r="AW498" s="15">
        <f t="shared" si="603"/>
        <v>0</v>
      </c>
      <c r="AY498" s="15">
        <f t="shared" si="604"/>
        <v>0</v>
      </c>
      <c r="BA498" s="15">
        <f t="shared" si="605"/>
        <v>0</v>
      </c>
      <c r="BC498" s="15">
        <f t="shared" si="606"/>
        <v>0</v>
      </c>
      <c r="BD498" s="2"/>
      <c r="BE498" s="15">
        <f t="shared" si="607"/>
        <v>0</v>
      </c>
      <c r="BG498" s="15">
        <f t="shared" si="608"/>
        <v>0</v>
      </c>
      <c r="BI498" s="15">
        <f t="shared" si="609"/>
        <v>0</v>
      </c>
      <c r="BK498" s="15">
        <f t="shared" si="486"/>
        <v>0</v>
      </c>
      <c r="BM498" s="15">
        <f t="shared" si="487"/>
        <v>0</v>
      </c>
      <c r="BO498" s="15">
        <f t="shared" si="488"/>
        <v>0</v>
      </c>
      <c r="BQ498" s="15">
        <f t="shared" si="489"/>
        <v>0</v>
      </c>
      <c r="BS498" s="15">
        <f t="shared" si="490"/>
        <v>0</v>
      </c>
      <c r="BU498" s="15">
        <f t="shared" si="491"/>
        <v>0</v>
      </c>
      <c r="BW498" s="15">
        <f t="shared" si="492"/>
        <v>0</v>
      </c>
      <c r="BY498" s="15">
        <f t="shared" si="493"/>
        <v>0</v>
      </c>
      <c r="CA498" s="15">
        <f t="shared" si="494"/>
        <v>0</v>
      </c>
      <c r="CB498" s="2"/>
      <c r="CC498" s="15">
        <f t="shared" si="495"/>
        <v>0</v>
      </c>
      <c r="CE498" s="15">
        <f t="shared" si="496"/>
        <v>0</v>
      </c>
      <c r="CG498" s="15">
        <f t="shared" si="496"/>
        <v>0</v>
      </c>
      <c r="CI498" s="15">
        <f t="shared" si="610"/>
        <v>0</v>
      </c>
      <c r="CK498" s="15">
        <f t="shared" si="611"/>
        <v>0</v>
      </c>
      <c r="CM498" s="15">
        <f t="shared" si="612"/>
        <v>0</v>
      </c>
      <c r="CO498" s="15">
        <f t="shared" si="613"/>
        <v>0</v>
      </c>
      <c r="CQ498" s="15">
        <f t="shared" si="614"/>
        <v>0</v>
      </c>
      <c r="CS498" s="15">
        <f t="shared" si="615"/>
        <v>0</v>
      </c>
      <c r="CU498" s="15">
        <f t="shared" si="616"/>
        <v>0</v>
      </c>
      <c r="CW498" s="15">
        <f t="shared" si="617"/>
        <v>0</v>
      </c>
      <c r="CY498" s="15">
        <f t="shared" si="618"/>
        <v>0</v>
      </c>
      <c r="CZ498" s="2"/>
      <c r="DA498" s="15">
        <f t="shared" si="619"/>
        <v>0</v>
      </c>
      <c r="DC498" s="15">
        <f t="shared" si="619"/>
        <v>0</v>
      </c>
      <c r="DE498" s="15">
        <f t="shared" si="620"/>
        <v>0</v>
      </c>
      <c r="DG498" s="15">
        <f t="shared" si="621"/>
        <v>0</v>
      </c>
      <c r="DI498" s="15">
        <f t="shared" si="622"/>
        <v>0</v>
      </c>
      <c r="DK498" s="15">
        <f t="shared" si="623"/>
        <v>0</v>
      </c>
      <c r="DM498" s="15">
        <f t="shared" si="624"/>
        <v>0</v>
      </c>
      <c r="DO498" s="15">
        <f t="shared" si="625"/>
        <v>0</v>
      </c>
      <c r="DP498" s="2"/>
      <c r="DQ498" s="15">
        <f t="shared" si="626"/>
        <v>0</v>
      </c>
      <c r="DS498" s="15">
        <f t="shared" si="627"/>
        <v>0</v>
      </c>
      <c r="DU498" s="15">
        <f t="shared" si="628"/>
        <v>0</v>
      </c>
      <c r="DW498" s="15">
        <f t="shared" si="629"/>
        <v>0</v>
      </c>
      <c r="DY498" s="15">
        <f t="shared" si="630"/>
        <v>0</v>
      </c>
      <c r="EA498" s="15">
        <f t="shared" si="631"/>
        <v>0</v>
      </c>
      <c r="EC498" s="15">
        <f t="shared" si="632"/>
        <v>0</v>
      </c>
      <c r="EE498" s="15">
        <f t="shared" si="633"/>
        <v>0</v>
      </c>
      <c r="EG498" s="15">
        <f t="shared" si="634"/>
        <v>0</v>
      </c>
      <c r="EI498" s="15">
        <f t="shared" si="635"/>
        <v>0</v>
      </c>
      <c r="EK498" s="15">
        <f t="shared" si="636"/>
        <v>0</v>
      </c>
      <c r="EM498" s="15">
        <f t="shared" si="637"/>
        <v>0</v>
      </c>
      <c r="EN498" s="2"/>
      <c r="EO498" s="15">
        <f t="shared" si="510"/>
        <v>0</v>
      </c>
      <c r="EQ498" s="15">
        <f t="shared" si="511"/>
        <v>0</v>
      </c>
      <c r="ES498" s="15">
        <f t="shared" si="638"/>
        <v>0</v>
      </c>
      <c r="EU498" s="15">
        <f t="shared" si="639"/>
        <v>0</v>
      </c>
      <c r="EW498" s="15">
        <f t="shared" si="640"/>
        <v>0</v>
      </c>
      <c r="EY498" s="15">
        <f t="shared" si="641"/>
        <v>0</v>
      </c>
      <c r="FA498" s="15">
        <f t="shared" si="642"/>
        <v>0</v>
      </c>
      <c r="FC498" s="15">
        <f t="shared" si="643"/>
        <v>0</v>
      </c>
      <c r="FD498" s="2"/>
      <c r="FE498" s="15">
        <f t="shared" si="644"/>
        <v>0</v>
      </c>
      <c r="FG498" s="15">
        <f t="shared" si="645"/>
        <v>0</v>
      </c>
      <c r="FI498" s="15">
        <f t="shared" si="646"/>
        <v>0</v>
      </c>
      <c r="FK498" s="15">
        <f t="shared" si="647"/>
        <v>0</v>
      </c>
      <c r="FM498" s="15">
        <f t="shared" si="648"/>
        <v>0</v>
      </c>
      <c r="FO498" s="15">
        <f t="shared" si="649"/>
        <v>0</v>
      </c>
      <c r="FQ498" s="15">
        <f t="shared" si="650"/>
        <v>0</v>
      </c>
      <c r="FS498" s="15">
        <f t="shared" si="651"/>
        <v>0</v>
      </c>
      <c r="FU498" s="15">
        <f t="shared" si="652"/>
        <v>0</v>
      </c>
      <c r="FV498">
        <v>1</v>
      </c>
      <c r="FW498" s="15">
        <f t="shared" si="653"/>
        <v>182.28557341393451</v>
      </c>
      <c r="FX498">
        <v>1</v>
      </c>
      <c r="FY498" s="15">
        <f t="shared" si="654"/>
        <v>182.28557341393451</v>
      </c>
      <c r="GA498" s="15">
        <f t="shared" si="655"/>
        <v>0</v>
      </c>
      <c r="GB498" s="2"/>
      <c r="GC498" s="15">
        <f t="shared" si="512"/>
        <v>0</v>
      </c>
      <c r="GE498" s="15">
        <f t="shared" si="513"/>
        <v>0</v>
      </c>
      <c r="GF498" s="2"/>
      <c r="GG498" s="15">
        <f t="shared" si="514"/>
        <v>0</v>
      </c>
      <c r="GH498" s="2">
        <f>H498+J498+L498+N498+P498+R498+T498+V498+X498+Z498+AB498+AD498+AF498+AH498+AJ498+AL498+AN498+AP498+AR498+AT498+AV498+AX498+AZ498+BB498+BD498+BF498+BH498+CH498+CJ498+CL498+CN498+CP498+CR498+CT498+CV498+CX498+CZ498+DB498+DD498+DF498+DH498+DJ498+DL498+DN498+DP498+DR498+DT498+DV498+DX498+DZ498+EB498+ED498+EF498+EH498+EJ498+EL498+EN498+EP498+ER498+ET498+EV498+EX498+EZ498+FB498+FD498+FF498+FH498+FJ498+FL498+FN498+FP498+FR498+FT498+FV498+FX498+FZ498+GB498+GD498+GF498</f>
        <v>2</v>
      </c>
      <c r="GI498" s="15"/>
      <c r="GK498" s="15"/>
      <c r="GM498" s="15"/>
      <c r="GO498" s="15"/>
      <c r="GQ498" s="15"/>
      <c r="GS498" s="15"/>
      <c r="GU498" s="15"/>
      <c r="GV498" s="2"/>
      <c r="GW498" s="15"/>
      <c r="GY498" s="15"/>
      <c r="HA498" s="15"/>
      <c r="HC498" s="15"/>
      <c r="HE498" s="15"/>
      <c r="HG498" s="15"/>
      <c r="HI498" s="15"/>
      <c r="HK498" s="15"/>
      <c r="HM498" s="15"/>
      <c r="HO498" s="15"/>
      <c r="HQ498" s="15"/>
      <c r="HS498" s="15"/>
      <c r="HT498" s="2"/>
      <c r="HU498" s="15"/>
    </row>
    <row r="499" spans="1:229">
      <c r="A499" s="30" t="s">
        <v>688</v>
      </c>
      <c r="B499" s="29" t="str">
        <f>A330</f>
        <v>LWA-347</v>
      </c>
      <c r="C499" s="29">
        <f>B330</f>
        <v>-1146.00509803922</v>
      </c>
      <c r="D499" s="29">
        <f>C330</f>
        <v>-350.53705882352898</v>
      </c>
      <c r="E499" s="61">
        <f>SQRT((C499-C498)^2+(D499-D498)^2)</f>
        <v>265.54578208968047</v>
      </c>
      <c r="F499" s="106"/>
      <c r="G499" s="106"/>
      <c r="H499" s="15"/>
      <c r="I499" s="15">
        <f t="shared" si="595"/>
        <v>0</v>
      </c>
      <c r="K499" s="15">
        <f t="shared" si="498"/>
        <v>0</v>
      </c>
      <c r="M499" s="15">
        <f t="shared" si="499"/>
        <v>0</v>
      </c>
      <c r="O499" s="15">
        <f t="shared" si="500"/>
        <v>0</v>
      </c>
      <c r="Q499" s="15">
        <f t="shared" si="501"/>
        <v>0</v>
      </c>
      <c r="S499" s="15">
        <f t="shared" si="502"/>
        <v>0</v>
      </c>
      <c r="U499" s="15">
        <f t="shared" si="503"/>
        <v>0</v>
      </c>
      <c r="W499" s="15">
        <f t="shared" si="504"/>
        <v>0</v>
      </c>
      <c r="Y499" s="15">
        <f t="shared" si="505"/>
        <v>0</v>
      </c>
      <c r="AA499" s="15">
        <f t="shared" si="506"/>
        <v>0</v>
      </c>
      <c r="AC499" s="15">
        <f t="shared" si="507"/>
        <v>0</v>
      </c>
      <c r="AE499" s="15">
        <f t="shared" si="508"/>
        <v>0</v>
      </c>
      <c r="AF499"/>
      <c r="AG499" s="15">
        <f t="shared" si="509"/>
        <v>0</v>
      </c>
      <c r="AI499" s="15">
        <f t="shared" si="596"/>
        <v>0</v>
      </c>
      <c r="AK499" s="15">
        <f t="shared" si="597"/>
        <v>0</v>
      </c>
      <c r="AM499" s="15">
        <f t="shared" si="598"/>
        <v>0</v>
      </c>
      <c r="AO499" s="15">
        <f t="shared" si="599"/>
        <v>0</v>
      </c>
      <c r="AQ499" s="15">
        <f t="shared" si="600"/>
        <v>0</v>
      </c>
      <c r="AS499" s="15">
        <f t="shared" si="601"/>
        <v>0</v>
      </c>
      <c r="AU499" s="15">
        <f t="shared" si="602"/>
        <v>0</v>
      </c>
      <c r="AW499" s="15">
        <f t="shared" si="603"/>
        <v>0</v>
      </c>
      <c r="AY499" s="15">
        <f t="shared" si="604"/>
        <v>0</v>
      </c>
      <c r="BA499" s="15">
        <f t="shared" si="605"/>
        <v>0</v>
      </c>
      <c r="BC499" s="15">
        <f t="shared" si="606"/>
        <v>0</v>
      </c>
      <c r="BD499" s="2"/>
      <c r="BE499" s="15">
        <f t="shared" si="607"/>
        <v>0</v>
      </c>
      <c r="BG499" s="15">
        <f t="shared" si="608"/>
        <v>0</v>
      </c>
      <c r="BI499" s="15">
        <f t="shared" si="609"/>
        <v>0</v>
      </c>
      <c r="BK499" s="15">
        <f t="shared" si="486"/>
        <v>0</v>
      </c>
      <c r="BM499" s="15">
        <f t="shared" si="487"/>
        <v>0</v>
      </c>
      <c r="BO499" s="15">
        <f t="shared" si="488"/>
        <v>0</v>
      </c>
      <c r="BQ499" s="15">
        <f t="shared" si="489"/>
        <v>0</v>
      </c>
      <c r="BS499" s="15">
        <f t="shared" si="490"/>
        <v>0</v>
      </c>
      <c r="BU499" s="15">
        <f t="shared" si="491"/>
        <v>0</v>
      </c>
      <c r="BW499" s="15">
        <f t="shared" si="492"/>
        <v>0</v>
      </c>
      <c r="BY499" s="15">
        <f t="shared" si="493"/>
        <v>0</v>
      </c>
      <c r="CA499" s="15">
        <f t="shared" si="494"/>
        <v>0</v>
      </c>
      <c r="CB499" s="2"/>
      <c r="CC499" s="15">
        <f t="shared" si="495"/>
        <v>0</v>
      </c>
      <c r="CE499" s="15">
        <f t="shared" si="496"/>
        <v>0</v>
      </c>
      <c r="CG499" s="15">
        <f t="shared" si="496"/>
        <v>0</v>
      </c>
      <c r="CI499" s="15">
        <f t="shared" si="610"/>
        <v>0</v>
      </c>
      <c r="CK499" s="15">
        <f t="shared" si="611"/>
        <v>0</v>
      </c>
      <c r="CM499" s="15">
        <f t="shared" si="612"/>
        <v>0</v>
      </c>
      <c r="CO499" s="15">
        <f t="shared" si="613"/>
        <v>0</v>
      </c>
      <c r="CQ499" s="15">
        <f t="shared" si="614"/>
        <v>0</v>
      </c>
      <c r="CS499" s="15">
        <f t="shared" si="615"/>
        <v>0</v>
      </c>
      <c r="CU499" s="15">
        <f t="shared" si="616"/>
        <v>0</v>
      </c>
      <c r="CW499" s="15">
        <f t="shared" si="617"/>
        <v>0</v>
      </c>
      <c r="CY499" s="15">
        <f t="shared" si="618"/>
        <v>0</v>
      </c>
      <c r="CZ499" s="2"/>
      <c r="DA499" s="15">
        <f t="shared" si="619"/>
        <v>0</v>
      </c>
      <c r="DC499" s="15">
        <f t="shared" si="619"/>
        <v>0</v>
      </c>
      <c r="DE499" s="15">
        <f t="shared" si="620"/>
        <v>0</v>
      </c>
      <c r="DG499" s="15">
        <f t="shared" si="621"/>
        <v>0</v>
      </c>
      <c r="DI499" s="15">
        <f t="shared" si="622"/>
        <v>0</v>
      </c>
      <c r="DK499" s="15">
        <f t="shared" si="623"/>
        <v>0</v>
      </c>
      <c r="DM499" s="15">
        <f t="shared" si="624"/>
        <v>0</v>
      </c>
      <c r="DO499" s="15">
        <f t="shared" si="625"/>
        <v>0</v>
      </c>
      <c r="DP499" s="2"/>
      <c r="DQ499" s="15">
        <f t="shared" si="626"/>
        <v>0</v>
      </c>
      <c r="DS499" s="15">
        <f t="shared" si="627"/>
        <v>0</v>
      </c>
      <c r="DU499" s="15">
        <f t="shared" si="628"/>
        <v>0</v>
      </c>
      <c r="DW499" s="15">
        <f t="shared" si="629"/>
        <v>0</v>
      </c>
      <c r="DY499" s="15">
        <f t="shared" si="630"/>
        <v>0</v>
      </c>
      <c r="EA499" s="15">
        <f t="shared" si="631"/>
        <v>0</v>
      </c>
      <c r="EC499" s="15">
        <f t="shared" si="632"/>
        <v>0</v>
      </c>
      <c r="EE499" s="15">
        <f t="shared" si="633"/>
        <v>0</v>
      </c>
      <c r="EG499" s="15">
        <f t="shared" si="634"/>
        <v>0</v>
      </c>
      <c r="EI499" s="15">
        <f t="shared" si="635"/>
        <v>0</v>
      </c>
      <c r="EK499" s="15">
        <f t="shared" si="636"/>
        <v>0</v>
      </c>
      <c r="EM499" s="15">
        <f t="shared" si="637"/>
        <v>0</v>
      </c>
      <c r="EN499" s="2"/>
      <c r="EO499" s="15">
        <f t="shared" si="510"/>
        <v>0</v>
      </c>
      <c r="EQ499" s="15">
        <f t="shared" si="511"/>
        <v>0</v>
      </c>
      <c r="ES499" s="15">
        <f t="shared" si="638"/>
        <v>0</v>
      </c>
      <c r="EU499" s="15">
        <f t="shared" si="639"/>
        <v>0</v>
      </c>
      <c r="EW499" s="15">
        <f t="shared" si="640"/>
        <v>0</v>
      </c>
      <c r="EY499" s="15">
        <f t="shared" si="641"/>
        <v>0</v>
      </c>
      <c r="FA499" s="15">
        <f t="shared" si="642"/>
        <v>0</v>
      </c>
      <c r="FC499" s="15">
        <f t="shared" si="643"/>
        <v>0</v>
      </c>
      <c r="FD499" s="2"/>
      <c r="FE499" s="15">
        <f t="shared" si="644"/>
        <v>0</v>
      </c>
      <c r="FG499" s="15">
        <f t="shared" si="645"/>
        <v>0</v>
      </c>
      <c r="FI499" s="15">
        <f t="shared" si="646"/>
        <v>0</v>
      </c>
      <c r="FK499" s="15">
        <f t="shared" si="647"/>
        <v>0</v>
      </c>
      <c r="FM499" s="15">
        <f t="shared" si="648"/>
        <v>0</v>
      </c>
      <c r="FO499" s="15">
        <f t="shared" si="649"/>
        <v>0</v>
      </c>
      <c r="FQ499" s="15">
        <f t="shared" si="650"/>
        <v>0</v>
      </c>
      <c r="FS499" s="15">
        <f t="shared" si="651"/>
        <v>0</v>
      </c>
      <c r="FU499" s="15">
        <f t="shared" si="652"/>
        <v>0</v>
      </c>
      <c r="FV499">
        <v>1</v>
      </c>
      <c r="FW499" s="15">
        <f t="shared" si="653"/>
        <v>265.54578208968047</v>
      </c>
      <c r="FY499" s="15">
        <f t="shared" si="654"/>
        <v>0</v>
      </c>
      <c r="GA499" s="15">
        <f t="shared" si="655"/>
        <v>0</v>
      </c>
      <c r="GB499" s="2"/>
      <c r="GC499" s="15">
        <f t="shared" si="512"/>
        <v>0</v>
      </c>
      <c r="GE499" s="15">
        <f t="shared" si="513"/>
        <v>0</v>
      </c>
      <c r="GF499" s="2"/>
      <c r="GG499" s="15">
        <f t="shared" si="514"/>
        <v>0</v>
      </c>
      <c r="GH499" s="2">
        <f>H499+J499+L499+N499+P499+R499+T499+V499+X499+Z499+AB499+AD499+AF499+AH499+AJ499+AL499+AN499+AP499+AR499+AT499+AV499+AX499+AZ499+BB499+BD499+BF499+BH499+CH499+CJ499+CL499+CN499+CP499+CR499+CT499+CV499+CX499+CZ499+DB499+DD499+DF499+DH499+DJ499+DL499+DN499+DP499+DR499+DT499+DV499+DX499+DZ499+EB499+ED499+EF499+EH499+EJ499+EL499+EN499+EP499+ER499+ET499+EV499+EX499+EZ499+FB499+FD499+FF499+FH499+FJ499+FL499+FN499+FP499+FR499+FT499+FV499+FX499+FZ499+GB499+GD499+GF499</f>
        <v>1</v>
      </c>
      <c r="GI499" s="15"/>
      <c r="GK499" s="15"/>
      <c r="GM499" s="15"/>
      <c r="GO499" s="15"/>
      <c r="GQ499" s="15"/>
      <c r="GS499" s="15"/>
      <c r="GU499" s="15"/>
      <c r="GV499" s="2"/>
      <c r="GW499" s="15"/>
      <c r="GY499" s="15"/>
      <c r="HA499" s="15"/>
      <c r="HC499" s="15"/>
      <c r="HE499" s="15"/>
      <c r="HG499" s="15"/>
      <c r="HI499" s="15"/>
      <c r="HK499" s="15"/>
      <c r="HM499" s="15"/>
      <c r="HO499" s="15"/>
      <c r="HQ499" s="15"/>
      <c r="HS499" s="15"/>
      <c r="HT499" s="2"/>
      <c r="HU499" s="15"/>
    </row>
    <row r="500" spans="1:229" s="70" customFormat="1">
      <c r="B500" s="71"/>
      <c r="C500" s="71"/>
      <c r="D500" s="71"/>
      <c r="E500" s="15"/>
      <c r="F500" s="104"/>
      <c r="G500" s="104"/>
      <c r="H500" s="15"/>
      <c r="I500" s="15">
        <f t="shared" si="595"/>
        <v>0</v>
      </c>
      <c r="J500" s="15"/>
      <c r="K500" s="15">
        <f t="shared" si="498"/>
        <v>0</v>
      </c>
      <c r="M500" s="15">
        <f t="shared" si="499"/>
        <v>0</v>
      </c>
      <c r="O500" s="15">
        <f t="shared" si="500"/>
        <v>0</v>
      </c>
      <c r="Q500" s="15">
        <f t="shared" si="501"/>
        <v>0</v>
      </c>
      <c r="S500" s="15">
        <f t="shared" si="502"/>
        <v>0</v>
      </c>
      <c r="U500" s="15">
        <f t="shared" si="503"/>
        <v>0</v>
      </c>
      <c r="W500" s="15">
        <f t="shared" si="504"/>
        <v>0</v>
      </c>
      <c r="Y500" s="15">
        <f t="shared" si="505"/>
        <v>0</v>
      </c>
      <c r="AA500" s="15">
        <f t="shared" si="506"/>
        <v>0</v>
      </c>
      <c r="AC500" s="15">
        <f t="shared" si="507"/>
        <v>0</v>
      </c>
      <c r="AE500" s="15">
        <f t="shared" si="508"/>
        <v>0</v>
      </c>
      <c r="AG500" s="15">
        <f t="shared" si="509"/>
        <v>0</v>
      </c>
      <c r="AH500" s="15"/>
      <c r="AI500" s="15">
        <f t="shared" si="596"/>
        <v>0</v>
      </c>
      <c r="AK500" s="15">
        <f t="shared" si="597"/>
        <v>0</v>
      </c>
      <c r="AM500" s="15">
        <f t="shared" si="598"/>
        <v>0</v>
      </c>
      <c r="AO500" s="15">
        <f t="shared" si="599"/>
        <v>0</v>
      </c>
      <c r="AQ500" s="15">
        <f t="shared" si="600"/>
        <v>0</v>
      </c>
      <c r="AS500" s="15">
        <f t="shared" si="601"/>
        <v>0</v>
      </c>
      <c r="AU500" s="15">
        <f t="shared" si="602"/>
        <v>0</v>
      </c>
      <c r="AW500" s="15">
        <f t="shared" si="603"/>
        <v>0</v>
      </c>
      <c r="AY500" s="15">
        <f t="shared" si="604"/>
        <v>0</v>
      </c>
      <c r="BA500" s="15">
        <f t="shared" si="605"/>
        <v>0</v>
      </c>
      <c r="BC500" s="15">
        <f t="shared" si="606"/>
        <v>0</v>
      </c>
      <c r="BD500" s="15"/>
      <c r="BE500" s="15">
        <f t="shared" si="607"/>
        <v>0</v>
      </c>
      <c r="BG500" s="15">
        <f t="shared" si="608"/>
        <v>0</v>
      </c>
      <c r="BI500" s="15">
        <f t="shared" si="609"/>
        <v>0</v>
      </c>
      <c r="BK500" s="15">
        <f t="shared" si="486"/>
        <v>0</v>
      </c>
      <c r="BM500" s="15">
        <f t="shared" si="487"/>
        <v>0</v>
      </c>
      <c r="BO500" s="15">
        <f t="shared" si="488"/>
        <v>0</v>
      </c>
      <c r="BQ500" s="15">
        <f t="shared" si="489"/>
        <v>0</v>
      </c>
      <c r="BS500" s="15">
        <f t="shared" si="490"/>
        <v>0</v>
      </c>
      <c r="BU500" s="15">
        <f t="shared" si="491"/>
        <v>0</v>
      </c>
      <c r="BW500" s="15">
        <f t="shared" si="492"/>
        <v>0</v>
      </c>
      <c r="BY500" s="15">
        <f t="shared" si="493"/>
        <v>0</v>
      </c>
      <c r="CA500" s="15">
        <f t="shared" si="494"/>
        <v>0</v>
      </c>
      <c r="CB500" s="15"/>
      <c r="CC500" s="15">
        <f t="shared" si="495"/>
        <v>0</v>
      </c>
      <c r="CE500" s="15">
        <f t="shared" si="496"/>
        <v>0</v>
      </c>
      <c r="CG500" s="15">
        <f t="shared" si="496"/>
        <v>0</v>
      </c>
      <c r="CI500" s="15">
        <f t="shared" si="610"/>
        <v>0</v>
      </c>
      <c r="CK500" s="15">
        <f t="shared" si="611"/>
        <v>0</v>
      </c>
      <c r="CM500" s="15">
        <f t="shared" si="612"/>
        <v>0</v>
      </c>
      <c r="CO500" s="15">
        <f t="shared" si="613"/>
        <v>0</v>
      </c>
      <c r="CQ500" s="15">
        <f t="shared" si="614"/>
        <v>0</v>
      </c>
      <c r="CS500" s="15">
        <f t="shared" si="615"/>
        <v>0</v>
      </c>
      <c r="CU500" s="15">
        <f t="shared" si="616"/>
        <v>0</v>
      </c>
      <c r="CW500" s="15">
        <f t="shared" si="617"/>
        <v>0</v>
      </c>
      <c r="CY500" s="15">
        <f t="shared" si="618"/>
        <v>0</v>
      </c>
      <c r="CZ500" s="15"/>
      <c r="DA500" s="15">
        <f t="shared" si="619"/>
        <v>0</v>
      </c>
      <c r="DC500" s="15">
        <f t="shared" si="619"/>
        <v>0</v>
      </c>
      <c r="DE500" s="15">
        <f t="shared" si="620"/>
        <v>0</v>
      </c>
      <c r="DG500" s="15">
        <f t="shared" si="621"/>
        <v>0</v>
      </c>
      <c r="DI500" s="15">
        <f t="shared" si="622"/>
        <v>0</v>
      </c>
      <c r="DK500" s="15">
        <f t="shared" si="623"/>
        <v>0</v>
      </c>
      <c r="DM500" s="15">
        <f t="shared" si="624"/>
        <v>0</v>
      </c>
      <c r="DO500" s="15">
        <f t="shared" si="625"/>
        <v>0</v>
      </c>
      <c r="DP500" s="15"/>
      <c r="DQ500" s="15">
        <f t="shared" si="626"/>
        <v>0</v>
      </c>
      <c r="DS500" s="15">
        <f t="shared" si="627"/>
        <v>0</v>
      </c>
      <c r="DU500" s="15">
        <f t="shared" si="628"/>
        <v>0</v>
      </c>
      <c r="DW500" s="15">
        <f t="shared" si="629"/>
        <v>0</v>
      </c>
      <c r="DY500" s="15">
        <f t="shared" si="630"/>
        <v>0</v>
      </c>
      <c r="EA500" s="15">
        <f t="shared" si="631"/>
        <v>0</v>
      </c>
      <c r="EC500" s="15">
        <f t="shared" si="632"/>
        <v>0</v>
      </c>
      <c r="EE500" s="15">
        <f t="shared" si="633"/>
        <v>0</v>
      </c>
      <c r="EG500" s="15">
        <f t="shared" si="634"/>
        <v>0</v>
      </c>
      <c r="EI500" s="15">
        <f t="shared" si="635"/>
        <v>0</v>
      </c>
      <c r="EK500" s="15">
        <f t="shared" si="636"/>
        <v>0</v>
      </c>
      <c r="EM500" s="15">
        <f t="shared" si="637"/>
        <v>0</v>
      </c>
      <c r="EN500" s="15"/>
      <c r="EO500" s="15">
        <f t="shared" si="510"/>
        <v>0</v>
      </c>
      <c r="EQ500" s="15">
        <f t="shared" si="511"/>
        <v>0</v>
      </c>
      <c r="ES500" s="15">
        <f t="shared" si="638"/>
        <v>0</v>
      </c>
      <c r="EU500" s="15">
        <f t="shared" si="639"/>
        <v>0</v>
      </c>
      <c r="EW500" s="15">
        <f t="shared" si="640"/>
        <v>0</v>
      </c>
      <c r="EY500" s="15">
        <f t="shared" si="641"/>
        <v>0</v>
      </c>
      <c r="FA500" s="15">
        <f t="shared" si="642"/>
        <v>0</v>
      </c>
      <c r="FC500" s="15">
        <f t="shared" si="643"/>
        <v>0</v>
      </c>
      <c r="FD500" s="15"/>
      <c r="FE500" s="15">
        <f t="shared" si="644"/>
        <v>0</v>
      </c>
      <c r="FG500" s="15">
        <f t="shared" si="645"/>
        <v>0</v>
      </c>
      <c r="FI500" s="15">
        <f t="shared" si="646"/>
        <v>0</v>
      </c>
      <c r="FK500" s="15">
        <f t="shared" si="647"/>
        <v>0</v>
      </c>
      <c r="FM500" s="15">
        <f t="shared" si="648"/>
        <v>0</v>
      </c>
      <c r="FO500" s="15">
        <f t="shared" si="649"/>
        <v>0</v>
      </c>
      <c r="FQ500" s="15">
        <f t="shared" si="650"/>
        <v>0</v>
      </c>
      <c r="FS500" s="15">
        <f t="shared" si="651"/>
        <v>0</v>
      </c>
      <c r="FU500" s="15">
        <f t="shared" si="652"/>
        <v>0</v>
      </c>
      <c r="FW500" s="15">
        <f t="shared" si="653"/>
        <v>0</v>
      </c>
      <c r="FY500" s="15">
        <f t="shared" si="654"/>
        <v>0</v>
      </c>
      <c r="GA500" s="15">
        <f t="shared" si="655"/>
        <v>0</v>
      </c>
      <c r="GB500" s="15"/>
      <c r="GC500" s="15">
        <f t="shared" si="512"/>
        <v>0</v>
      </c>
      <c r="GE500" s="15">
        <f t="shared" si="513"/>
        <v>0</v>
      </c>
      <c r="GF500" s="15"/>
      <c r="GG500" s="15">
        <f t="shared" si="514"/>
        <v>0</v>
      </c>
      <c r="GH500" s="2">
        <f>H500+J500+L500+N500+P500+R500+T500+V500+X500+Z500+AB500+AD500+AF500+AH500+AJ500+AL500+AN500+AP500+AR500+AT500+AV500+AX500+AZ500+BB500+BD500+BF500+BH500+CH500+CJ500+CL500+CN500+CP500+CR500+CT500+CV500+CX500+CZ500+DB500+DD500+DF500+DH500+DJ500+DL500+DN500+DP500+DR500+DT500+DV500+DX500+DZ500+EB500+ED500+EF500+EH500+EJ500+EL500+EN500+EP500+ER500+ET500+EV500+EX500+EZ500+FB500+FD500+FF500+FH500+FJ500+FL500+FN500+FP500+FR500+FT500+FV500+FX500+FZ500+GB500+GD500+GF500</f>
        <v>0</v>
      </c>
      <c r="GI500" s="15"/>
      <c r="GK500" s="15"/>
      <c r="GM500" s="15"/>
      <c r="GO500" s="15"/>
      <c r="GQ500" s="15"/>
      <c r="GS500" s="15"/>
      <c r="GU500" s="15"/>
      <c r="GV500" s="15"/>
      <c r="GW500" s="15"/>
      <c r="GY500" s="15"/>
      <c r="HA500" s="15"/>
      <c r="HC500" s="15"/>
      <c r="HE500" s="15"/>
      <c r="HG500" s="15"/>
      <c r="HI500" s="15"/>
      <c r="HK500" s="15"/>
      <c r="HM500" s="15"/>
      <c r="HO500" s="15"/>
      <c r="HQ500" s="15"/>
      <c r="HS500" s="15"/>
      <c r="HT500" s="15"/>
      <c r="HU500" s="15"/>
    </row>
    <row r="501" spans="1:229">
      <c r="A501" s="25"/>
      <c r="B501" s="24" t="str">
        <f>A274</f>
        <v>LWA-283</v>
      </c>
      <c r="C501" s="24">
        <f>B274</f>
        <v>-789.66897949407485</v>
      </c>
      <c r="D501" s="24">
        <f>C274</f>
        <v>-202.81964003651058</v>
      </c>
      <c r="E501" s="62"/>
      <c r="F501" s="107"/>
      <c r="G501" s="107"/>
      <c r="H501" s="15"/>
      <c r="I501" s="15">
        <f t="shared" si="595"/>
        <v>0</v>
      </c>
      <c r="K501" s="15">
        <f t="shared" si="498"/>
        <v>0</v>
      </c>
      <c r="M501" s="15">
        <f t="shared" si="499"/>
        <v>0</v>
      </c>
      <c r="O501" s="15">
        <f t="shared" si="500"/>
        <v>0</v>
      </c>
      <c r="Q501" s="15">
        <f t="shared" si="501"/>
        <v>0</v>
      </c>
      <c r="S501" s="15">
        <f t="shared" si="502"/>
        <v>0</v>
      </c>
      <c r="U501" s="15">
        <f t="shared" si="503"/>
        <v>0</v>
      </c>
      <c r="W501" s="15">
        <f t="shared" si="504"/>
        <v>0</v>
      </c>
      <c r="Y501" s="15">
        <f t="shared" si="505"/>
        <v>0</v>
      </c>
      <c r="AA501" s="15">
        <f t="shared" si="506"/>
        <v>0</v>
      </c>
      <c r="AC501" s="15">
        <f t="shared" si="507"/>
        <v>0</v>
      </c>
      <c r="AE501" s="15">
        <f t="shared" si="508"/>
        <v>0</v>
      </c>
      <c r="AF501"/>
      <c r="AG501" s="15">
        <f t="shared" si="509"/>
        <v>0</v>
      </c>
      <c r="AI501" s="15">
        <f t="shared" si="596"/>
        <v>0</v>
      </c>
      <c r="AK501" s="15">
        <f t="shared" si="597"/>
        <v>0</v>
      </c>
      <c r="AM501" s="15">
        <f t="shared" si="598"/>
        <v>0</v>
      </c>
      <c r="AO501" s="15">
        <f t="shared" si="599"/>
        <v>0</v>
      </c>
      <c r="AQ501" s="15">
        <f t="shared" si="600"/>
        <v>0</v>
      </c>
      <c r="AS501" s="15">
        <f t="shared" si="601"/>
        <v>0</v>
      </c>
      <c r="AU501" s="15">
        <f t="shared" si="602"/>
        <v>0</v>
      </c>
      <c r="AW501" s="15">
        <f t="shared" si="603"/>
        <v>0</v>
      </c>
      <c r="AY501" s="15">
        <f t="shared" si="604"/>
        <v>0</v>
      </c>
      <c r="BA501" s="15">
        <f t="shared" si="605"/>
        <v>0</v>
      </c>
      <c r="BC501" s="15">
        <f t="shared" si="606"/>
        <v>0</v>
      </c>
      <c r="BD501" s="2"/>
      <c r="BE501" s="15">
        <f t="shared" si="607"/>
        <v>0</v>
      </c>
      <c r="BG501" s="15">
        <f t="shared" si="608"/>
        <v>0</v>
      </c>
      <c r="BI501" s="15">
        <f t="shared" si="609"/>
        <v>0</v>
      </c>
      <c r="BK501" s="15">
        <f t="shared" si="486"/>
        <v>0</v>
      </c>
      <c r="BM501" s="15">
        <f t="shared" si="487"/>
        <v>0</v>
      </c>
      <c r="BO501" s="15">
        <f t="shared" si="488"/>
        <v>0</v>
      </c>
      <c r="BQ501" s="15">
        <f t="shared" si="489"/>
        <v>0</v>
      </c>
      <c r="BS501" s="15">
        <f t="shared" si="490"/>
        <v>0</v>
      </c>
      <c r="BU501" s="15">
        <f t="shared" si="491"/>
        <v>0</v>
      </c>
      <c r="BW501" s="15">
        <f t="shared" si="492"/>
        <v>0</v>
      </c>
      <c r="BY501" s="15">
        <f t="shared" si="493"/>
        <v>0</v>
      </c>
      <c r="CA501" s="15">
        <f t="shared" si="494"/>
        <v>0</v>
      </c>
      <c r="CB501" s="2"/>
      <c r="CC501" s="15">
        <f t="shared" si="495"/>
        <v>0</v>
      </c>
      <c r="CE501" s="15">
        <f t="shared" si="496"/>
        <v>0</v>
      </c>
      <c r="CG501" s="15">
        <f t="shared" si="496"/>
        <v>0</v>
      </c>
      <c r="CI501" s="15">
        <f t="shared" si="610"/>
        <v>0</v>
      </c>
      <c r="CK501" s="15">
        <f t="shared" si="611"/>
        <v>0</v>
      </c>
      <c r="CM501" s="15">
        <f t="shared" si="612"/>
        <v>0</v>
      </c>
      <c r="CO501" s="15">
        <f t="shared" si="613"/>
        <v>0</v>
      </c>
      <c r="CQ501" s="15">
        <f t="shared" si="614"/>
        <v>0</v>
      </c>
      <c r="CS501" s="15">
        <f t="shared" si="615"/>
        <v>0</v>
      </c>
      <c r="CU501" s="15">
        <f t="shared" si="616"/>
        <v>0</v>
      </c>
      <c r="CW501" s="15">
        <f t="shared" si="617"/>
        <v>0</v>
      </c>
      <c r="CY501" s="15">
        <f t="shared" si="618"/>
        <v>0</v>
      </c>
      <c r="CZ501" s="2"/>
      <c r="DA501" s="15">
        <f t="shared" si="619"/>
        <v>0</v>
      </c>
      <c r="DC501" s="15">
        <f t="shared" si="619"/>
        <v>0</v>
      </c>
      <c r="DE501" s="15">
        <f t="shared" si="620"/>
        <v>0</v>
      </c>
      <c r="DG501" s="15">
        <f t="shared" si="621"/>
        <v>0</v>
      </c>
      <c r="DI501" s="15">
        <f t="shared" si="622"/>
        <v>0</v>
      </c>
      <c r="DK501" s="15">
        <f t="shared" si="623"/>
        <v>0</v>
      </c>
      <c r="DM501" s="15">
        <f t="shared" si="624"/>
        <v>0</v>
      </c>
      <c r="DO501" s="15">
        <f t="shared" si="625"/>
        <v>0</v>
      </c>
      <c r="DP501" s="2"/>
      <c r="DQ501" s="15">
        <f t="shared" si="626"/>
        <v>0</v>
      </c>
      <c r="DS501" s="15">
        <f t="shared" si="627"/>
        <v>0</v>
      </c>
      <c r="DU501" s="15">
        <f t="shared" si="628"/>
        <v>0</v>
      </c>
      <c r="DW501" s="15">
        <f t="shared" si="629"/>
        <v>0</v>
      </c>
      <c r="DY501" s="15">
        <f t="shared" si="630"/>
        <v>0</v>
      </c>
      <c r="EA501" s="15">
        <f t="shared" si="631"/>
        <v>0</v>
      </c>
      <c r="EC501" s="15">
        <f t="shared" si="632"/>
        <v>0</v>
      </c>
      <c r="EE501" s="15">
        <f t="shared" si="633"/>
        <v>0</v>
      </c>
      <c r="EG501" s="15">
        <f t="shared" si="634"/>
        <v>0</v>
      </c>
      <c r="EI501" s="15">
        <f t="shared" si="635"/>
        <v>0</v>
      </c>
      <c r="EK501" s="15">
        <f t="shared" si="636"/>
        <v>0</v>
      </c>
      <c r="EM501" s="15">
        <f t="shared" si="637"/>
        <v>0</v>
      </c>
      <c r="EN501" s="2"/>
      <c r="EO501" s="15">
        <f t="shared" si="510"/>
        <v>0</v>
      </c>
      <c r="EQ501" s="15">
        <f t="shared" si="511"/>
        <v>0</v>
      </c>
      <c r="ES501" s="15">
        <f t="shared" si="638"/>
        <v>0</v>
      </c>
      <c r="EU501" s="15">
        <f t="shared" si="639"/>
        <v>0</v>
      </c>
      <c r="EW501" s="15">
        <f t="shared" si="640"/>
        <v>0</v>
      </c>
      <c r="EY501" s="15">
        <f t="shared" si="641"/>
        <v>0</v>
      </c>
      <c r="FA501" s="15">
        <f t="shared" si="642"/>
        <v>0</v>
      </c>
      <c r="FC501" s="15">
        <f t="shared" si="643"/>
        <v>0</v>
      </c>
      <c r="FD501" s="2"/>
      <c r="FE501" s="15">
        <f t="shared" si="644"/>
        <v>0</v>
      </c>
      <c r="FG501" s="15">
        <f t="shared" si="645"/>
        <v>0</v>
      </c>
      <c r="FI501" s="15">
        <f t="shared" si="646"/>
        <v>0</v>
      </c>
      <c r="FK501" s="15">
        <f t="shared" si="647"/>
        <v>0</v>
      </c>
      <c r="FM501" s="15">
        <f t="shared" si="648"/>
        <v>0</v>
      </c>
      <c r="FO501" s="15">
        <f t="shared" si="649"/>
        <v>0</v>
      </c>
      <c r="FQ501" s="15">
        <f t="shared" si="650"/>
        <v>0</v>
      </c>
      <c r="FS501" s="15">
        <f t="shared" si="651"/>
        <v>0</v>
      </c>
      <c r="FU501" s="15">
        <f t="shared" si="652"/>
        <v>0</v>
      </c>
      <c r="FW501" s="15">
        <f t="shared" si="653"/>
        <v>0</v>
      </c>
      <c r="FY501" s="15">
        <f t="shared" si="654"/>
        <v>0</v>
      </c>
      <c r="GA501" s="15">
        <f t="shared" si="655"/>
        <v>0</v>
      </c>
      <c r="GB501" s="2"/>
      <c r="GC501" s="15">
        <f t="shared" si="512"/>
        <v>0</v>
      </c>
      <c r="GE501" s="15">
        <f t="shared" si="513"/>
        <v>0</v>
      </c>
      <c r="GF501" s="2"/>
      <c r="GG501" s="15">
        <f t="shared" si="514"/>
        <v>0</v>
      </c>
      <c r="GH501" s="2">
        <f>H501+J501+L501+N501+P501+R501+T501+V501+X501+Z501+AB501+AD501+AF501+AH501+AJ501+AL501+AN501+AP501+AR501+AT501+AV501+AX501+AZ501+BB501+BD501+BF501+BH501+CH501+CJ501+CL501+CN501+CP501+CR501+CT501+CV501+CX501+CZ501+DB501+DD501+DF501+DH501+DJ501+DL501+DN501+DP501+DR501+DT501+DV501+DX501+DZ501+EB501+ED501+EF501+EH501+EJ501+EL501+EN501+EP501+ER501+ET501+EV501+EX501+EZ501+FB501+FD501+FF501+FH501+FJ501+FL501+FN501+FP501+FR501+FT501+FV501+FX501+FZ501+GB501+GD501+GF501</f>
        <v>0</v>
      </c>
      <c r="GI501" s="15"/>
      <c r="GK501" s="15"/>
      <c r="GM501" s="15"/>
      <c r="GO501" s="15"/>
      <c r="GQ501" s="15"/>
      <c r="GS501" s="15"/>
      <c r="GU501" s="15"/>
      <c r="GV501" s="2"/>
      <c r="GW501" s="15"/>
      <c r="GY501" s="15"/>
      <c r="HA501" s="15"/>
      <c r="HC501" s="15"/>
      <c r="HE501" s="15"/>
      <c r="HG501" s="15"/>
      <c r="HI501" s="15"/>
      <c r="HK501" s="15"/>
      <c r="HM501" s="15"/>
      <c r="HO501" s="15"/>
      <c r="HQ501" s="15"/>
      <c r="HS501" s="15"/>
      <c r="HT501" s="2"/>
      <c r="HU501" s="15"/>
    </row>
    <row r="502" spans="1:229">
      <c r="A502" s="25" t="s">
        <v>761</v>
      </c>
      <c r="B502" s="24" t="str">
        <f>A327</f>
        <v>LWA-342</v>
      </c>
      <c r="C502" s="24">
        <f>B327</f>
        <v>-841.12</v>
      </c>
      <c r="D502" s="24">
        <f>C327</f>
        <v>-337.37</v>
      </c>
      <c r="E502" s="62">
        <f>SQRT((C502-C501)^2+(D502-D501)^2)</f>
        <v>144.05209778897949</v>
      </c>
      <c r="F502" s="107"/>
      <c r="G502" s="107"/>
      <c r="H502" s="15"/>
      <c r="I502" s="15">
        <f t="shared" si="595"/>
        <v>0</v>
      </c>
      <c r="K502" s="15">
        <f t="shared" si="498"/>
        <v>0</v>
      </c>
      <c r="M502" s="15">
        <f t="shared" si="499"/>
        <v>0</v>
      </c>
      <c r="O502" s="15">
        <f t="shared" si="500"/>
        <v>0</v>
      </c>
      <c r="Q502" s="15">
        <f t="shared" si="501"/>
        <v>0</v>
      </c>
      <c r="S502" s="15">
        <f t="shared" si="502"/>
        <v>0</v>
      </c>
      <c r="U502" s="15">
        <f t="shared" si="503"/>
        <v>0</v>
      </c>
      <c r="W502" s="15">
        <f t="shared" si="504"/>
        <v>0</v>
      </c>
      <c r="Y502" s="15">
        <f t="shared" si="505"/>
        <v>0</v>
      </c>
      <c r="AA502" s="15">
        <f t="shared" si="506"/>
        <v>0</v>
      </c>
      <c r="AC502" s="15">
        <f t="shared" si="507"/>
        <v>0</v>
      </c>
      <c r="AE502" s="15">
        <f t="shared" si="508"/>
        <v>0</v>
      </c>
      <c r="AF502"/>
      <c r="AG502" s="15">
        <f t="shared" si="509"/>
        <v>0</v>
      </c>
      <c r="AI502" s="15">
        <f t="shared" si="596"/>
        <v>0</v>
      </c>
      <c r="AK502" s="15">
        <f t="shared" si="597"/>
        <v>0</v>
      </c>
      <c r="AM502" s="15">
        <f t="shared" si="598"/>
        <v>0</v>
      </c>
      <c r="AO502" s="15">
        <f t="shared" si="599"/>
        <v>0</v>
      </c>
      <c r="AQ502" s="15">
        <f t="shared" si="600"/>
        <v>0</v>
      </c>
      <c r="AS502" s="15">
        <f t="shared" si="601"/>
        <v>0</v>
      </c>
      <c r="AU502" s="15">
        <f t="shared" si="602"/>
        <v>0</v>
      </c>
      <c r="AW502" s="15">
        <f t="shared" si="603"/>
        <v>0</v>
      </c>
      <c r="AY502" s="15">
        <f t="shared" si="604"/>
        <v>0</v>
      </c>
      <c r="BA502" s="15">
        <f t="shared" si="605"/>
        <v>0</v>
      </c>
      <c r="BC502" s="15">
        <f t="shared" si="606"/>
        <v>0</v>
      </c>
      <c r="BD502" s="2"/>
      <c r="BE502" s="15">
        <f t="shared" si="607"/>
        <v>0</v>
      </c>
      <c r="BG502" s="15">
        <f t="shared" si="608"/>
        <v>0</v>
      </c>
      <c r="BI502" s="15">
        <f t="shared" si="609"/>
        <v>0</v>
      </c>
      <c r="BK502" s="15">
        <f t="shared" si="486"/>
        <v>0</v>
      </c>
      <c r="BM502" s="15">
        <f t="shared" si="487"/>
        <v>0</v>
      </c>
      <c r="BO502" s="15">
        <f t="shared" si="488"/>
        <v>0</v>
      </c>
      <c r="BQ502" s="15">
        <f t="shared" si="489"/>
        <v>0</v>
      </c>
      <c r="BS502" s="15">
        <f t="shared" si="490"/>
        <v>0</v>
      </c>
      <c r="BU502" s="15">
        <f t="shared" si="491"/>
        <v>0</v>
      </c>
      <c r="BW502" s="15">
        <f t="shared" si="492"/>
        <v>0</v>
      </c>
      <c r="BY502" s="15">
        <f t="shared" si="493"/>
        <v>0</v>
      </c>
      <c r="CA502" s="15">
        <f t="shared" si="494"/>
        <v>0</v>
      </c>
      <c r="CB502" s="2"/>
      <c r="CC502" s="15">
        <f t="shared" si="495"/>
        <v>0</v>
      </c>
      <c r="CE502" s="15">
        <f t="shared" si="496"/>
        <v>0</v>
      </c>
      <c r="CG502" s="15">
        <f t="shared" si="496"/>
        <v>0</v>
      </c>
      <c r="CI502" s="15">
        <f t="shared" si="610"/>
        <v>0</v>
      </c>
      <c r="CK502" s="15">
        <f t="shared" si="611"/>
        <v>0</v>
      </c>
      <c r="CM502" s="15">
        <f t="shared" si="612"/>
        <v>0</v>
      </c>
      <c r="CO502" s="15">
        <f t="shared" si="613"/>
        <v>0</v>
      </c>
      <c r="CQ502" s="15">
        <f t="shared" si="614"/>
        <v>0</v>
      </c>
      <c r="CS502" s="15">
        <f t="shared" si="615"/>
        <v>0</v>
      </c>
      <c r="CU502" s="15">
        <f t="shared" si="616"/>
        <v>0</v>
      </c>
      <c r="CW502" s="15">
        <f t="shared" si="617"/>
        <v>0</v>
      </c>
      <c r="CY502" s="15">
        <f t="shared" si="618"/>
        <v>0</v>
      </c>
      <c r="CZ502" s="2"/>
      <c r="DA502" s="15">
        <f t="shared" si="619"/>
        <v>0</v>
      </c>
      <c r="DC502" s="15">
        <f t="shared" si="619"/>
        <v>0</v>
      </c>
      <c r="DE502" s="15">
        <f t="shared" si="620"/>
        <v>0</v>
      </c>
      <c r="DG502" s="15">
        <f t="shared" si="621"/>
        <v>0</v>
      </c>
      <c r="DI502" s="15">
        <f t="shared" si="622"/>
        <v>0</v>
      </c>
      <c r="DK502" s="15">
        <f t="shared" si="623"/>
        <v>0</v>
      </c>
      <c r="DM502" s="15">
        <f t="shared" si="624"/>
        <v>0</v>
      </c>
      <c r="DO502" s="15">
        <f t="shared" si="625"/>
        <v>0</v>
      </c>
      <c r="DP502" s="2"/>
      <c r="DQ502" s="15">
        <f t="shared" si="626"/>
        <v>0</v>
      </c>
      <c r="DS502" s="15">
        <f t="shared" si="627"/>
        <v>0</v>
      </c>
      <c r="DU502" s="15">
        <f t="shared" si="628"/>
        <v>0</v>
      </c>
      <c r="DW502" s="15">
        <f t="shared" si="629"/>
        <v>0</v>
      </c>
      <c r="DY502" s="15">
        <f t="shared" si="630"/>
        <v>0</v>
      </c>
      <c r="EA502" s="15">
        <f t="shared" si="631"/>
        <v>0</v>
      </c>
      <c r="EC502" s="15">
        <f t="shared" si="632"/>
        <v>0</v>
      </c>
      <c r="EE502" s="15">
        <f t="shared" si="633"/>
        <v>0</v>
      </c>
      <c r="EG502" s="15">
        <f t="shared" si="634"/>
        <v>0</v>
      </c>
      <c r="EI502" s="15">
        <f t="shared" si="635"/>
        <v>0</v>
      </c>
      <c r="EK502" s="15">
        <f t="shared" si="636"/>
        <v>0</v>
      </c>
      <c r="EM502" s="15">
        <f t="shared" si="637"/>
        <v>0</v>
      </c>
      <c r="EN502" s="2"/>
      <c r="EO502" s="15">
        <f t="shared" si="510"/>
        <v>0</v>
      </c>
      <c r="EQ502" s="15">
        <f t="shared" si="511"/>
        <v>0</v>
      </c>
      <c r="ES502" s="15">
        <f t="shared" si="638"/>
        <v>0</v>
      </c>
      <c r="EU502" s="15">
        <f t="shared" si="639"/>
        <v>0</v>
      </c>
      <c r="EW502" s="15">
        <f t="shared" si="640"/>
        <v>0</v>
      </c>
      <c r="EY502" s="15">
        <f t="shared" si="641"/>
        <v>0</v>
      </c>
      <c r="FA502" s="15">
        <f t="shared" si="642"/>
        <v>0</v>
      </c>
      <c r="FC502" s="15">
        <f t="shared" si="643"/>
        <v>0</v>
      </c>
      <c r="FD502" s="2"/>
      <c r="FE502" s="15">
        <f t="shared" si="644"/>
        <v>0</v>
      </c>
      <c r="FG502" s="15">
        <f t="shared" si="645"/>
        <v>0</v>
      </c>
      <c r="FI502" s="15">
        <f t="shared" si="646"/>
        <v>0</v>
      </c>
      <c r="FJ502">
        <v>1</v>
      </c>
      <c r="FK502" s="15">
        <f t="shared" si="647"/>
        <v>144.05209778897949</v>
      </c>
      <c r="FL502">
        <v>1</v>
      </c>
      <c r="FM502" s="15">
        <f t="shared" si="648"/>
        <v>144.05209778897949</v>
      </c>
      <c r="FO502" s="15">
        <f t="shared" si="649"/>
        <v>0</v>
      </c>
      <c r="FQ502" s="15">
        <f t="shared" si="650"/>
        <v>0</v>
      </c>
      <c r="FS502" s="15">
        <f t="shared" si="651"/>
        <v>0</v>
      </c>
      <c r="FU502" s="15">
        <f t="shared" si="652"/>
        <v>0</v>
      </c>
      <c r="FW502" s="15">
        <f t="shared" si="653"/>
        <v>0</v>
      </c>
      <c r="FY502" s="15">
        <f t="shared" si="654"/>
        <v>0</v>
      </c>
      <c r="GA502" s="15">
        <f t="shared" si="655"/>
        <v>0</v>
      </c>
      <c r="GB502" s="2"/>
      <c r="GC502" s="15">
        <f t="shared" si="512"/>
        <v>0</v>
      </c>
      <c r="GE502" s="15">
        <f t="shared" si="513"/>
        <v>0</v>
      </c>
      <c r="GF502" s="2"/>
      <c r="GG502" s="15">
        <f t="shared" si="514"/>
        <v>0</v>
      </c>
      <c r="GH502" s="2">
        <f>H502+J502+L502+N502+P502+R502+T502+V502+X502+Z502+AB502+AD502+AF502+AH502+AJ502+AL502+AN502+AP502+AR502+AT502+AV502+AX502+AZ502+BB502+BD502+BF502+BH502+CH502+CJ502+CL502+CN502+CP502+CR502+CT502+CV502+CX502+CZ502+DB502+DD502+DF502+DH502+DJ502+DL502+DN502+DP502+DR502+DT502+DV502+DX502+DZ502+EB502+ED502+EF502+EH502+EJ502+EL502+EN502+EP502+ER502+ET502+EV502+EX502+EZ502+FB502+FD502+FF502+FH502+FJ502+FL502+FN502+FP502+FR502+FT502+FV502+FX502+FZ502+GB502+GD502+GF502</f>
        <v>2</v>
      </c>
      <c r="GI502" s="15"/>
      <c r="GK502" s="15"/>
      <c r="GM502" s="15"/>
      <c r="GO502" s="15"/>
      <c r="GQ502" s="15"/>
      <c r="GS502" s="15"/>
      <c r="GU502" s="15"/>
      <c r="GV502" s="2"/>
      <c r="GW502" s="15"/>
      <c r="GY502" s="15"/>
      <c r="HA502" s="15"/>
      <c r="HC502" s="15"/>
      <c r="HE502" s="15"/>
      <c r="HG502" s="15"/>
      <c r="HI502" s="15"/>
      <c r="HK502" s="15"/>
      <c r="HM502" s="15"/>
      <c r="HO502" s="15"/>
      <c r="HQ502" s="15"/>
      <c r="HS502" s="15"/>
      <c r="HT502" s="2"/>
      <c r="HU502" s="15"/>
    </row>
    <row r="503" spans="1:229">
      <c r="A503" s="25" t="s">
        <v>762</v>
      </c>
      <c r="B503" s="24" t="str">
        <f>A326</f>
        <v>LWA-341</v>
      </c>
      <c r="C503" s="24">
        <f>B326</f>
        <v>-1090.3800000000001</v>
      </c>
      <c r="D503" s="24">
        <f>C326</f>
        <v>-746.27</v>
      </c>
      <c r="E503" s="62">
        <f>SQRT((C503-C502)^2+(D503-D502)^2)</f>
        <v>478.88386650627524</v>
      </c>
      <c r="F503" s="107"/>
      <c r="G503" s="107"/>
      <c r="H503" s="15"/>
      <c r="I503" s="15">
        <f t="shared" si="595"/>
        <v>0</v>
      </c>
      <c r="K503" s="15">
        <f t="shared" si="498"/>
        <v>0</v>
      </c>
      <c r="M503" s="15">
        <f t="shared" si="499"/>
        <v>0</v>
      </c>
      <c r="O503" s="15">
        <f t="shared" si="500"/>
        <v>0</v>
      </c>
      <c r="Q503" s="15">
        <f t="shared" si="501"/>
        <v>0</v>
      </c>
      <c r="S503" s="15">
        <f t="shared" si="502"/>
        <v>0</v>
      </c>
      <c r="U503" s="15">
        <f t="shared" si="503"/>
        <v>0</v>
      </c>
      <c r="W503" s="15">
        <f t="shared" si="504"/>
        <v>0</v>
      </c>
      <c r="Y503" s="15">
        <f t="shared" si="505"/>
        <v>0</v>
      </c>
      <c r="AA503" s="15">
        <f t="shared" si="506"/>
        <v>0</v>
      </c>
      <c r="AC503" s="15">
        <f t="shared" si="507"/>
        <v>0</v>
      </c>
      <c r="AE503" s="15">
        <f t="shared" si="508"/>
        <v>0</v>
      </c>
      <c r="AF503"/>
      <c r="AG503" s="15">
        <f t="shared" si="509"/>
        <v>0</v>
      </c>
      <c r="AI503" s="15">
        <f t="shared" si="596"/>
        <v>0</v>
      </c>
      <c r="AK503" s="15">
        <f t="shared" si="597"/>
        <v>0</v>
      </c>
      <c r="AM503" s="15">
        <f t="shared" si="598"/>
        <v>0</v>
      </c>
      <c r="AO503" s="15">
        <f t="shared" si="599"/>
        <v>0</v>
      </c>
      <c r="AQ503" s="15">
        <f t="shared" si="600"/>
        <v>0</v>
      </c>
      <c r="AS503" s="15">
        <f t="shared" si="601"/>
        <v>0</v>
      </c>
      <c r="AU503" s="15">
        <f t="shared" si="602"/>
        <v>0</v>
      </c>
      <c r="AW503" s="15">
        <f t="shared" si="603"/>
        <v>0</v>
      </c>
      <c r="AY503" s="15">
        <f t="shared" si="604"/>
        <v>0</v>
      </c>
      <c r="BA503" s="15">
        <f t="shared" si="605"/>
        <v>0</v>
      </c>
      <c r="BC503" s="15">
        <f t="shared" si="606"/>
        <v>0</v>
      </c>
      <c r="BD503" s="2"/>
      <c r="BE503" s="15">
        <f t="shared" si="607"/>
        <v>0</v>
      </c>
      <c r="BG503" s="15">
        <f t="shared" si="608"/>
        <v>0</v>
      </c>
      <c r="BI503" s="15">
        <f t="shared" si="609"/>
        <v>0</v>
      </c>
      <c r="BK503" s="15">
        <f t="shared" si="486"/>
        <v>0</v>
      </c>
      <c r="BM503" s="15">
        <f t="shared" si="487"/>
        <v>0</v>
      </c>
      <c r="BO503" s="15">
        <f t="shared" si="488"/>
        <v>0</v>
      </c>
      <c r="BQ503" s="15">
        <f t="shared" si="489"/>
        <v>0</v>
      </c>
      <c r="BS503" s="15">
        <f t="shared" si="490"/>
        <v>0</v>
      </c>
      <c r="BU503" s="15">
        <f t="shared" si="491"/>
        <v>0</v>
      </c>
      <c r="BW503" s="15">
        <f t="shared" si="492"/>
        <v>0</v>
      </c>
      <c r="BY503" s="15">
        <f t="shared" si="493"/>
        <v>0</v>
      </c>
      <c r="CA503" s="15">
        <f t="shared" si="494"/>
        <v>0</v>
      </c>
      <c r="CB503" s="2"/>
      <c r="CC503" s="15">
        <f t="shared" si="495"/>
        <v>0</v>
      </c>
      <c r="CE503" s="15">
        <f t="shared" si="496"/>
        <v>0</v>
      </c>
      <c r="CG503" s="15">
        <f t="shared" si="496"/>
        <v>0</v>
      </c>
      <c r="CI503" s="15">
        <f t="shared" si="610"/>
        <v>0</v>
      </c>
      <c r="CK503" s="15">
        <f t="shared" si="611"/>
        <v>0</v>
      </c>
      <c r="CM503" s="15">
        <f t="shared" si="612"/>
        <v>0</v>
      </c>
      <c r="CO503" s="15">
        <f t="shared" si="613"/>
        <v>0</v>
      </c>
      <c r="CQ503" s="15">
        <f t="shared" si="614"/>
        <v>0</v>
      </c>
      <c r="CS503" s="15">
        <f t="shared" si="615"/>
        <v>0</v>
      </c>
      <c r="CU503" s="15">
        <f t="shared" si="616"/>
        <v>0</v>
      </c>
      <c r="CW503" s="15">
        <f t="shared" si="617"/>
        <v>0</v>
      </c>
      <c r="CY503" s="15">
        <f t="shared" si="618"/>
        <v>0</v>
      </c>
      <c r="CZ503" s="2"/>
      <c r="DA503" s="15">
        <f t="shared" si="619"/>
        <v>0</v>
      </c>
      <c r="DC503" s="15">
        <f t="shared" si="619"/>
        <v>0</v>
      </c>
      <c r="DE503" s="15">
        <f t="shared" si="620"/>
        <v>0</v>
      </c>
      <c r="DG503" s="15">
        <f t="shared" si="621"/>
        <v>0</v>
      </c>
      <c r="DI503" s="15">
        <f t="shared" si="622"/>
        <v>0</v>
      </c>
      <c r="DK503" s="15">
        <f t="shared" si="623"/>
        <v>0</v>
      </c>
      <c r="DM503" s="15">
        <f t="shared" si="624"/>
        <v>0</v>
      </c>
      <c r="DO503" s="15">
        <f t="shared" si="625"/>
        <v>0</v>
      </c>
      <c r="DP503" s="2"/>
      <c r="DQ503" s="15">
        <f t="shared" si="626"/>
        <v>0</v>
      </c>
      <c r="DS503" s="15">
        <f t="shared" si="627"/>
        <v>0</v>
      </c>
      <c r="DU503" s="15">
        <f t="shared" si="628"/>
        <v>0</v>
      </c>
      <c r="DW503" s="15">
        <f t="shared" si="629"/>
        <v>0</v>
      </c>
      <c r="DY503" s="15">
        <f t="shared" si="630"/>
        <v>0</v>
      </c>
      <c r="EA503" s="15">
        <f t="shared" si="631"/>
        <v>0</v>
      </c>
      <c r="EC503" s="15">
        <f t="shared" si="632"/>
        <v>0</v>
      </c>
      <c r="EE503" s="15">
        <f t="shared" si="633"/>
        <v>0</v>
      </c>
      <c r="EG503" s="15">
        <f t="shared" si="634"/>
        <v>0</v>
      </c>
      <c r="EI503" s="15">
        <f t="shared" si="635"/>
        <v>0</v>
      </c>
      <c r="EK503" s="15">
        <f t="shared" si="636"/>
        <v>0</v>
      </c>
      <c r="EM503" s="15">
        <f t="shared" si="637"/>
        <v>0</v>
      </c>
      <c r="EN503" s="2"/>
      <c r="EO503" s="15">
        <f t="shared" si="510"/>
        <v>0</v>
      </c>
      <c r="EQ503" s="15">
        <f t="shared" si="511"/>
        <v>0</v>
      </c>
      <c r="ES503" s="15">
        <f t="shared" si="638"/>
        <v>0</v>
      </c>
      <c r="EU503" s="15">
        <f t="shared" si="639"/>
        <v>0</v>
      </c>
      <c r="EW503" s="15">
        <f t="shared" si="640"/>
        <v>0</v>
      </c>
      <c r="EY503" s="15">
        <f t="shared" si="641"/>
        <v>0</v>
      </c>
      <c r="FA503" s="15">
        <f t="shared" si="642"/>
        <v>0</v>
      </c>
      <c r="FC503" s="15">
        <f t="shared" si="643"/>
        <v>0</v>
      </c>
      <c r="FD503" s="2"/>
      <c r="FE503" s="15">
        <f t="shared" si="644"/>
        <v>0</v>
      </c>
      <c r="FG503" s="15">
        <f t="shared" si="645"/>
        <v>0</v>
      </c>
      <c r="FI503" s="15">
        <f t="shared" si="646"/>
        <v>0</v>
      </c>
      <c r="FJ503">
        <v>1</v>
      </c>
      <c r="FK503" s="15">
        <f t="shared" si="647"/>
        <v>478.88386650627524</v>
      </c>
      <c r="FM503" s="15">
        <f t="shared" si="648"/>
        <v>0</v>
      </c>
      <c r="FO503" s="15">
        <f t="shared" si="649"/>
        <v>0</v>
      </c>
      <c r="FQ503" s="15">
        <f t="shared" si="650"/>
        <v>0</v>
      </c>
      <c r="FS503" s="15">
        <f t="shared" si="651"/>
        <v>0</v>
      </c>
      <c r="FU503" s="15">
        <f t="shared" si="652"/>
        <v>0</v>
      </c>
      <c r="FW503" s="15">
        <f t="shared" si="653"/>
        <v>0</v>
      </c>
      <c r="FY503" s="15">
        <f t="shared" si="654"/>
        <v>0</v>
      </c>
      <c r="GA503" s="15">
        <f t="shared" si="655"/>
        <v>0</v>
      </c>
      <c r="GB503" s="2"/>
      <c r="GC503" s="15">
        <f t="shared" si="512"/>
        <v>0</v>
      </c>
      <c r="GE503" s="15">
        <f t="shared" si="513"/>
        <v>0</v>
      </c>
      <c r="GF503" s="2"/>
      <c r="GG503" s="15">
        <f t="shared" si="514"/>
        <v>0</v>
      </c>
      <c r="GH503" s="2">
        <f>H503+J503+L503+N503+P503+R503+T503+V503+X503+Z503+AB503+AD503+AF503+AH503+AJ503+AL503+AN503+AP503+AR503+AT503+AV503+AX503+AZ503+BB503+BD503+BF503+BH503+CH503+CJ503+CL503+CN503+CP503+CR503+CT503+CV503+CX503+CZ503+DB503+DD503+DF503+DH503+DJ503+DL503+DN503+DP503+DR503+DT503+DV503+DX503+DZ503+EB503+ED503+EF503+EH503+EJ503+EL503+EN503+EP503+ER503+ET503+EV503+EX503+EZ503+FB503+FD503+FF503+FH503+FJ503+FL503+FN503+FP503+FR503+FT503+FV503+FX503+FZ503+GB503+GD503+GF503</f>
        <v>1</v>
      </c>
      <c r="GI503" s="15"/>
      <c r="GK503" s="15"/>
      <c r="GM503" s="15"/>
      <c r="GO503" s="15"/>
      <c r="GQ503" s="15"/>
      <c r="GS503" s="15"/>
      <c r="GU503" s="15"/>
      <c r="GV503" s="2"/>
      <c r="GW503" s="15"/>
      <c r="GY503" s="15"/>
      <c r="HA503" s="15"/>
      <c r="HC503" s="15"/>
      <c r="HE503" s="15"/>
      <c r="HG503" s="15"/>
      <c r="HI503" s="15"/>
      <c r="HK503" s="15"/>
      <c r="HM503" s="15"/>
      <c r="HO503" s="15"/>
      <c r="HQ503" s="15"/>
      <c r="HS503" s="15"/>
      <c r="HT503" s="2"/>
      <c r="HU503" s="15"/>
    </row>
    <row r="504" spans="1:229" s="70" customFormat="1">
      <c r="B504" s="71"/>
      <c r="C504" s="71"/>
      <c r="D504" s="71"/>
      <c r="E504" s="15"/>
      <c r="F504" s="104"/>
      <c r="G504" s="104"/>
      <c r="H504" s="15"/>
      <c r="I504" s="15">
        <f t="shared" si="595"/>
        <v>0</v>
      </c>
      <c r="J504" s="15"/>
      <c r="K504" s="15">
        <f t="shared" si="498"/>
        <v>0</v>
      </c>
      <c r="M504" s="15">
        <f t="shared" si="499"/>
        <v>0</v>
      </c>
      <c r="O504" s="15">
        <f t="shared" si="500"/>
        <v>0</v>
      </c>
      <c r="Q504" s="15">
        <f t="shared" si="501"/>
        <v>0</v>
      </c>
      <c r="S504" s="15">
        <f t="shared" si="502"/>
        <v>0</v>
      </c>
      <c r="U504" s="15">
        <f t="shared" si="503"/>
        <v>0</v>
      </c>
      <c r="W504" s="15">
        <f t="shared" si="504"/>
        <v>0</v>
      </c>
      <c r="Y504" s="15">
        <f t="shared" si="505"/>
        <v>0</v>
      </c>
      <c r="AA504" s="15">
        <f t="shared" si="506"/>
        <v>0</v>
      </c>
      <c r="AC504" s="15">
        <f t="shared" si="507"/>
        <v>0</v>
      </c>
      <c r="AE504" s="15">
        <f t="shared" si="508"/>
        <v>0</v>
      </c>
      <c r="AG504" s="15">
        <f t="shared" si="509"/>
        <v>0</v>
      </c>
      <c r="AH504" s="15"/>
      <c r="AI504" s="15">
        <f t="shared" si="596"/>
        <v>0</v>
      </c>
      <c r="AK504" s="15">
        <f t="shared" si="597"/>
        <v>0</v>
      </c>
      <c r="AM504" s="15">
        <f t="shared" si="598"/>
        <v>0</v>
      </c>
      <c r="AO504" s="15">
        <f t="shared" si="599"/>
        <v>0</v>
      </c>
      <c r="AQ504" s="15">
        <f t="shared" si="600"/>
        <v>0</v>
      </c>
      <c r="AS504" s="15">
        <f t="shared" si="601"/>
        <v>0</v>
      </c>
      <c r="AU504" s="15">
        <f t="shared" si="602"/>
        <v>0</v>
      </c>
      <c r="AW504" s="15">
        <f t="shared" si="603"/>
        <v>0</v>
      </c>
      <c r="AY504" s="15">
        <f t="shared" si="604"/>
        <v>0</v>
      </c>
      <c r="BA504" s="15">
        <f t="shared" si="605"/>
        <v>0</v>
      </c>
      <c r="BC504" s="15">
        <f t="shared" si="606"/>
        <v>0</v>
      </c>
      <c r="BD504" s="15"/>
      <c r="BE504" s="15">
        <f t="shared" si="607"/>
        <v>0</v>
      </c>
      <c r="BG504" s="15">
        <f t="shared" si="608"/>
        <v>0</v>
      </c>
      <c r="BI504" s="15">
        <f t="shared" si="609"/>
        <v>0</v>
      </c>
      <c r="BK504" s="15">
        <f t="shared" si="486"/>
        <v>0</v>
      </c>
      <c r="BM504" s="15">
        <f t="shared" si="487"/>
        <v>0</v>
      </c>
      <c r="BO504" s="15">
        <f t="shared" si="488"/>
        <v>0</v>
      </c>
      <c r="BQ504" s="15">
        <f t="shared" si="489"/>
        <v>0</v>
      </c>
      <c r="BS504" s="15">
        <f t="shared" si="490"/>
        <v>0</v>
      </c>
      <c r="BU504" s="15">
        <f t="shared" si="491"/>
        <v>0</v>
      </c>
      <c r="BW504" s="15">
        <f t="shared" si="492"/>
        <v>0</v>
      </c>
      <c r="BY504" s="15">
        <f t="shared" si="493"/>
        <v>0</v>
      </c>
      <c r="CA504" s="15">
        <f t="shared" si="494"/>
        <v>0</v>
      </c>
      <c r="CB504" s="15"/>
      <c r="CC504" s="15">
        <f t="shared" si="495"/>
        <v>0</v>
      </c>
      <c r="CE504" s="15">
        <f t="shared" si="496"/>
        <v>0</v>
      </c>
      <c r="CG504" s="15">
        <f t="shared" si="496"/>
        <v>0</v>
      </c>
      <c r="CI504" s="15">
        <f t="shared" si="610"/>
        <v>0</v>
      </c>
      <c r="CK504" s="15">
        <f t="shared" si="611"/>
        <v>0</v>
      </c>
      <c r="CM504" s="15">
        <f t="shared" si="612"/>
        <v>0</v>
      </c>
      <c r="CO504" s="15">
        <f t="shared" si="613"/>
        <v>0</v>
      </c>
      <c r="CQ504" s="15">
        <f t="shared" si="614"/>
        <v>0</v>
      </c>
      <c r="CS504" s="15">
        <f t="shared" si="615"/>
        <v>0</v>
      </c>
      <c r="CU504" s="15">
        <f t="shared" si="616"/>
        <v>0</v>
      </c>
      <c r="CW504" s="15">
        <f t="shared" si="617"/>
        <v>0</v>
      </c>
      <c r="CY504" s="15">
        <f t="shared" si="618"/>
        <v>0</v>
      </c>
      <c r="CZ504" s="15"/>
      <c r="DA504" s="15">
        <f t="shared" si="619"/>
        <v>0</v>
      </c>
      <c r="DC504" s="15">
        <f t="shared" si="619"/>
        <v>0</v>
      </c>
      <c r="DE504" s="15">
        <f t="shared" si="620"/>
        <v>0</v>
      </c>
      <c r="DG504" s="15">
        <f t="shared" si="621"/>
        <v>0</v>
      </c>
      <c r="DI504" s="15">
        <f t="shared" si="622"/>
        <v>0</v>
      </c>
      <c r="DK504" s="15">
        <f t="shared" si="623"/>
        <v>0</v>
      </c>
      <c r="DM504" s="15">
        <f t="shared" si="624"/>
        <v>0</v>
      </c>
      <c r="DO504" s="15">
        <f t="shared" si="625"/>
        <v>0</v>
      </c>
      <c r="DP504" s="15"/>
      <c r="DQ504" s="15">
        <f t="shared" si="626"/>
        <v>0</v>
      </c>
      <c r="DS504" s="15">
        <f t="shared" si="627"/>
        <v>0</v>
      </c>
      <c r="DU504" s="15">
        <f t="shared" si="628"/>
        <v>0</v>
      </c>
      <c r="DW504" s="15">
        <f t="shared" si="629"/>
        <v>0</v>
      </c>
      <c r="DY504" s="15">
        <f t="shared" si="630"/>
        <v>0</v>
      </c>
      <c r="EA504" s="15">
        <f t="shared" si="631"/>
        <v>0</v>
      </c>
      <c r="EC504" s="15">
        <f t="shared" si="632"/>
        <v>0</v>
      </c>
      <c r="EE504" s="15">
        <f t="shared" si="633"/>
        <v>0</v>
      </c>
      <c r="EG504" s="15">
        <f t="shared" si="634"/>
        <v>0</v>
      </c>
      <c r="EI504" s="15">
        <f t="shared" si="635"/>
        <v>0</v>
      </c>
      <c r="EK504" s="15">
        <f t="shared" si="636"/>
        <v>0</v>
      </c>
      <c r="EM504" s="15">
        <f t="shared" si="637"/>
        <v>0</v>
      </c>
      <c r="EN504" s="15"/>
      <c r="EO504" s="15">
        <f t="shared" si="510"/>
        <v>0</v>
      </c>
      <c r="EQ504" s="15">
        <f t="shared" si="511"/>
        <v>0</v>
      </c>
      <c r="ES504" s="15">
        <f t="shared" si="638"/>
        <v>0</v>
      </c>
      <c r="EU504" s="15">
        <f t="shared" si="639"/>
        <v>0</v>
      </c>
      <c r="EW504" s="15">
        <f t="shared" si="640"/>
        <v>0</v>
      </c>
      <c r="EY504" s="15">
        <f t="shared" si="641"/>
        <v>0</v>
      </c>
      <c r="FA504" s="15">
        <f t="shared" si="642"/>
        <v>0</v>
      </c>
      <c r="FC504" s="15">
        <f t="shared" si="643"/>
        <v>0</v>
      </c>
      <c r="FD504" s="15"/>
      <c r="FE504" s="15">
        <f t="shared" si="644"/>
        <v>0</v>
      </c>
      <c r="FG504" s="15">
        <f t="shared" si="645"/>
        <v>0</v>
      </c>
      <c r="FI504" s="15">
        <f t="shared" si="646"/>
        <v>0</v>
      </c>
      <c r="FK504" s="15">
        <f t="shared" si="647"/>
        <v>0</v>
      </c>
      <c r="FM504" s="15">
        <f t="shared" si="648"/>
        <v>0</v>
      </c>
      <c r="FO504" s="15">
        <f t="shared" si="649"/>
        <v>0</v>
      </c>
      <c r="FQ504" s="15">
        <f t="shared" si="650"/>
        <v>0</v>
      </c>
      <c r="FS504" s="15">
        <f t="shared" si="651"/>
        <v>0</v>
      </c>
      <c r="FU504" s="15">
        <f t="shared" si="652"/>
        <v>0</v>
      </c>
      <c r="FW504" s="15">
        <f t="shared" si="653"/>
        <v>0</v>
      </c>
      <c r="FY504" s="15">
        <f t="shared" si="654"/>
        <v>0</v>
      </c>
      <c r="GA504" s="15">
        <f t="shared" si="655"/>
        <v>0</v>
      </c>
      <c r="GB504" s="15"/>
      <c r="GC504" s="15">
        <f t="shared" si="512"/>
        <v>0</v>
      </c>
      <c r="GE504" s="15">
        <f t="shared" si="513"/>
        <v>0</v>
      </c>
      <c r="GF504" s="15"/>
      <c r="GG504" s="15">
        <f t="shared" si="514"/>
        <v>0</v>
      </c>
      <c r="GH504" s="2">
        <f>H504+J504+L504+N504+P504+R504+T504+V504+X504+Z504+AB504+AD504+AF504+AH504+AJ504+AL504+AN504+AP504+AR504+AT504+AV504+AX504+AZ504+BB504+BD504+BF504+BH504+CH504+CJ504+CL504+CN504+CP504+CR504+CT504+CV504+CX504+CZ504+DB504+DD504+DF504+DH504+DJ504+DL504+DN504+DP504+DR504+DT504+DV504+DX504+DZ504+EB504+ED504+EF504+EH504+EJ504+EL504+EN504+EP504+ER504+ET504+EV504+EX504+EZ504+FB504+FD504+FF504+FH504+FJ504+FL504+FN504+FP504+FR504+FT504+FV504+FX504+FZ504+GB504+GD504+GF504</f>
        <v>0</v>
      </c>
      <c r="GI504" s="15"/>
      <c r="GK504" s="15"/>
      <c r="GM504" s="15"/>
      <c r="GO504" s="15"/>
      <c r="GQ504" s="15"/>
      <c r="GS504" s="15"/>
      <c r="GU504" s="15"/>
      <c r="GV504" s="15"/>
      <c r="GW504" s="15"/>
      <c r="GY504" s="15"/>
      <c r="HA504" s="15"/>
      <c r="HC504" s="15"/>
      <c r="HE504" s="15"/>
      <c r="HG504" s="15"/>
      <c r="HI504" s="15"/>
      <c r="HK504" s="15"/>
      <c r="HM504" s="15"/>
      <c r="HO504" s="15"/>
      <c r="HQ504" s="15"/>
      <c r="HS504" s="15"/>
      <c r="HT504" s="15"/>
      <c r="HU504" s="15"/>
    </row>
    <row r="505" spans="1:229">
      <c r="A505" s="34"/>
      <c r="B505" s="33" t="str">
        <f>A248</f>
        <v>LWA-257</v>
      </c>
      <c r="C505" s="33">
        <f>B248</f>
        <v>-690.8720460815133</v>
      </c>
      <c r="D505" s="33">
        <f>C248</f>
        <v>-257.99162520455297</v>
      </c>
      <c r="E505" s="63"/>
      <c r="F505" s="108"/>
      <c r="G505" s="108"/>
      <c r="H505" s="15"/>
      <c r="I505" s="15">
        <f t="shared" si="595"/>
        <v>0</v>
      </c>
      <c r="K505" s="15">
        <f t="shared" si="498"/>
        <v>0</v>
      </c>
      <c r="M505" s="15">
        <f t="shared" si="499"/>
        <v>0</v>
      </c>
      <c r="O505" s="15">
        <f t="shared" si="500"/>
        <v>0</v>
      </c>
      <c r="Q505" s="15">
        <f t="shared" si="501"/>
        <v>0</v>
      </c>
      <c r="S505" s="15">
        <f t="shared" si="502"/>
        <v>0</v>
      </c>
      <c r="U505" s="15">
        <f t="shared" si="503"/>
        <v>0</v>
      </c>
      <c r="W505" s="15">
        <f t="shared" si="504"/>
        <v>0</v>
      </c>
      <c r="Y505" s="15">
        <f t="shared" si="505"/>
        <v>0</v>
      </c>
      <c r="AA505" s="15">
        <f t="shared" si="506"/>
        <v>0</v>
      </c>
      <c r="AC505" s="15">
        <f t="shared" si="507"/>
        <v>0</v>
      </c>
      <c r="AE505" s="15">
        <f t="shared" si="508"/>
        <v>0</v>
      </c>
      <c r="AF505"/>
      <c r="AG505" s="15">
        <f t="shared" si="509"/>
        <v>0</v>
      </c>
      <c r="AI505" s="15">
        <f t="shared" si="596"/>
        <v>0</v>
      </c>
      <c r="AK505" s="15">
        <f t="shared" si="597"/>
        <v>0</v>
      </c>
      <c r="AM505" s="15">
        <f t="shared" si="598"/>
        <v>0</v>
      </c>
      <c r="AO505" s="15">
        <f t="shared" si="599"/>
        <v>0</v>
      </c>
      <c r="AQ505" s="15">
        <f t="shared" si="600"/>
        <v>0</v>
      </c>
      <c r="AS505" s="15">
        <f t="shared" si="601"/>
        <v>0</v>
      </c>
      <c r="AU505" s="15">
        <f t="shared" si="602"/>
        <v>0</v>
      </c>
      <c r="AW505" s="15">
        <f t="shared" si="603"/>
        <v>0</v>
      </c>
      <c r="AY505" s="15">
        <f t="shared" si="604"/>
        <v>0</v>
      </c>
      <c r="BA505" s="15">
        <f t="shared" si="605"/>
        <v>0</v>
      </c>
      <c r="BC505" s="15">
        <f t="shared" si="606"/>
        <v>0</v>
      </c>
      <c r="BD505" s="2"/>
      <c r="BE505" s="15">
        <f t="shared" si="607"/>
        <v>0</v>
      </c>
      <c r="BG505" s="15">
        <f t="shared" si="608"/>
        <v>0</v>
      </c>
      <c r="BI505" s="15">
        <f t="shared" si="609"/>
        <v>0</v>
      </c>
      <c r="BK505" s="15">
        <f t="shared" si="486"/>
        <v>0</v>
      </c>
      <c r="BM505" s="15">
        <f t="shared" si="487"/>
        <v>0</v>
      </c>
      <c r="BO505" s="15">
        <f t="shared" si="488"/>
        <v>0</v>
      </c>
      <c r="BQ505" s="15">
        <f t="shared" si="489"/>
        <v>0</v>
      </c>
      <c r="BS505" s="15">
        <f t="shared" si="490"/>
        <v>0</v>
      </c>
      <c r="BU505" s="15">
        <f t="shared" si="491"/>
        <v>0</v>
      </c>
      <c r="BW505" s="15">
        <f t="shared" si="492"/>
        <v>0</v>
      </c>
      <c r="BY505" s="15">
        <f t="shared" si="493"/>
        <v>0</v>
      </c>
      <c r="CA505" s="15">
        <f t="shared" si="494"/>
        <v>0</v>
      </c>
      <c r="CB505" s="2"/>
      <c r="CC505" s="15">
        <f t="shared" si="495"/>
        <v>0</v>
      </c>
      <c r="CE505" s="15">
        <f t="shared" si="496"/>
        <v>0</v>
      </c>
      <c r="CG505" s="15">
        <f t="shared" si="496"/>
        <v>0</v>
      </c>
      <c r="CI505" s="15">
        <f t="shared" si="610"/>
        <v>0</v>
      </c>
      <c r="CK505" s="15">
        <f t="shared" si="611"/>
        <v>0</v>
      </c>
      <c r="CM505" s="15">
        <f t="shared" si="612"/>
        <v>0</v>
      </c>
      <c r="CO505" s="15">
        <f t="shared" si="613"/>
        <v>0</v>
      </c>
      <c r="CQ505" s="15">
        <f t="shared" si="614"/>
        <v>0</v>
      </c>
      <c r="CS505" s="15">
        <f t="shared" si="615"/>
        <v>0</v>
      </c>
      <c r="CU505" s="15">
        <f t="shared" si="616"/>
        <v>0</v>
      </c>
      <c r="CW505" s="15">
        <f t="shared" si="617"/>
        <v>0</v>
      </c>
      <c r="CY505" s="15">
        <f t="shared" si="618"/>
        <v>0</v>
      </c>
      <c r="CZ505" s="2"/>
      <c r="DA505" s="15">
        <f t="shared" si="619"/>
        <v>0</v>
      </c>
      <c r="DC505" s="15">
        <f t="shared" si="619"/>
        <v>0</v>
      </c>
      <c r="DE505" s="15">
        <f t="shared" si="620"/>
        <v>0</v>
      </c>
      <c r="DG505" s="15">
        <f t="shared" si="621"/>
        <v>0</v>
      </c>
      <c r="DI505" s="15">
        <f t="shared" si="622"/>
        <v>0</v>
      </c>
      <c r="DK505" s="15">
        <f t="shared" si="623"/>
        <v>0</v>
      </c>
      <c r="DM505" s="15">
        <f t="shared" si="624"/>
        <v>0</v>
      </c>
      <c r="DO505" s="15">
        <f t="shared" si="625"/>
        <v>0</v>
      </c>
      <c r="DP505" s="2"/>
      <c r="DQ505" s="15">
        <f t="shared" si="626"/>
        <v>0</v>
      </c>
      <c r="DS505" s="15">
        <f t="shared" si="627"/>
        <v>0</v>
      </c>
      <c r="DU505" s="15">
        <f t="shared" si="628"/>
        <v>0</v>
      </c>
      <c r="DW505" s="15">
        <f t="shared" si="629"/>
        <v>0</v>
      </c>
      <c r="DY505" s="15">
        <f t="shared" si="630"/>
        <v>0</v>
      </c>
      <c r="EA505" s="15">
        <f t="shared" si="631"/>
        <v>0</v>
      </c>
      <c r="EC505" s="15">
        <f t="shared" si="632"/>
        <v>0</v>
      </c>
      <c r="EE505" s="15">
        <f t="shared" si="633"/>
        <v>0</v>
      </c>
      <c r="EG505" s="15">
        <f t="shared" si="634"/>
        <v>0</v>
      </c>
      <c r="EI505" s="15">
        <f t="shared" si="635"/>
        <v>0</v>
      </c>
      <c r="EK505" s="15">
        <f t="shared" si="636"/>
        <v>0</v>
      </c>
      <c r="EM505" s="15">
        <f t="shared" si="637"/>
        <v>0</v>
      </c>
      <c r="EN505" s="2"/>
      <c r="EO505" s="15">
        <f t="shared" si="510"/>
        <v>0</v>
      </c>
      <c r="EQ505" s="15">
        <f t="shared" si="511"/>
        <v>0</v>
      </c>
      <c r="ES505" s="15">
        <f t="shared" si="638"/>
        <v>0</v>
      </c>
      <c r="EU505" s="15">
        <f t="shared" si="639"/>
        <v>0</v>
      </c>
      <c r="EW505" s="15">
        <f t="shared" si="640"/>
        <v>0</v>
      </c>
      <c r="EY505" s="15">
        <f t="shared" si="641"/>
        <v>0</v>
      </c>
      <c r="FA505" s="15">
        <f t="shared" si="642"/>
        <v>0</v>
      </c>
      <c r="FC505" s="15">
        <f t="shared" si="643"/>
        <v>0</v>
      </c>
      <c r="FD505" s="2"/>
      <c r="FE505" s="15">
        <f t="shared" si="644"/>
        <v>0</v>
      </c>
      <c r="FG505" s="15">
        <f t="shared" si="645"/>
        <v>0</v>
      </c>
      <c r="FI505" s="15">
        <f t="shared" si="646"/>
        <v>0</v>
      </c>
      <c r="FK505" s="15">
        <f t="shared" si="647"/>
        <v>0</v>
      </c>
      <c r="FM505" s="15">
        <f t="shared" si="648"/>
        <v>0</v>
      </c>
      <c r="FO505" s="15">
        <f t="shared" si="649"/>
        <v>0</v>
      </c>
      <c r="FQ505" s="15">
        <f t="shared" si="650"/>
        <v>0</v>
      </c>
      <c r="FS505" s="15">
        <f t="shared" si="651"/>
        <v>0</v>
      </c>
      <c r="FU505" s="15">
        <f t="shared" si="652"/>
        <v>0</v>
      </c>
      <c r="FW505" s="15">
        <f t="shared" si="653"/>
        <v>0</v>
      </c>
      <c r="FY505" s="15">
        <f t="shared" si="654"/>
        <v>0</v>
      </c>
      <c r="GA505" s="15">
        <f t="shared" si="655"/>
        <v>0</v>
      </c>
      <c r="GB505" s="2"/>
      <c r="GC505" s="15">
        <f t="shared" si="512"/>
        <v>0</v>
      </c>
      <c r="GE505" s="15">
        <f t="shared" si="513"/>
        <v>0</v>
      </c>
      <c r="GF505" s="2"/>
      <c r="GG505" s="15">
        <f t="shared" si="514"/>
        <v>0</v>
      </c>
      <c r="GH505" s="2">
        <f>H505+J505+L505+N505+P505+R505+T505+V505+X505+Z505+AB505+AD505+AF505+AH505+AJ505+AL505+AN505+AP505+AR505+AT505+AV505+AX505+AZ505+BB505+BD505+BF505+BH505+CH505+CJ505+CL505+CN505+CP505+CR505+CT505+CV505+CX505+CZ505+DB505+DD505+DF505+DH505+DJ505+DL505+DN505+DP505+DR505+DT505+DV505+DX505+DZ505+EB505+ED505+EF505+EH505+EJ505+EL505+EN505+EP505+ER505+ET505+EV505+EX505+EZ505+FB505+FD505+FF505+FH505+FJ505+FL505+FN505+FP505+FR505+FT505+FV505+FX505+FZ505+GB505+GD505+GF505</f>
        <v>0</v>
      </c>
      <c r="GI505" s="15"/>
      <c r="GK505" s="15"/>
      <c r="GM505" s="15"/>
      <c r="GO505" s="15"/>
      <c r="GQ505" s="15"/>
      <c r="GS505" s="15"/>
      <c r="GU505" s="15"/>
      <c r="GV505" s="2"/>
      <c r="GW505" s="15"/>
      <c r="GY505" s="15"/>
      <c r="HA505" s="15"/>
      <c r="HC505" s="15"/>
      <c r="HE505" s="15"/>
      <c r="HG505" s="15"/>
      <c r="HI505" s="15"/>
      <c r="HK505" s="15"/>
      <c r="HM505" s="15"/>
      <c r="HO505" s="15"/>
      <c r="HQ505" s="15"/>
      <c r="HS505" s="15"/>
      <c r="HT505" s="2"/>
      <c r="HU505" s="15"/>
    </row>
    <row r="506" spans="1:229">
      <c r="A506" s="34" t="s">
        <v>689</v>
      </c>
      <c r="B506" s="33" t="str">
        <f>A281</f>
        <v>LWA-290</v>
      </c>
      <c r="C506" s="33">
        <f>B281</f>
        <v>-691.44691636736798</v>
      </c>
      <c r="D506" s="33">
        <f>C281</f>
        <v>-447.06374037968197</v>
      </c>
      <c r="E506" s="63">
        <f>SQRT((C506-C505)^2+(D506-D505)^2)</f>
        <v>189.07298911437033</v>
      </c>
      <c r="F506" s="108"/>
      <c r="G506" s="108"/>
      <c r="H506" s="15"/>
      <c r="I506" s="15">
        <f t="shared" si="595"/>
        <v>0</v>
      </c>
      <c r="K506" s="15">
        <f t="shared" si="498"/>
        <v>0</v>
      </c>
      <c r="M506" s="15">
        <f t="shared" si="499"/>
        <v>0</v>
      </c>
      <c r="O506" s="15">
        <f t="shared" si="500"/>
        <v>0</v>
      </c>
      <c r="Q506" s="15">
        <f t="shared" si="501"/>
        <v>0</v>
      </c>
      <c r="S506" s="15">
        <f t="shared" si="502"/>
        <v>0</v>
      </c>
      <c r="U506" s="15">
        <f t="shared" si="503"/>
        <v>0</v>
      </c>
      <c r="W506" s="15">
        <f t="shared" si="504"/>
        <v>0</v>
      </c>
      <c r="Y506" s="15">
        <f t="shared" si="505"/>
        <v>0</v>
      </c>
      <c r="AA506" s="15">
        <f t="shared" si="506"/>
        <v>0</v>
      </c>
      <c r="AC506" s="15">
        <f t="shared" si="507"/>
        <v>0</v>
      </c>
      <c r="AE506" s="15">
        <f t="shared" si="508"/>
        <v>0</v>
      </c>
      <c r="AF506"/>
      <c r="AG506" s="15">
        <f t="shared" si="509"/>
        <v>0</v>
      </c>
      <c r="AI506" s="15">
        <f t="shared" si="596"/>
        <v>0</v>
      </c>
      <c r="AK506" s="15">
        <f t="shared" si="597"/>
        <v>0</v>
      </c>
      <c r="AL506">
        <v>1</v>
      </c>
      <c r="AM506" s="15">
        <f t="shared" si="598"/>
        <v>189.07298911437033</v>
      </c>
      <c r="AO506" s="15">
        <f t="shared" si="599"/>
        <v>0</v>
      </c>
      <c r="AQ506" s="15">
        <f t="shared" si="600"/>
        <v>0</v>
      </c>
      <c r="AS506" s="15">
        <f t="shared" si="601"/>
        <v>0</v>
      </c>
      <c r="AU506" s="15">
        <f t="shared" si="602"/>
        <v>0</v>
      </c>
      <c r="AW506" s="15">
        <f t="shared" si="603"/>
        <v>0</v>
      </c>
      <c r="AY506" s="15">
        <f t="shared" si="604"/>
        <v>0</v>
      </c>
      <c r="BA506" s="15">
        <f t="shared" si="605"/>
        <v>0</v>
      </c>
      <c r="BC506" s="15">
        <f t="shared" si="606"/>
        <v>0</v>
      </c>
      <c r="BD506" s="2"/>
      <c r="BE506" s="15">
        <f t="shared" si="607"/>
        <v>0</v>
      </c>
      <c r="BG506" s="15">
        <f t="shared" si="608"/>
        <v>0</v>
      </c>
      <c r="BI506" s="15">
        <f t="shared" si="609"/>
        <v>0</v>
      </c>
      <c r="BJ506">
        <v>1</v>
      </c>
      <c r="BK506" s="15">
        <f t="shared" si="486"/>
        <v>189.07298911437033</v>
      </c>
      <c r="BL506">
        <v>1</v>
      </c>
      <c r="BM506" s="15">
        <f t="shared" si="487"/>
        <v>189.07298911437033</v>
      </c>
      <c r="BO506" s="15">
        <f t="shared" si="488"/>
        <v>0</v>
      </c>
      <c r="BQ506" s="15">
        <f t="shared" si="489"/>
        <v>0</v>
      </c>
      <c r="BS506" s="15">
        <f t="shared" si="490"/>
        <v>0</v>
      </c>
      <c r="BU506" s="15">
        <f t="shared" si="491"/>
        <v>0</v>
      </c>
      <c r="BW506" s="15">
        <f t="shared" si="492"/>
        <v>0</v>
      </c>
      <c r="BY506" s="15">
        <f t="shared" si="493"/>
        <v>0</v>
      </c>
      <c r="CA506" s="15">
        <f t="shared" si="494"/>
        <v>0</v>
      </c>
      <c r="CB506" s="2"/>
      <c r="CC506" s="15">
        <f t="shared" si="495"/>
        <v>0</v>
      </c>
      <c r="CE506" s="15">
        <f t="shared" si="496"/>
        <v>0</v>
      </c>
      <c r="CG506" s="15">
        <f t="shared" si="496"/>
        <v>0</v>
      </c>
      <c r="CI506" s="15">
        <f t="shared" si="610"/>
        <v>0</v>
      </c>
      <c r="CK506" s="15">
        <f t="shared" si="611"/>
        <v>0</v>
      </c>
      <c r="CM506" s="15">
        <f t="shared" si="612"/>
        <v>0</v>
      </c>
      <c r="CO506" s="15">
        <f t="shared" si="613"/>
        <v>0</v>
      </c>
      <c r="CQ506" s="15">
        <f t="shared" si="614"/>
        <v>0</v>
      </c>
      <c r="CS506" s="15">
        <f t="shared" si="615"/>
        <v>0</v>
      </c>
      <c r="CU506" s="15">
        <f t="shared" si="616"/>
        <v>0</v>
      </c>
      <c r="CW506" s="15">
        <f t="shared" si="617"/>
        <v>0</v>
      </c>
      <c r="CY506" s="15">
        <f t="shared" si="618"/>
        <v>0</v>
      </c>
      <c r="CZ506" s="2"/>
      <c r="DA506" s="15">
        <f t="shared" si="619"/>
        <v>0</v>
      </c>
      <c r="DC506" s="15">
        <f t="shared" si="619"/>
        <v>0</v>
      </c>
      <c r="DE506" s="15">
        <f t="shared" si="620"/>
        <v>0</v>
      </c>
      <c r="DG506" s="15">
        <f t="shared" si="621"/>
        <v>0</v>
      </c>
      <c r="DI506" s="15">
        <f t="shared" si="622"/>
        <v>0</v>
      </c>
      <c r="DK506" s="15">
        <f t="shared" si="623"/>
        <v>0</v>
      </c>
      <c r="DM506" s="15">
        <f t="shared" si="624"/>
        <v>0</v>
      </c>
      <c r="DO506" s="15">
        <f t="shared" si="625"/>
        <v>0</v>
      </c>
      <c r="DP506" s="2"/>
      <c r="DQ506" s="15">
        <f t="shared" si="626"/>
        <v>0</v>
      </c>
      <c r="DS506" s="15">
        <f t="shared" si="627"/>
        <v>0</v>
      </c>
      <c r="DU506" s="15">
        <f t="shared" si="628"/>
        <v>0</v>
      </c>
      <c r="DW506" s="15">
        <f t="shared" si="629"/>
        <v>0</v>
      </c>
      <c r="DY506" s="15">
        <f t="shared" si="630"/>
        <v>0</v>
      </c>
      <c r="EA506" s="15">
        <f t="shared" si="631"/>
        <v>0</v>
      </c>
      <c r="EC506" s="15">
        <f t="shared" si="632"/>
        <v>0</v>
      </c>
      <c r="EE506" s="15">
        <f t="shared" si="633"/>
        <v>0</v>
      </c>
      <c r="EG506" s="15">
        <f t="shared" si="634"/>
        <v>0</v>
      </c>
      <c r="EI506" s="15">
        <f t="shared" si="635"/>
        <v>0</v>
      </c>
      <c r="EK506" s="15">
        <f t="shared" si="636"/>
        <v>0</v>
      </c>
      <c r="EM506" s="15">
        <f t="shared" si="637"/>
        <v>0</v>
      </c>
      <c r="EN506" s="2"/>
      <c r="EO506" s="15">
        <f t="shared" si="510"/>
        <v>0</v>
      </c>
      <c r="EQ506" s="15">
        <f t="shared" si="511"/>
        <v>0</v>
      </c>
      <c r="ES506" s="15">
        <f t="shared" si="638"/>
        <v>0</v>
      </c>
      <c r="EU506" s="15">
        <f t="shared" si="639"/>
        <v>0</v>
      </c>
      <c r="EW506" s="15">
        <f t="shared" si="640"/>
        <v>0</v>
      </c>
      <c r="EY506" s="15">
        <f t="shared" si="641"/>
        <v>0</v>
      </c>
      <c r="FA506" s="15">
        <f t="shared" si="642"/>
        <v>0</v>
      </c>
      <c r="FC506" s="15">
        <f t="shared" si="643"/>
        <v>0</v>
      </c>
      <c r="FD506" s="2"/>
      <c r="FE506" s="15">
        <f t="shared" si="644"/>
        <v>0</v>
      </c>
      <c r="FG506" s="15">
        <f t="shared" si="645"/>
        <v>0</v>
      </c>
      <c r="FI506" s="15">
        <f t="shared" si="646"/>
        <v>0</v>
      </c>
      <c r="FK506" s="15">
        <f t="shared" si="647"/>
        <v>0</v>
      </c>
      <c r="FM506" s="15">
        <f t="shared" si="648"/>
        <v>0</v>
      </c>
      <c r="FO506" s="15">
        <f t="shared" si="649"/>
        <v>0</v>
      </c>
      <c r="FQ506" s="15">
        <f t="shared" si="650"/>
        <v>0</v>
      </c>
      <c r="FS506" s="15">
        <f t="shared" si="651"/>
        <v>0</v>
      </c>
      <c r="FU506" s="15">
        <f t="shared" si="652"/>
        <v>0</v>
      </c>
      <c r="FW506" s="15">
        <f t="shared" si="653"/>
        <v>0</v>
      </c>
      <c r="FY506" s="15">
        <f t="shared" si="654"/>
        <v>0</v>
      </c>
      <c r="GA506" s="15">
        <f t="shared" si="655"/>
        <v>0</v>
      </c>
      <c r="GB506" s="2"/>
      <c r="GC506" s="15">
        <f t="shared" si="512"/>
        <v>0</v>
      </c>
      <c r="GE506" s="15">
        <f t="shared" si="513"/>
        <v>0</v>
      </c>
      <c r="GF506" s="2"/>
      <c r="GG506" s="15">
        <f t="shared" si="514"/>
        <v>0</v>
      </c>
      <c r="GH506" s="2">
        <f>H506+J506+L506+N506+P506+R506+T506+V506+X506+Z506+AB506+AD506+AF506+AH506+AJ506+AL506+AN506+AP506+AR506+AT506+AV506+AX506+AZ506+BB506+BD506+BF506+BH506+CH506+CJ506+CL506+CN506+CP506+CR506+CT506+CV506+CX506+CZ506+DB506+DD506+DF506+DH506+DJ506+DL506+DN506+DP506+DR506+DT506+DV506+DX506+DZ506+EB506+ED506+EF506+EH506+EJ506+EL506+EN506+EP506+ER506+ET506+EV506+EX506+EZ506+FB506+FD506+FF506+FH506+FJ506+FL506+FN506+FP506+FR506+FT506+FV506+FX506+FZ506+GB506+GD506+GF506</f>
        <v>1</v>
      </c>
      <c r="GI506" s="15"/>
      <c r="GK506" s="15"/>
      <c r="GM506" s="15"/>
      <c r="GO506" s="15"/>
      <c r="GQ506" s="15"/>
      <c r="GS506" s="15"/>
      <c r="GU506" s="15"/>
      <c r="GV506" s="2"/>
      <c r="GW506" s="15"/>
      <c r="GY506" s="15"/>
      <c r="HA506" s="15"/>
      <c r="HC506" s="15"/>
      <c r="HE506" s="15"/>
      <c r="HG506" s="15"/>
      <c r="HI506" s="15"/>
      <c r="HK506" s="15"/>
      <c r="HM506" s="15"/>
      <c r="HO506" s="15"/>
      <c r="HQ506" s="15"/>
      <c r="HS506" s="15"/>
      <c r="HT506" s="2"/>
      <c r="HU506" s="15"/>
    </row>
    <row r="507" spans="1:229">
      <c r="A507" s="34" t="s">
        <v>690</v>
      </c>
      <c r="B507" s="33" t="str">
        <f>A280</f>
        <v>LWA-289</v>
      </c>
      <c r="C507" s="33">
        <f>B280</f>
        <v>-584.67999999999995</v>
      </c>
      <c r="D507" s="33">
        <f>C280</f>
        <v>-636.77</v>
      </c>
      <c r="E507" s="63">
        <f>SQRT((C507-C506)^2+(D507-D506)^2)</f>
        <v>217.68702159230361</v>
      </c>
      <c r="F507" s="108"/>
      <c r="G507" s="108"/>
      <c r="H507" s="15"/>
      <c r="I507" s="15">
        <f t="shared" si="595"/>
        <v>0</v>
      </c>
      <c r="K507" s="15">
        <f t="shared" si="498"/>
        <v>0</v>
      </c>
      <c r="M507" s="15">
        <f t="shared" si="499"/>
        <v>0</v>
      </c>
      <c r="O507" s="15">
        <f t="shared" si="500"/>
        <v>0</v>
      </c>
      <c r="Q507" s="15">
        <f t="shared" si="501"/>
        <v>0</v>
      </c>
      <c r="S507" s="15">
        <f t="shared" si="502"/>
        <v>0</v>
      </c>
      <c r="U507" s="15">
        <f t="shared" si="503"/>
        <v>0</v>
      </c>
      <c r="W507" s="15">
        <f t="shared" si="504"/>
        <v>0</v>
      </c>
      <c r="Y507" s="15">
        <f t="shared" si="505"/>
        <v>0</v>
      </c>
      <c r="AA507" s="15">
        <f t="shared" si="506"/>
        <v>0</v>
      </c>
      <c r="AC507" s="15">
        <f t="shared" si="507"/>
        <v>0</v>
      </c>
      <c r="AE507" s="15">
        <f t="shared" si="508"/>
        <v>0</v>
      </c>
      <c r="AF507"/>
      <c r="AG507" s="15">
        <f t="shared" si="509"/>
        <v>0</v>
      </c>
      <c r="AI507" s="15">
        <f t="shared" si="596"/>
        <v>0</v>
      </c>
      <c r="AK507" s="15">
        <f t="shared" si="597"/>
        <v>0</v>
      </c>
      <c r="AL507">
        <v>1</v>
      </c>
      <c r="AM507" s="15">
        <f t="shared" si="598"/>
        <v>217.68702159230361</v>
      </c>
      <c r="AO507" s="15">
        <f t="shared" si="599"/>
        <v>0</v>
      </c>
      <c r="AQ507" s="15">
        <f t="shared" si="600"/>
        <v>0</v>
      </c>
      <c r="AS507" s="15">
        <f t="shared" si="601"/>
        <v>0</v>
      </c>
      <c r="AU507" s="15">
        <f t="shared" si="602"/>
        <v>0</v>
      </c>
      <c r="AW507" s="15">
        <f t="shared" si="603"/>
        <v>0</v>
      </c>
      <c r="AY507" s="15">
        <f t="shared" si="604"/>
        <v>0</v>
      </c>
      <c r="BA507" s="15">
        <f t="shared" si="605"/>
        <v>0</v>
      </c>
      <c r="BC507" s="15">
        <f t="shared" si="606"/>
        <v>0</v>
      </c>
      <c r="BD507" s="2"/>
      <c r="BE507" s="15">
        <f t="shared" si="607"/>
        <v>0</v>
      </c>
      <c r="BG507" s="15">
        <f t="shared" si="608"/>
        <v>0</v>
      </c>
      <c r="BI507" s="15">
        <f t="shared" si="609"/>
        <v>0</v>
      </c>
      <c r="BJ507">
        <v>1</v>
      </c>
      <c r="BK507" s="15">
        <f t="shared" si="486"/>
        <v>217.68702159230361</v>
      </c>
      <c r="BM507" s="15">
        <f t="shared" si="487"/>
        <v>0</v>
      </c>
      <c r="BO507" s="15">
        <f t="shared" si="488"/>
        <v>0</v>
      </c>
      <c r="BQ507" s="15">
        <f t="shared" si="489"/>
        <v>0</v>
      </c>
      <c r="BS507" s="15">
        <f t="shared" si="490"/>
        <v>0</v>
      </c>
      <c r="BU507" s="15">
        <f t="shared" si="491"/>
        <v>0</v>
      </c>
      <c r="BW507" s="15">
        <f t="shared" si="492"/>
        <v>0</v>
      </c>
      <c r="BY507" s="15">
        <f t="shared" si="493"/>
        <v>0</v>
      </c>
      <c r="CA507" s="15">
        <f t="shared" si="494"/>
        <v>0</v>
      </c>
      <c r="CB507" s="2"/>
      <c r="CC507" s="15">
        <f t="shared" si="495"/>
        <v>0</v>
      </c>
      <c r="CE507" s="15">
        <f t="shared" si="496"/>
        <v>0</v>
      </c>
      <c r="CG507" s="15">
        <f t="shared" si="496"/>
        <v>0</v>
      </c>
      <c r="CI507" s="15">
        <f t="shared" si="610"/>
        <v>0</v>
      </c>
      <c r="CK507" s="15">
        <f t="shared" si="611"/>
        <v>0</v>
      </c>
      <c r="CM507" s="15">
        <f t="shared" si="612"/>
        <v>0</v>
      </c>
      <c r="CO507" s="15">
        <f t="shared" si="613"/>
        <v>0</v>
      </c>
      <c r="CQ507" s="15">
        <f t="shared" si="614"/>
        <v>0</v>
      </c>
      <c r="CS507" s="15">
        <f t="shared" si="615"/>
        <v>0</v>
      </c>
      <c r="CU507" s="15">
        <f t="shared" si="616"/>
        <v>0</v>
      </c>
      <c r="CW507" s="15">
        <f t="shared" si="617"/>
        <v>0</v>
      </c>
      <c r="CY507" s="15">
        <f t="shared" si="618"/>
        <v>0</v>
      </c>
      <c r="CZ507" s="2"/>
      <c r="DA507" s="15">
        <f t="shared" si="619"/>
        <v>0</v>
      </c>
      <c r="DC507" s="15">
        <f t="shared" si="619"/>
        <v>0</v>
      </c>
      <c r="DE507" s="15">
        <f t="shared" si="620"/>
        <v>0</v>
      </c>
      <c r="DG507" s="15">
        <f t="shared" si="621"/>
        <v>0</v>
      </c>
      <c r="DI507" s="15">
        <f t="shared" si="622"/>
        <v>0</v>
      </c>
      <c r="DK507" s="15">
        <f t="shared" si="623"/>
        <v>0</v>
      </c>
      <c r="DM507" s="15">
        <f t="shared" si="624"/>
        <v>0</v>
      </c>
      <c r="DO507" s="15">
        <f t="shared" si="625"/>
        <v>0</v>
      </c>
      <c r="DP507" s="2"/>
      <c r="DQ507" s="15">
        <f t="shared" si="626"/>
        <v>0</v>
      </c>
      <c r="DS507" s="15">
        <f t="shared" si="627"/>
        <v>0</v>
      </c>
      <c r="DU507" s="15">
        <f t="shared" si="628"/>
        <v>0</v>
      </c>
      <c r="DW507" s="15">
        <f t="shared" si="629"/>
        <v>0</v>
      </c>
      <c r="DY507" s="15">
        <f t="shared" si="630"/>
        <v>0</v>
      </c>
      <c r="EA507" s="15">
        <f t="shared" si="631"/>
        <v>0</v>
      </c>
      <c r="EC507" s="15">
        <f t="shared" si="632"/>
        <v>0</v>
      </c>
      <c r="EE507" s="15">
        <f t="shared" si="633"/>
        <v>0</v>
      </c>
      <c r="EG507" s="15">
        <f t="shared" si="634"/>
        <v>0</v>
      </c>
      <c r="EI507" s="15">
        <f t="shared" si="635"/>
        <v>0</v>
      </c>
      <c r="EK507" s="15">
        <f t="shared" si="636"/>
        <v>0</v>
      </c>
      <c r="EM507" s="15">
        <f t="shared" si="637"/>
        <v>0</v>
      </c>
      <c r="EN507" s="2"/>
      <c r="EO507" s="15">
        <f t="shared" si="510"/>
        <v>0</v>
      </c>
      <c r="EQ507" s="15">
        <f t="shared" si="511"/>
        <v>0</v>
      </c>
      <c r="ES507" s="15">
        <f t="shared" si="638"/>
        <v>0</v>
      </c>
      <c r="EU507" s="15">
        <f t="shared" si="639"/>
        <v>0</v>
      </c>
      <c r="EW507" s="15">
        <f t="shared" si="640"/>
        <v>0</v>
      </c>
      <c r="EY507" s="15">
        <f t="shared" si="641"/>
        <v>0</v>
      </c>
      <c r="FA507" s="15">
        <f t="shared" si="642"/>
        <v>0</v>
      </c>
      <c r="FC507" s="15">
        <f t="shared" si="643"/>
        <v>0</v>
      </c>
      <c r="FD507" s="2"/>
      <c r="FE507" s="15">
        <f t="shared" si="644"/>
        <v>0</v>
      </c>
      <c r="FG507" s="15">
        <f t="shared" si="645"/>
        <v>0</v>
      </c>
      <c r="FI507" s="15">
        <f t="shared" si="646"/>
        <v>0</v>
      </c>
      <c r="FK507" s="15">
        <f t="shared" si="647"/>
        <v>0</v>
      </c>
      <c r="FM507" s="15">
        <f t="shared" si="648"/>
        <v>0</v>
      </c>
      <c r="FO507" s="15">
        <f t="shared" si="649"/>
        <v>0</v>
      </c>
      <c r="FQ507" s="15">
        <f t="shared" si="650"/>
        <v>0</v>
      </c>
      <c r="FS507" s="15">
        <f t="shared" si="651"/>
        <v>0</v>
      </c>
      <c r="FU507" s="15">
        <f t="shared" si="652"/>
        <v>0</v>
      </c>
      <c r="FW507" s="15">
        <f t="shared" si="653"/>
        <v>0</v>
      </c>
      <c r="FY507" s="15">
        <f t="shared" si="654"/>
        <v>0</v>
      </c>
      <c r="GA507" s="15">
        <f t="shared" si="655"/>
        <v>0</v>
      </c>
      <c r="GB507" s="2"/>
      <c r="GC507" s="15">
        <f t="shared" si="512"/>
        <v>0</v>
      </c>
      <c r="GE507" s="15">
        <f t="shared" si="513"/>
        <v>0</v>
      </c>
      <c r="GF507" s="2"/>
      <c r="GG507" s="15">
        <f t="shared" si="514"/>
        <v>0</v>
      </c>
      <c r="GH507" s="2">
        <f>H507+J507+L507+N507+P507+R507+T507+V507+X507+Z507+AB507+AD507+AF507+AH507+AJ507+AL507+AN507+AP507+AR507+AT507+AV507+AX507+AZ507+BB507+BD507+BF507+BH507+CH507+CJ507+CL507+CN507+CP507+CR507+CT507+CV507+CX507+CZ507+DB507+DD507+DF507+DH507+DJ507+DL507+DN507+DP507+DR507+DT507+DV507+DX507+DZ507+EB507+ED507+EF507+EH507+EJ507+EL507+EN507+EP507+ER507+ET507+EV507+EX507+EZ507+FB507+FD507+FF507+FH507+FJ507+FL507+FN507+FP507+FR507+FT507+FV507+FX507+FZ507+GB507+GD507+GF507</f>
        <v>1</v>
      </c>
      <c r="GI507" s="15"/>
      <c r="GK507" s="15"/>
      <c r="GM507" s="15"/>
      <c r="GO507" s="15"/>
      <c r="GQ507" s="15"/>
      <c r="GS507" s="15"/>
      <c r="GU507" s="15"/>
      <c r="GV507" s="2"/>
      <c r="GW507" s="15"/>
      <c r="GY507" s="15"/>
      <c r="HA507" s="15"/>
      <c r="HC507" s="15"/>
      <c r="HE507" s="15"/>
      <c r="HG507" s="15"/>
      <c r="HI507" s="15"/>
      <c r="HK507" s="15"/>
      <c r="HM507" s="15"/>
      <c r="HO507" s="15"/>
      <c r="HQ507" s="15"/>
      <c r="HS507" s="15"/>
      <c r="HT507" s="2"/>
      <c r="HU507" s="15"/>
    </row>
    <row r="508" spans="1:229" s="70" customFormat="1">
      <c r="B508" s="71"/>
      <c r="C508" s="71"/>
      <c r="D508" s="71"/>
      <c r="E508" s="15"/>
      <c r="F508" s="104"/>
      <c r="G508" s="104"/>
      <c r="H508" s="15"/>
      <c r="I508" s="15">
        <f t="shared" si="595"/>
        <v>0</v>
      </c>
      <c r="J508" s="15"/>
      <c r="K508" s="15">
        <f t="shared" si="498"/>
        <v>0</v>
      </c>
      <c r="M508" s="15">
        <f t="shared" si="499"/>
        <v>0</v>
      </c>
      <c r="O508" s="15">
        <f t="shared" si="500"/>
        <v>0</v>
      </c>
      <c r="Q508" s="15">
        <f t="shared" si="501"/>
        <v>0</v>
      </c>
      <c r="S508" s="15">
        <f t="shared" si="502"/>
        <v>0</v>
      </c>
      <c r="U508" s="15">
        <f t="shared" si="503"/>
        <v>0</v>
      </c>
      <c r="W508" s="15">
        <f t="shared" si="504"/>
        <v>0</v>
      </c>
      <c r="Y508" s="15">
        <f t="shared" si="505"/>
        <v>0</v>
      </c>
      <c r="AA508" s="15">
        <f t="shared" si="506"/>
        <v>0</v>
      </c>
      <c r="AC508" s="15">
        <f t="shared" si="507"/>
        <v>0</v>
      </c>
      <c r="AE508" s="15">
        <f t="shared" si="508"/>
        <v>0</v>
      </c>
      <c r="AG508" s="15">
        <f t="shared" si="509"/>
        <v>0</v>
      </c>
      <c r="AH508" s="15"/>
      <c r="AI508" s="15">
        <f t="shared" si="596"/>
        <v>0</v>
      </c>
      <c r="AK508" s="15">
        <f t="shared" si="597"/>
        <v>0</v>
      </c>
      <c r="AM508" s="15">
        <f t="shared" si="598"/>
        <v>0</v>
      </c>
      <c r="AO508" s="15">
        <f t="shared" si="599"/>
        <v>0</v>
      </c>
      <c r="AQ508" s="15">
        <f t="shared" si="600"/>
        <v>0</v>
      </c>
      <c r="AS508" s="15">
        <f t="shared" si="601"/>
        <v>0</v>
      </c>
      <c r="AU508" s="15">
        <f t="shared" si="602"/>
        <v>0</v>
      </c>
      <c r="AW508" s="15">
        <f t="shared" si="603"/>
        <v>0</v>
      </c>
      <c r="AY508" s="15">
        <f t="shared" si="604"/>
        <v>0</v>
      </c>
      <c r="BA508" s="15">
        <f t="shared" si="605"/>
        <v>0</v>
      </c>
      <c r="BC508" s="15">
        <f t="shared" si="606"/>
        <v>0</v>
      </c>
      <c r="BD508" s="15"/>
      <c r="BE508" s="15">
        <f t="shared" si="607"/>
        <v>0</v>
      </c>
      <c r="BG508" s="15">
        <f t="shared" si="608"/>
        <v>0</v>
      </c>
      <c r="BI508" s="15">
        <f t="shared" si="609"/>
        <v>0</v>
      </c>
      <c r="BK508" s="15">
        <f t="shared" si="486"/>
        <v>0</v>
      </c>
      <c r="BM508" s="15">
        <f t="shared" si="487"/>
        <v>0</v>
      </c>
      <c r="BO508" s="15">
        <f t="shared" si="488"/>
        <v>0</v>
      </c>
      <c r="BQ508" s="15">
        <f t="shared" si="489"/>
        <v>0</v>
      </c>
      <c r="BS508" s="15">
        <f t="shared" si="490"/>
        <v>0</v>
      </c>
      <c r="BU508" s="15">
        <f t="shared" si="491"/>
        <v>0</v>
      </c>
      <c r="BW508" s="15">
        <f t="shared" si="492"/>
        <v>0</v>
      </c>
      <c r="BY508" s="15">
        <f t="shared" si="493"/>
        <v>0</v>
      </c>
      <c r="CA508" s="15">
        <f t="shared" si="494"/>
        <v>0</v>
      </c>
      <c r="CB508" s="15"/>
      <c r="CC508" s="15">
        <f t="shared" si="495"/>
        <v>0</v>
      </c>
      <c r="CE508" s="15">
        <f t="shared" si="496"/>
        <v>0</v>
      </c>
      <c r="CG508" s="15">
        <f t="shared" si="496"/>
        <v>0</v>
      </c>
      <c r="CI508" s="15">
        <f t="shared" si="610"/>
        <v>0</v>
      </c>
      <c r="CK508" s="15">
        <f t="shared" si="611"/>
        <v>0</v>
      </c>
      <c r="CM508" s="15">
        <f t="shared" si="612"/>
        <v>0</v>
      </c>
      <c r="CO508" s="15">
        <f t="shared" si="613"/>
        <v>0</v>
      </c>
      <c r="CQ508" s="15">
        <f t="shared" si="614"/>
        <v>0</v>
      </c>
      <c r="CS508" s="15">
        <f t="shared" si="615"/>
        <v>0</v>
      </c>
      <c r="CU508" s="15">
        <f t="shared" si="616"/>
        <v>0</v>
      </c>
      <c r="CW508" s="15">
        <f t="shared" si="617"/>
        <v>0</v>
      </c>
      <c r="CY508" s="15">
        <f t="shared" si="618"/>
        <v>0</v>
      </c>
      <c r="CZ508" s="15"/>
      <c r="DA508" s="15">
        <f t="shared" si="619"/>
        <v>0</v>
      </c>
      <c r="DC508" s="15">
        <f t="shared" si="619"/>
        <v>0</v>
      </c>
      <c r="DE508" s="15">
        <f t="shared" si="620"/>
        <v>0</v>
      </c>
      <c r="DG508" s="15">
        <f t="shared" si="621"/>
        <v>0</v>
      </c>
      <c r="DI508" s="15">
        <f t="shared" si="622"/>
        <v>0</v>
      </c>
      <c r="DK508" s="15">
        <f t="shared" si="623"/>
        <v>0</v>
      </c>
      <c r="DM508" s="15">
        <f t="shared" si="624"/>
        <v>0</v>
      </c>
      <c r="DO508" s="15">
        <f t="shared" si="625"/>
        <v>0</v>
      </c>
      <c r="DP508" s="15"/>
      <c r="DQ508" s="15">
        <f t="shared" si="626"/>
        <v>0</v>
      </c>
      <c r="DS508" s="15">
        <f t="shared" si="627"/>
        <v>0</v>
      </c>
      <c r="DU508" s="15">
        <f t="shared" si="628"/>
        <v>0</v>
      </c>
      <c r="DW508" s="15">
        <f t="shared" si="629"/>
        <v>0</v>
      </c>
      <c r="DY508" s="15">
        <f t="shared" si="630"/>
        <v>0</v>
      </c>
      <c r="EA508" s="15">
        <f t="shared" si="631"/>
        <v>0</v>
      </c>
      <c r="EC508" s="15">
        <f t="shared" si="632"/>
        <v>0</v>
      </c>
      <c r="EE508" s="15">
        <f t="shared" si="633"/>
        <v>0</v>
      </c>
      <c r="EG508" s="15">
        <f t="shared" si="634"/>
        <v>0</v>
      </c>
      <c r="EI508" s="15">
        <f t="shared" si="635"/>
        <v>0</v>
      </c>
      <c r="EK508" s="15">
        <f t="shared" si="636"/>
        <v>0</v>
      </c>
      <c r="EM508" s="15">
        <f t="shared" si="637"/>
        <v>0</v>
      </c>
      <c r="EN508" s="15"/>
      <c r="EO508" s="15">
        <f t="shared" si="510"/>
        <v>0</v>
      </c>
      <c r="EQ508" s="15">
        <f t="shared" si="511"/>
        <v>0</v>
      </c>
      <c r="ES508" s="15">
        <f t="shared" si="638"/>
        <v>0</v>
      </c>
      <c r="EU508" s="15">
        <f t="shared" si="639"/>
        <v>0</v>
      </c>
      <c r="EW508" s="15">
        <f t="shared" si="640"/>
        <v>0</v>
      </c>
      <c r="EY508" s="15">
        <f t="shared" si="641"/>
        <v>0</v>
      </c>
      <c r="FA508" s="15">
        <f t="shared" si="642"/>
        <v>0</v>
      </c>
      <c r="FC508" s="15">
        <f t="shared" si="643"/>
        <v>0</v>
      </c>
      <c r="FD508" s="15"/>
      <c r="FE508" s="15">
        <f t="shared" si="644"/>
        <v>0</v>
      </c>
      <c r="FG508" s="15">
        <f t="shared" si="645"/>
        <v>0</v>
      </c>
      <c r="FI508" s="15">
        <f t="shared" si="646"/>
        <v>0</v>
      </c>
      <c r="FK508" s="15">
        <f t="shared" si="647"/>
        <v>0</v>
      </c>
      <c r="FM508" s="15">
        <f t="shared" si="648"/>
        <v>0</v>
      </c>
      <c r="FO508" s="15">
        <f t="shared" si="649"/>
        <v>0</v>
      </c>
      <c r="FQ508" s="15">
        <f t="shared" si="650"/>
        <v>0</v>
      </c>
      <c r="FS508" s="15">
        <f t="shared" si="651"/>
        <v>0</v>
      </c>
      <c r="FU508" s="15">
        <f t="shared" si="652"/>
        <v>0</v>
      </c>
      <c r="FW508" s="15">
        <f t="shared" si="653"/>
        <v>0</v>
      </c>
      <c r="FY508" s="15">
        <f t="shared" si="654"/>
        <v>0</v>
      </c>
      <c r="GA508" s="15">
        <f t="shared" si="655"/>
        <v>0</v>
      </c>
      <c r="GB508" s="15"/>
      <c r="GC508" s="15">
        <f t="shared" si="512"/>
        <v>0</v>
      </c>
      <c r="GE508" s="15">
        <f t="shared" si="513"/>
        <v>0</v>
      </c>
      <c r="GF508" s="15"/>
      <c r="GG508" s="15">
        <f t="shared" si="514"/>
        <v>0</v>
      </c>
      <c r="GH508" s="2">
        <f>H508+J508+L508+N508+P508+R508+T508+V508+X508+Z508+AB508+AD508+AF508+AH508+AJ508+AL508+AN508+AP508+AR508+AT508+AV508+AX508+AZ508+BB508+BD508+BF508+BH508+CH508+CJ508+CL508+CN508+CP508+CR508+CT508+CV508+CX508+CZ508+DB508+DD508+DF508+DH508+DJ508+DL508+DN508+DP508+DR508+DT508+DV508+DX508+DZ508+EB508+ED508+EF508+EH508+EJ508+EL508+EN508+EP508+ER508+ET508+EV508+EX508+EZ508+FB508+FD508+FF508+FH508+FJ508+FL508+FN508+FP508+FR508+FT508+FV508+FX508+FZ508+GB508+GD508+GF508</f>
        <v>0</v>
      </c>
      <c r="GI508" s="15"/>
      <c r="GK508" s="15"/>
      <c r="GM508" s="15"/>
      <c r="GO508" s="15"/>
      <c r="GQ508" s="15"/>
      <c r="GS508" s="15"/>
      <c r="GU508" s="15"/>
      <c r="GV508" s="15"/>
      <c r="GW508" s="15"/>
      <c r="GY508" s="15"/>
      <c r="HA508" s="15"/>
      <c r="HC508" s="15"/>
      <c r="HE508" s="15"/>
      <c r="HG508" s="15"/>
      <c r="HI508" s="15"/>
      <c r="HK508" s="15"/>
      <c r="HM508" s="15"/>
      <c r="HO508" s="15"/>
      <c r="HQ508" s="15"/>
      <c r="HS508" s="15"/>
      <c r="HT508" s="15"/>
      <c r="HU508" s="15"/>
    </row>
    <row r="509" spans="1:229">
      <c r="A509" s="30"/>
      <c r="B509" s="29" t="str">
        <f>A290</f>
        <v>LWA-301</v>
      </c>
      <c r="C509" s="29">
        <f>B290</f>
        <v>-509.59</v>
      </c>
      <c r="D509" s="29">
        <f>C290</f>
        <v>-405.21</v>
      </c>
      <c r="E509" s="61"/>
      <c r="F509" s="106"/>
      <c r="G509" s="106"/>
      <c r="H509" s="15"/>
      <c r="I509" s="15">
        <f t="shared" si="595"/>
        <v>0</v>
      </c>
      <c r="K509" s="15">
        <f t="shared" si="498"/>
        <v>0</v>
      </c>
      <c r="M509" s="15">
        <f t="shared" si="499"/>
        <v>0</v>
      </c>
      <c r="O509" s="15">
        <f t="shared" si="500"/>
        <v>0</v>
      </c>
      <c r="Q509" s="15">
        <f t="shared" si="501"/>
        <v>0</v>
      </c>
      <c r="S509" s="15">
        <f t="shared" si="502"/>
        <v>0</v>
      </c>
      <c r="U509" s="15">
        <f t="shared" si="503"/>
        <v>0</v>
      </c>
      <c r="W509" s="15">
        <f t="shared" si="504"/>
        <v>0</v>
      </c>
      <c r="Y509" s="15">
        <f t="shared" si="505"/>
        <v>0</v>
      </c>
      <c r="AA509" s="15">
        <f t="shared" si="506"/>
        <v>0</v>
      </c>
      <c r="AC509" s="15">
        <f t="shared" si="507"/>
        <v>0</v>
      </c>
      <c r="AE509" s="15">
        <f t="shared" si="508"/>
        <v>0</v>
      </c>
      <c r="AF509"/>
      <c r="AG509" s="15">
        <f t="shared" si="509"/>
        <v>0</v>
      </c>
      <c r="AI509" s="15">
        <f t="shared" si="596"/>
        <v>0</v>
      </c>
      <c r="AK509" s="15">
        <f t="shared" si="597"/>
        <v>0</v>
      </c>
      <c r="AM509" s="15">
        <f t="shared" si="598"/>
        <v>0</v>
      </c>
      <c r="AO509" s="15">
        <f t="shared" si="599"/>
        <v>0</v>
      </c>
      <c r="AQ509" s="15">
        <f t="shared" si="600"/>
        <v>0</v>
      </c>
      <c r="AS509" s="15">
        <f t="shared" si="601"/>
        <v>0</v>
      </c>
      <c r="AU509" s="15">
        <f t="shared" si="602"/>
        <v>0</v>
      </c>
      <c r="AW509" s="15">
        <f t="shared" si="603"/>
        <v>0</v>
      </c>
      <c r="AY509" s="15">
        <f t="shared" si="604"/>
        <v>0</v>
      </c>
      <c r="BA509" s="15">
        <f t="shared" si="605"/>
        <v>0</v>
      </c>
      <c r="BC509" s="15">
        <f t="shared" si="606"/>
        <v>0</v>
      </c>
      <c r="BD509" s="2"/>
      <c r="BE509" s="15">
        <f t="shared" si="607"/>
        <v>0</v>
      </c>
      <c r="BG509" s="15">
        <f t="shared" si="608"/>
        <v>0</v>
      </c>
      <c r="BI509" s="15">
        <f t="shared" si="609"/>
        <v>0</v>
      </c>
      <c r="BK509" s="15">
        <f t="shared" si="486"/>
        <v>0</v>
      </c>
      <c r="BM509" s="15">
        <f t="shared" si="487"/>
        <v>0</v>
      </c>
      <c r="BO509" s="15">
        <f t="shared" si="488"/>
        <v>0</v>
      </c>
      <c r="BQ509" s="15">
        <f t="shared" si="489"/>
        <v>0</v>
      </c>
      <c r="BS509" s="15">
        <f t="shared" si="490"/>
        <v>0</v>
      </c>
      <c r="BU509" s="15">
        <f t="shared" si="491"/>
        <v>0</v>
      </c>
      <c r="BW509" s="15">
        <f t="shared" si="492"/>
        <v>0</v>
      </c>
      <c r="BY509" s="15">
        <f t="shared" si="493"/>
        <v>0</v>
      </c>
      <c r="CA509" s="15">
        <f t="shared" si="494"/>
        <v>0</v>
      </c>
      <c r="CB509" s="2"/>
      <c r="CC509" s="15">
        <f t="shared" si="495"/>
        <v>0</v>
      </c>
      <c r="CE509" s="15">
        <f t="shared" si="496"/>
        <v>0</v>
      </c>
      <c r="CG509" s="15">
        <f t="shared" si="496"/>
        <v>0</v>
      </c>
      <c r="CI509" s="15">
        <f t="shared" si="610"/>
        <v>0</v>
      </c>
      <c r="CK509" s="15">
        <f t="shared" si="611"/>
        <v>0</v>
      </c>
      <c r="CM509" s="15">
        <f t="shared" si="612"/>
        <v>0</v>
      </c>
      <c r="CO509" s="15">
        <f t="shared" si="613"/>
        <v>0</v>
      </c>
      <c r="CQ509" s="15">
        <f t="shared" si="614"/>
        <v>0</v>
      </c>
      <c r="CS509" s="15">
        <f t="shared" si="615"/>
        <v>0</v>
      </c>
      <c r="CU509" s="15">
        <f t="shared" si="616"/>
        <v>0</v>
      </c>
      <c r="CW509" s="15">
        <f t="shared" si="617"/>
        <v>0</v>
      </c>
      <c r="CY509" s="15">
        <f t="shared" si="618"/>
        <v>0</v>
      </c>
      <c r="CZ509" s="2"/>
      <c r="DA509" s="15">
        <f t="shared" si="619"/>
        <v>0</v>
      </c>
      <c r="DC509" s="15">
        <f t="shared" si="619"/>
        <v>0</v>
      </c>
      <c r="DE509" s="15">
        <f t="shared" si="620"/>
        <v>0</v>
      </c>
      <c r="DG509" s="15">
        <f t="shared" si="621"/>
        <v>0</v>
      </c>
      <c r="DI509" s="15">
        <f t="shared" si="622"/>
        <v>0</v>
      </c>
      <c r="DK509" s="15">
        <f t="shared" si="623"/>
        <v>0</v>
      </c>
      <c r="DM509" s="15">
        <f t="shared" si="624"/>
        <v>0</v>
      </c>
      <c r="DO509" s="15">
        <f t="shared" si="625"/>
        <v>0</v>
      </c>
      <c r="DP509" s="2"/>
      <c r="DQ509" s="15">
        <f t="shared" si="626"/>
        <v>0</v>
      </c>
      <c r="DS509" s="15">
        <f t="shared" si="627"/>
        <v>0</v>
      </c>
      <c r="DU509" s="15">
        <f t="shared" si="628"/>
        <v>0</v>
      </c>
      <c r="DW509" s="15">
        <f t="shared" si="629"/>
        <v>0</v>
      </c>
      <c r="DY509" s="15">
        <f t="shared" si="630"/>
        <v>0</v>
      </c>
      <c r="EA509" s="15">
        <f t="shared" si="631"/>
        <v>0</v>
      </c>
      <c r="EC509" s="15">
        <f t="shared" si="632"/>
        <v>0</v>
      </c>
      <c r="EE509" s="15">
        <f t="shared" si="633"/>
        <v>0</v>
      </c>
      <c r="EG509" s="15">
        <f t="shared" si="634"/>
        <v>0</v>
      </c>
      <c r="EI509" s="15">
        <f t="shared" si="635"/>
        <v>0</v>
      </c>
      <c r="EK509" s="15">
        <f t="shared" si="636"/>
        <v>0</v>
      </c>
      <c r="EM509" s="15">
        <f t="shared" si="637"/>
        <v>0</v>
      </c>
      <c r="EN509" s="2"/>
      <c r="EO509" s="15">
        <f t="shared" si="510"/>
        <v>0</v>
      </c>
      <c r="EQ509" s="15">
        <f t="shared" si="511"/>
        <v>0</v>
      </c>
      <c r="ES509" s="15">
        <f t="shared" si="638"/>
        <v>0</v>
      </c>
      <c r="EU509" s="15">
        <f t="shared" si="639"/>
        <v>0</v>
      </c>
      <c r="EW509" s="15">
        <f t="shared" si="640"/>
        <v>0</v>
      </c>
      <c r="EY509" s="15">
        <f t="shared" si="641"/>
        <v>0</v>
      </c>
      <c r="FA509" s="15">
        <f t="shared" si="642"/>
        <v>0</v>
      </c>
      <c r="FC509" s="15">
        <f t="shared" si="643"/>
        <v>0</v>
      </c>
      <c r="FD509" s="2"/>
      <c r="FE509" s="15">
        <f t="shared" si="644"/>
        <v>0</v>
      </c>
      <c r="FG509" s="15">
        <f t="shared" si="645"/>
        <v>0</v>
      </c>
      <c r="FI509" s="15">
        <f t="shared" si="646"/>
        <v>0</v>
      </c>
      <c r="FK509" s="15">
        <f t="shared" si="647"/>
        <v>0</v>
      </c>
      <c r="FM509" s="15">
        <f t="shared" si="648"/>
        <v>0</v>
      </c>
      <c r="FO509" s="15">
        <f t="shared" si="649"/>
        <v>0</v>
      </c>
      <c r="FQ509" s="15">
        <f t="shared" si="650"/>
        <v>0</v>
      </c>
      <c r="FS509" s="15">
        <f t="shared" si="651"/>
        <v>0</v>
      </c>
      <c r="FU509" s="15">
        <f t="shared" si="652"/>
        <v>0</v>
      </c>
      <c r="FW509" s="15">
        <f t="shared" si="653"/>
        <v>0</v>
      </c>
      <c r="FY509" s="15">
        <f t="shared" si="654"/>
        <v>0</v>
      </c>
      <c r="GA509" s="15">
        <f t="shared" si="655"/>
        <v>0</v>
      </c>
      <c r="GB509" s="2"/>
      <c r="GC509" s="15">
        <f t="shared" si="512"/>
        <v>0</v>
      </c>
      <c r="GE509" s="15">
        <f t="shared" si="513"/>
        <v>0</v>
      </c>
      <c r="GF509" s="2"/>
      <c r="GG509" s="15">
        <f t="shared" si="514"/>
        <v>0</v>
      </c>
      <c r="GH509" s="2">
        <f>H509+J509+L509+N509+P509+R509+T509+V509+X509+Z509+AB509+AD509+AF509+AH509+AJ509+AL509+AN509+AP509+AR509+AT509+AV509+AX509+AZ509+BB509+BD509+BF509+BH509+CH509+CJ509+CL509+CN509+CP509+CR509+CT509+CV509+CX509+CZ509+DB509+DD509+DF509+DH509+DJ509+DL509+DN509+DP509+DR509+DT509+DV509+DX509+DZ509+EB509+ED509+EF509+EH509+EJ509+EL509+EN509+EP509+ER509+ET509+EV509+EX509+EZ509+FB509+FD509+FF509+FH509+FJ509+FL509+FN509+FP509+FR509+FT509+FV509+FX509+FZ509+GB509+GD509+GF509</f>
        <v>0</v>
      </c>
      <c r="GI509" s="15"/>
      <c r="GK509" s="15"/>
      <c r="GM509" s="15"/>
      <c r="GO509" s="15"/>
      <c r="GQ509" s="15"/>
      <c r="GS509" s="15"/>
      <c r="GU509" s="15"/>
      <c r="GV509" s="2"/>
      <c r="GW509" s="15"/>
      <c r="GY509" s="15"/>
      <c r="HA509" s="15"/>
      <c r="HC509" s="15"/>
      <c r="HE509" s="15"/>
      <c r="HG509" s="15"/>
      <c r="HI509" s="15"/>
      <c r="HK509" s="15"/>
      <c r="HM509" s="15"/>
      <c r="HO509" s="15"/>
      <c r="HQ509" s="15"/>
      <c r="HS509" s="15"/>
      <c r="HT509" s="2"/>
      <c r="HU509" s="15"/>
    </row>
    <row r="510" spans="1:229">
      <c r="A510" s="30" t="s">
        <v>690</v>
      </c>
      <c r="B510" s="29" t="str">
        <f>A254</f>
        <v>LWA-263</v>
      </c>
      <c r="C510" s="29">
        <f>B254</f>
        <v>-283.83850002095534</v>
      </c>
      <c r="D510" s="29">
        <f>C254</f>
        <v>-399.53853171377961</v>
      </c>
      <c r="E510" s="61">
        <f>SQRT((C510-C509)^2+(D510-D509)^2)</f>
        <v>225.82272980218397</v>
      </c>
      <c r="F510" s="106"/>
      <c r="G510" s="106"/>
      <c r="H510" s="15"/>
      <c r="I510" s="15">
        <f t="shared" si="595"/>
        <v>0</v>
      </c>
      <c r="K510" s="15">
        <f t="shared" si="498"/>
        <v>0</v>
      </c>
      <c r="M510" s="15">
        <f t="shared" si="499"/>
        <v>0</v>
      </c>
      <c r="O510" s="15">
        <f t="shared" si="500"/>
        <v>0</v>
      </c>
      <c r="Q510" s="15">
        <f t="shared" si="501"/>
        <v>0</v>
      </c>
      <c r="S510" s="15">
        <f t="shared" si="502"/>
        <v>0</v>
      </c>
      <c r="U510" s="15">
        <f t="shared" si="503"/>
        <v>0</v>
      </c>
      <c r="W510" s="15">
        <f t="shared" si="504"/>
        <v>0</v>
      </c>
      <c r="Y510" s="15">
        <f t="shared" si="505"/>
        <v>0</v>
      </c>
      <c r="AA510" s="15">
        <f t="shared" si="506"/>
        <v>0</v>
      </c>
      <c r="AC510" s="15">
        <f t="shared" si="507"/>
        <v>0</v>
      </c>
      <c r="AE510" s="15">
        <f t="shared" si="508"/>
        <v>0</v>
      </c>
      <c r="AF510"/>
      <c r="AG510" s="15">
        <f t="shared" si="509"/>
        <v>0</v>
      </c>
      <c r="AI510" s="15">
        <f t="shared" si="596"/>
        <v>0</v>
      </c>
      <c r="AK510" s="15">
        <f t="shared" si="597"/>
        <v>0</v>
      </c>
      <c r="AM510" s="15">
        <f t="shared" si="598"/>
        <v>0</v>
      </c>
      <c r="AO510" s="15">
        <f t="shared" si="599"/>
        <v>0</v>
      </c>
      <c r="AQ510" s="15">
        <f t="shared" si="600"/>
        <v>0</v>
      </c>
      <c r="AS510" s="15">
        <f t="shared" si="601"/>
        <v>0</v>
      </c>
      <c r="AU510" s="15">
        <f t="shared" si="602"/>
        <v>0</v>
      </c>
      <c r="AW510" s="15">
        <f t="shared" si="603"/>
        <v>0</v>
      </c>
      <c r="AY510" s="15">
        <f t="shared" si="604"/>
        <v>0</v>
      </c>
      <c r="BA510" s="15">
        <f t="shared" si="605"/>
        <v>0</v>
      </c>
      <c r="BC510" s="15">
        <f t="shared" si="606"/>
        <v>0</v>
      </c>
      <c r="BD510" s="2"/>
      <c r="BE510" s="15">
        <f t="shared" si="607"/>
        <v>0</v>
      </c>
      <c r="BG510" s="15">
        <f t="shared" si="608"/>
        <v>0</v>
      </c>
      <c r="BI510" s="15">
        <f t="shared" si="609"/>
        <v>0</v>
      </c>
      <c r="BK510" s="15">
        <f t="shared" si="486"/>
        <v>0</v>
      </c>
      <c r="BM510" s="15">
        <f t="shared" si="487"/>
        <v>0</v>
      </c>
      <c r="BO510" s="15">
        <f t="shared" si="488"/>
        <v>0</v>
      </c>
      <c r="BQ510" s="15">
        <f t="shared" si="489"/>
        <v>0</v>
      </c>
      <c r="BS510" s="15">
        <f t="shared" si="490"/>
        <v>0</v>
      </c>
      <c r="BU510" s="15">
        <f t="shared" si="491"/>
        <v>0</v>
      </c>
      <c r="BW510" s="15">
        <f t="shared" si="492"/>
        <v>0</v>
      </c>
      <c r="BY510" s="15">
        <f t="shared" si="493"/>
        <v>0</v>
      </c>
      <c r="CA510" s="15">
        <f t="shared" si="494"/>
        <v>0</v>
      </c>
      <c r="CB510" s="2"/>
      <c r="CC510" s="15">
        <f t="shared" si="495"/>
        <v>0</v>
      </c>
      <c r="CE510" s="15">
        <f t="shared" si="496"/>
        <v>0</v>
      </c>
      <c r="CG510" s="15">
        <f t="shared" si="496"/>
        <v>0</v>
      </c>
      <c r="CH510">
        <v>1</v>
      </c>
      <c r="CI510" s="15">
        <f t="shared" si="610"/>
        <v>225.82272980218397</v>
      </c>
      <c r="CK510" s="15">
        <f t="shared" si="611"/>
        <v>0</v>
      </c>
      <c r="CM510" s="15">
        <f t="shared" si="612"/>
        <v>0</v>
      </c>
      <c r="CO510" s="15">
        <f t="shared" si="613"/>
        <v>0</v>
      </c>
      <c r="CQ510" s="15">
        <f t="shared" si="614"/>
        <v>0</v>
      </c>
      <c r="CS510" s="15">
        <f t="shared" si="615"/>
        <v>0</v>
      </c>
      <c r="CU510" s="15">
        <f t="shared" si="616"/>
        <v>0</v>
      </c>
      <c r="CW510" s="15">
        <f t="shared" si="617"/>
        <v>0</v>
      </c>
      <c r="CY510" s="15">
        <f t="shared" si="618"/>
        <v>0</v>
      </c>
      <c r="CZ510" s="2"/>
      <c r="DA510" s="15">
        <f t="shared" si="619"/>
        <v>0</v>
      </c>
      <c r="DC510" s="15">
        <f t="shared" si="619"/>
        <v>0</v>
      </c>
      <c r="DE510" s="15">
        <f t="shared" si="620"/>
        <v>0</v>
      </c>
      <c r="DG510" s="15">
        <f t="shared" si="621"/>
        <v>0</v>
      </c>
      <c r="DI510" s="15">
        <f t="shared" si="622"/>
        <v>0</v>
      </c>
      <c r="DK510" s="15">
        <f t="shared" si="623"/>
        <v>0</v>
      </c>
      <c r="DM510" s="15">
        <f t="shared" si="624"/>
        <v>0</v>
      </c>
      <c r="DO510" s="15">
        <f t="shared" si="625"/>
        <v>0</v>
      </c>
      <c r="DP510" s="2"/>
      <c r="DQ510" s="15">
        <f t="shared" si="626"/>
        <v>0</v>
      </c>
      <c r="DS510" s="15">
        <f t="shared" si="627"/>
        <v>0</v>
      </c>
      <c r="DU510" s="15">
        <f t="shared" si="628"/>
        <v>0</v>
      </c>
      <c r="DW510" s="15">
        <f t="shared" si="629"/>
        <v>0</v>
      </c>
      <c r="DY510" s="15">
        <f t="shared" si="630"/>
        <v>0</v>
      </c>
      <c r="EA510" s="15">
        <f t="shared" si="631"/>
        <v>0</v>
      </c>
      <c r="EC510" s="15">
        <f t="shared" si="632"/>
        <v>0</v>
      </c>
      <c r="EE510" s="15">
        <f t="shared" si="633"/>
        <v>0</v>
      </c>
      <c r="EG510" s="15">
        <f t="shared" si="634"/>
        <v>0</v>
      </c>
      <c r="EI510" s="15">
        <f t="shared" si="635"/>
        <v>0</v>
      </c>
      <c r="EK510" s="15">
        <f t="shared" si="636"/>
        <v>0</v>
      </c>
      <c r="EM510" s="15">
        <f t="shared" si="637"/>
        <v>0</v>
      </c>
      <c r="EN510" s="2"/>
      <c r="EO510" s="15">
        <f t="shared" si="510"/>
        <v>0</v>
      </c>
      <c r="EQ510" s="15">
        <f t="shared" si="511"/>
        <v>0</v>
      </c>
      <c r="ES510" s="15">
        <f t="shared" si="638"/>
        <v>0</v>
      </c>
      <c r="EU510" s="15">
        <f t="shared" si="639"/>
        <v>0</v>
      </c>
      <c r="EW510" s="15">
        <f t="shared" si="640"/>
        <v>0</v>
      </c>
      <c r="EY510" s="15">
        <f t="shared" si="641"/>
        <v>0</v>
      </c>
      <c r="FA510" s="15">
        <f t="shared" si="642"/>
        <v>0</v>
      </c>
      <c r="FC510" s="15">
        <f t="shared" si="643"/>
        <v>0</v>
      </c>
      <c r="FD510" s="2"/>
      <c r="FE510" s="15">
        <f t="shared" si="644"/>
        <v>0</v>
      </c>
      <c r="FG510" s="15">
        <f t="shared" si="645"/>
        <v>0</v>
      </c>
      <c r="FI510" s="15">
        <f t="shared" si="646"/>
        <v>0</v>
      </c>
      <c r="FK510" s="15">
        <f t="shared" si="647"/>
        <v>0</v>
      </c>
      <c r="FM510" s="15">
        <f t="shared" si="648"/>
        <v>0</v>
      </c>
      <c r="FO510" s="15">
        <f t="shared" si="649"/>
        <v>0</v>
      </c>
      <c r="FQ510" s="15">
        <f t="shared" si="650"/>
        <v>0</v>
      </c>
      <c r="FS510" s="15">
        <f t="shared" si="651"/>
        <v>0</v>
      </c>
      <c r="FU510" s="15">
        <f t="shared" si="652"/>
        <v>0</v>
      </c>
      <c r="FW510" s="15">
        <f t="shared" si="653"/>
        <v>0</v>
      </c>
      <c r="FY510" s="15">
        <f t="shared" si="654"/>
        <v>0</v>
      </c>
      <c r="GA510" s="15">
        <f t="shared" si="655"/>
        <v>0</v>
      </c>
      <c r="GB510" s="2"/>
      <c r="GC510" s="15">
        <f t="shared" si="512"/>
        <v>0</v>
      </c>
      <c r="GE510" s="15">
        <f t="shared" si="513"/>
        <v>0</v>
      </c>
      <c r="GF510" s="2"/>
      <c r="GG510" s="15">
        <f t="shared" si="514"/>
        <v>0</v>
      </c>
      <c r="GH510" s="2">
        <f>H510+J510+L510+N510+P510+R510+T510+V510+X510+Z510+AB510+AD510+AF510+AH510+AJ510+AL510+AN510+AP510+AR510+AT510+AV510+AX510+AZ510+BB510+BD510+BF510+BH510+CH510+CJ510+CL510+CN510+CP510+CR510+CT510+CV510+CX510+CZ510+DB510+DD510+DF510+DH510+DJ510+DL510+DN510+DP510+DR510+DT510+DV510+DX510+DZ510+EB510+ED510+EF510+EH510+EJ510+EL510+EN510+EP510+ER510+ET510+EV510+EX510+EZ510+FB510+FD510+FF510+FH510+FJ510+FL510+FN510+FP510+FR510+FT510+FV510+FX510+FZ510+GB510+GD510+GF510</f>
        <v>1</v>
      </c>
      <c r="GI510" s="15"/>
      <c r="GK510" s="15"/>
      <c r="GM510" s="15"/>
      <c r="GO510" s="15"/>
      <c r="GQ510" s="15"/>
      <c r="GS510" s="15"/>
      <c r="GU510" s="15"/>
      <c r="GV510" s="2"/>
      <c r="GW510" s="15"/>
      <c r="GY510" s="15"/>
      <c r="HA510" s="15"/>
      <c r="HC510" s="15"/>
      <c r="HE510" s="15"/>
      <c r="HG510" s="15"/>
      <c r="HI510" s="15"/>
      <c r="HK510" s="15"/>
      <c r="HM510" s="15"/>
      <c r="HO510" s="15"/>
      <c r="HQ510" s="15"/>
      <c r="HS510" s="15"/>
      <c r="HT510" s="2"/>
      <c r="HU510" s="15"/>
    </row>
    <row r="511" spans="1:229">
      <c r="A511" s="30" t="s">
        <v>763</v>
      </c>
      <c r="B511" s="29" t="str">
        <f>A291</f>
        <v>LWA-302</v>
      </c>
      <c r="C511" s="29">
        <f>B291</f>
        <v>-316.3</v>
      </c>
      <c r="D511" s="29">
        <f>C291</f>
        <v>-657.47</v>
      </c>
      <c r="E511" s="61">
        <f>SQRT((C511-C510)^2+(D511-D510)^2)</f>
        <v>259.96613493525467</v>
      </c>
      <c r="F511" s="106"/>
      <c r="G511" s="106"/>
      <c r="I511" s="15">
        <f t="shared" si="595"/>
        <v>0</v>
      </c>
      <c r="K511" s="15">
        <f t="shared" ref="K511:K558" si="656">J511*$E511</f>
        <v>0</v>
      </c>
      <c r="M511" s="15">
        <f t="shared" ref="M511:M576" si="657">L511*$E511</f>
        <v>0</v>
      </c>
      <c r="O511" s="15">
        <f t="shared" ref="O511:O576" si="658">N511*$E511</f>
        <v>0</v>
      </c>
      <c r="Q511" s="15">
        <f t="shared" ref="Q511:Q576" si="659">P511*$E511</f>
        <v>0</v>
      </c>
      <c r="S511" s="15">
        <f t="shared" ref="S511:S576" si="660">R511*$E511</f>
        <v>0</v>
      </c>
      <c r="U511" s="15">
        <f t="shared" ref="U511:U576" si="661">T511*$E511</f>
        <v>0</v>
      </c>
      <c r="W511" s="15">
        <f t="shared" ref="W511:W576" si="662">V511*$E511</f>
        <v>0</v>
      </c>
      <c r="Y511" s="15">
        <f t="shared" ref="Y511:Y576" si="663">X511*$E511</f>
        <v>0</v>
      </c>
      <c r="AA511" s="15">
        <f t="shared" ref="AA511:AA576" si="664">Z511*$E511</f>
        <v>0</v>
      </c>
      <c r="AC511" s="15">
        <f t="shared" ref="AC511:AC576" si="665">AB511*$E511</f>
        <v>0</v>
      </c>
      <c r="AE511" s="15">
        <f t="shared" ref="AE511:AE576" si="666">AD511*$E511</f>
        <v>0</v>
      </c>
      <c r="AF511"/>
      <c r="AG511" s="15">
        <f t="shared" ref="AG511:AG576" si="667">AF511*$E511</f>
        <v>0</v>
      </c>
      <c r="AI511" s="15">
        <f t="shared" si="596"/>
        <v>0</v>
      </c>
      <c r="AK511" s="15">
        <f t="shared" si="597"/>
        <v>0</v>
      </c>
      <c r="AM511" s="15">
        <f t="shared" si="598"/>
        <v>0</v>
      </c>
      <c r="AO511" s="15">
        <f t="shared" si="599"/>
        <v>0</v>
      </c>
      <c r="AQ511" s="15">
        <f t="shared" si="600"/>
        <v>0</v>
      </c>
      <c r="AS511" s="15">
        <f t="shared" si="601"/>
        <v>0</v>
      </c>
      <c r="AU511" s="15">
        <f t="shared" si="602"/>
        <v>0</v>
      </c>
      <c r="AW511" s="15">
        <f t="shared" si="603"/>
        <v>0</v>
      </c>
      <c r="AY511" s="15">
        <f t="shared" si="604"/>
        <v>0</v>
      </c>
      <c r="BA511" s="15">
        <f t="shared" si="605"/>
        <v>0</v>
      </c>
      <c r="BC511" s="15">
        <f t="shared" si="606"/>
        <v>0</v>
      </c>
      <c r="BD511" s="2"/>
      <c r="BE511" s="15">
        <f t="shared" si="607"/>
        <v>0</v>
      </c>
      <c r="BG511" s="15">
        <f t="shared" si="608"/>
        <v>0</v>
      </c>
      <c r="BI511" s="15">
        <f t="shared" si="609"/>
        <v>0</v>
      </c>
      <c r="BK511" s="15">
        <f t="shared" si="486"/>
        <v>0</v>
      </c>
      <c r="BM511" s="15">
        <f t="shared" si="487"/>
        <v>0</v>
      </c>
      <c r="BO511" s="15">
        <f t="shared" si="488"/>
        <v>0</v>
      </c>
      <c r="BQ511" s="15">
        <f t="shared" si="489"/>
        <v>0</v>
      </c>
      <c r="BS511" s="15">
        <f t="shared" si="490"/>
        <v>0</v>
      </c>
      <c r="BU511" s="15">
        <f t="shared" si="491"/>
        <v>0</v>
      </c>
      <c r="BW511" s="15">
        <f t="shared" si="492"/>
        <v>0</v>
      </c>
      <c r="BY511" s="15">
        <f t="shared" si="493"/>
        <v>0</v>
      </c>
      <c r="CA511" s="15">
        <f t="shared" si="494"/>
        <v>0</v>
      </c>
      <c r="CB511" s="2"/>
      <c r="CC511" s="15">
        <f t="shared" si="495"/>
        <v>0</v>
      </c>
      <c r="CE511" s="15">
        <f t="shared" si="496"/>
        <v>0</v>
      </c>
      <c r="CG511" s="15">
        <f t="shared" si="496"/>
        <v>0</v>
      </c>
      <c r="CI511" s="15">
        <f t="shared" si="610"/>
        <v>0</v>
      </c>
      <c r="CJ511">
        <v>1</v>
      </c>
      <c r="CK511" s="15">
        <f t="shared" si="611"/>
        <v>259.96613493525467</v>
      </c>
      <c r="CM511" s="15">
        <f t="shared" si="612"/>
        <v>0</v>
      </c>
      <c r="CO511" s="15">
        <f t="shared" si="613"/>
        <v>0</v>
      </c>
      <c r="CQ511" s="15">
        <f t="shared" si="614"/>
        <v>0</v>
      </c>
      <c r="CS511" s="15">
        <f t="shared" si="615"/>
        <v>0</v>
      </c>
      <c r="CU511" s="15">
        <f t="shared" si="616"/>
        <v>0</v>
      </c>
      <c r="CW511" s="15">
        <f t="shared" si="617"/>
        <v>0</v>
      </c>
      <c r="CY511" s="15">
        <f t="shared" si="618"/>
        <v>0</v>
      </c>
      <c r="CZ511" s="2"/>
      <c r="DA511" s="15">
        <f t="shared" si="619"/>
        <v>0</v>
      </c>
      <c r="DC511" s="15">
        <f t="shared" si="619"/>
        <v>0</v>
      </c>
      <c r="DE511" s="15">
        <f t="shared" si="620"/>
        <v>0</v>
      </c>
      <c r="DG511" s="15">
        <f t="shared" si="621"/>
        <v>0</v>
      </c>
      <c r="DI511" s="15">
        <f t="shared" si="622"/>
        <v>0</v>
      </c>
      <c r="DK511" s="15">
        <f t="shared" si="623"/>
        <v>0</v>
      </c>
      <c r="DM511" s="15">
        <f t="shared" si="624"/>
        <v>0</v>
      </c>
      <c r="DO511" s="15">
        <f t="shared" si="625"/>
        <v>0</v>
      </c>
      <c r="DP511" s="2"/>
      <c r="DQ511" s="15">
        <f t="shared" si="626"/>
        <v>0</v>
      </c>
      <c r="DS511" s="15">
        <f t="shared" si="627"/>
        <v>0</v>
      </c>
      <c r="DU511" s="15">
        <f t="shared" si="628"/>
        <v>0</v>
      </c>
      <c r="DW511" s="15">
        <f t="shared" si="629"/>
        <v>0</v>
      </c>
      <c r="DY511" s="15">
        <f t="shared" si="630"/>
        <v>0</v>
      </c>
      <c r="EA511" s="15">
        <f t="shared" si="631"/>
        <v>0</v>
      </c>
      <c r="EC511" s="15">
        <f t="shared" si="632"/>
        <v>0</v>
      </c>
      <c r="EE511" s="15">
        <f t="shared" si="633"/>
        <v>0</v>
      </c>
      <c r="EG511" s="15">
        <f t="shared" si="634"/>
        <v>0</v>
      </c>
      <c r="EI511" s="15">
        <f t="shared" si="635"/>
        <v>0</v>
      </c>
      <c r="EK511" s="15">
        <f t="shared" si="636"/>
        <v>0</v>
      </c>
      <c r="EM511" s="15">
        <f t="shared" si="637"/>
        <v>0</v>
      </c>
      <c r="EN511" s="2"/>
      <c r="EO511" s="15">
        <f t="shared" ref="EO511:EO557" si="668">EN511*$E511</f>
        <v>0</v>
      </c>
      <c r="EQ511" s="15">
        <f t="shared" ref="EQ511:EQ557" si="669">EP511*$E511</f>
        <v>0</v>
      </c>
      <c r="ES511" s="15">
        <f t="shared" si="638"/>
        <v>0</v>
      </c>
      <c r="EU511" s="15">
        <f t="shared" si="639"/>
        <v>0</v>
      </c>
      <c r="EW511" s="15">
        <f t="shared" si="640"/>
        <v>0</v>
      </c>
      <c r="EY511" s="15">
        <f t="shared" si="641"/>
        <v>0</v>
      </c>
      <c r="FA511" s="15">
        <f t="shared" si="642"/>
        <v>0</v>
      </c>
      <c r="FC511" s="15">
        <f t="shared" si="643"/>
        <v>0</v>
      </c>
      <c r="FD511" s="2"/>
      <c r="FE511" s="15">
        <f t="shared" si="644"/>
        <v>0</v>
      </c>
      <c r="FG511" s="15">
        <f t="shared" si="645"/>
        <v>0</v>
      </c>
      <c r="FI511" s="15">
        <f t="shared" si="646"/>
        <v>0</v>
      </c>
      <c r="FK511" s="15">
        <f t="shared" si="647"/>
        <v>0</v>
      </c>
      <c r="FM511" s="15">
        <f t="shared" si="648"/>
        <v>0</v>
      </c>
      <c r="FO511" s="15">
        <f t="shared" si="649"/>
        <v>0</v>
      </c>
      <c r="FQ511" s="15">
        <f t="shared" si="650"/>
        <v>0</v>
      </c>
      <c r="FS511" s="15">
        <f t="shared" si="651"/>
        <v>0</v>
      </c>
      <c r="FU511" s="15">
        <f t="shared" si="652"/>
        <v>0</v>
      </c>
      <c r="FW511" s="15">
        <f t="shared" si="653"/>
        <v>0</v>
      </c>
      <c r="FY511" s="15">
        <f t="shared" si="654"/>
        <v>0</v>
      </c>
      <c r="GA511" s="15">
        <f t="shared" si="655"/>
        <v>0</v>
      </c>
      <c r="GB511" s="2"/>
      <c r="GC511" s="15">
        <f t="shared" ref="GC511:GC558" si="670">GB511*$E511</f>
        <v>0</v>
      </c>
      <c r="GE511" s="15">
        <f t="shared" ref="GE511:GE558" si="671">GD511*$E511</f>
        <v>0</v>
      </c>
      <c r="GF511" s="2"/>
      <c r="GG511" s="15">
        <f t="shared" ref="GG511:GG558" si="672">GF511*$E511</f>
        <v>0</v>
      </c>
      <c r="GH511" s="2">
        <f>H511+J511+L511+N511+P511+R511+T511+V511+X511+Z511+AB511+AD511+AF511+AH511+AJ511+AL511+AN511+AP511+AR511+AT511+AV511+AX511+AZ511+BB511+BD511+BF511+BH511+CH511+CJ511+CL511+CN511+CP511+CR511+CT511+CV511+CX511+CZ511+DB511+DD511+DF511+DH511+DJ511+DL511+DN511+DP511+DR511+DT511+DV511+DX511+DZ511+EB511+ED511+EF511+EH511+EJ511+EL511+EN511+EP511+ER511+ET511+EV511+EX511+EZ511+FB511+FD511+FF511+FH511+FJ511+FL511+FN511+FP511+FR511+FT511+FV511+FX511+FZ511+GB511+GD511+GF511</f>
        <v>1</v>
      </c>
      <c r="GI511" s="15"/>
      <c r="GK511" s="15"/>
      <c r="GM511" s="15"/>
      <c r="GO511" s="15"/>
      <c r="GQ511" s="15"/>
      <c r="GS511" s="15"/>
      <c r="GU511" s="15"/>
      <c r="GV511" s="2"/>
      <c r="GW511" s="15"/>
      <c r="GY511" s="15"/>
      <c r="HA511" s="15"/>
      <c r="HC511" s="15"/>
      <c r="HE511" s="15"/>
      <c r="HG511" s="15"/>
      <c r="HI511" s="15"/>
      <c r="HK511" s="15"/>
      <c r="HM511" s="15"/>
      <c r="HO511" s="15"/>
      <c r="HQ511" s="15"/>
      <c r="HS511" s="15"/>
      <c r="HT511" s="2"/>
      <c r="HU511" s="15"/>
    </row>
    <row r="512" spans="1:229" s="70" customFormat="1">
      <c r="B512" s="71"/>
      <c r="C512" s="71"/>
      <c r="D512" s="71"/>
      <c r="E512" s="15"/>
      <c r="F512" s="104"/>
      <c r="G512" s="104"/>
      <c r="H512" s="15"/>
      <c r="I512" s="15">
        <f t="shared" ref="I512:I515" si="673">H512*$E512</f>
        <v>0</v>
      </c>
      <c r="J512" s="15"/>
      <c r="K512" s="15">
        <f t="shared" si="656"/>
        <v>0</v>
      </c>
      <c r="M512" s="15">
        <f t="shared" si="657"/>
        <v>0</v>
      </c>
      <c r="O512" s="15">
        <f t="shared" si="658"/>
        <v>0</v>
      </c>
      <c r="Q512" s="15">
        <f t="shared" si="659"/>
        <v>0</v>
      </c>
      <c r="S512" s="15">
        <f t="shared" si="660"/>
        <v>0</v>
      </c>
      <c r="U512" s="15">
        <f t="shared" si="661"/>
        <v>0</v>
      </c>
      <c r="W512" s="15">
        <f t="shared" si="662"/>
        <v>0</v>
      </c>
      <c r="Y512" s="15">
        <f t="shared" si="663"/>
        <v>0</v>
      </c>
      <c r="AA512" s="15">
        <f t="shared" si="664"/>
        <v>0</v>
      </c>
      <c r="AC512" s="15">
        <f t="shared" si="665"/>
        <v>0</v>
      </c>
      <c r="AE512" s="15">
        <f t="shared" si="666"/>
        <v>0</v>
      </c>
      <c r="AG512" s="15">
        <f t="shared" si="667"/>
        <v>0</v>
      </c>
      <c r="AH512" s="15"/>
      <c r="AI512" s="15">
        <f t="shared" ref="AI512:AI515" si="674">AH512*$E512</f>
        <v>0</v>
      </c>
      <c r="AK512" s="15">
        <f t="shared" ref="AK512:AK515" si="675">AJ512*$E512</f>
        <v>0</v>
      </c>
      <c r="AM512" s="15">
        <f t="shared" ref="AM512:AM515" si="676">AL512*$E512</f>
        <v>0</v>
      </c>
      <c r="AO512" s="15">
        <f t="shared" ref="AO512:AO515" si="677">AN512*$E512</f>
        <v>0</v>
      </c>
      <c r="AQ512" s="15">
        <f t="shared" ref="AQ512:AQ515" si="678">AP512*$E512</f>
        <v>0</v>
      </c>
      <c r="AS512" s="15">
        <f t="shared" ref="AS512:AS515" si="679">AR512*$E512</f>
        <v>0</v>
      </c>
      <c r="AU512" s="15">
        <f t="shared" ref="AU512:AU515" si="680">AT512*$E512</f>
        <v>0</v>
      </c>
      <c r="AW512" s="15">
        <f t="shared" ref="AW512:AW515" si="681">AV512*$E512</f>
        <v>0</v>
      </c>
      <c r="AY512" s="15">
        <f t="shared" ref="AY512:AY515" si="682">AX512*$E512</f>
        <v>0</v>
      </c>
      <c r="BA512" s="15">
        <f t="shared" ref="BA512:BA515" si="683">AZ512*$E512</f>
        <v>0</v>
      </c>
      <c r="BC512" s="15">
        <f t="shared" ref="BC512:BC515" si="684">BB512*$E512</f>
        <v>0</v>
      </c>
      <c r="BD512" s="15"/>
      <c r="BE512" s="15">
        <f t="shared" ref="BE512:BE515" si="685">BD512*$E512</f>
        <v>0</v>
      </c>
      <c r="BG512" s="15">
        <f t="shared" ref="BG512:BG515" si="686">BF512*$E512</f>
        <v>0</v>
      </c>
      <c r="BI512" s="15">
        <f t="shared" ref="BI512:BI515" si="687">BH512*$E512</f>
        <v>0</v>
      </c>
      <c r="BK512" s="15">
        <f t="shared" si="486"/>
        <v>0</v>
      </c>
      <c r="BM512" s="15">
        <f t="shared" si="487"/>
        <v>0</v>
      </c>
      <c r="BO512" s="15">
        <f t="shared" si="488"/>
        <v>0</v>
      </c>
      <c r="BQ512" s="15">
        <f t="shared" si="489"/>
        <v>0</v>
      </c>
      <c r="BS512" s="15">
        <f t="shared" si="490"/>
        <v>0</v>
      </c>
      <c r="BU512" s="15">
        <f t="shared" si="491"/>
        <v>0</v>
      </c>
      <c r="BW512" s="15">
        <f t="shared" si="492"/>
        <v>0</v>
      </c>
      <c r="BY512" s="15">
        <f t="shared" si="493"/>
        <v>0</v>
      </c>
      <c r="CA512" s="15">
        <f t="shared" si="494"/>
        <v>0</v>
      </c>
      <c r="CB512" s="15"/>
      <c r="CC512" s="15">
        <f t="shared" si="495"/>
        <v>0</v>
      </c>
      <c r="CE512" s="15">
        <f t="shared" si="496"/>
        <v>0</v>
      </c>
      <c r="CG512" s="15">
        <f t="shared" si="496"/>
        <v>0</v>
      </c>
      <c r="CI512" s="15">
        <f t="shared" ref="CI512:CI515" si="688">CH512*$E512</f>
        <v>0</v>
      </c>
      <c r="CK512" s="15">
        <f t="shared" ref="CK512:CK515" si="689">CJ512*$E512</f>
        <v>0</v>
      </c>
      <c r="CM512" s="15">
        <f t="shared" ref="CM512:CM515" si="690">CL512*$E512</f>
        <v>0</v>
      </c>
      <c r="CO512" s="15">
        <f t="shared" ref="CO512:CO515" si="691">CN512*$E512</f>
        <v>0</v>
      </c>
      <c r="CQ512" s="15">
        <f t="shared" ref="CQ512:CQ515" si="692">CP512*$E512</f>
        <v>0</v>
      </c>
      <c r="CS512" s="15">
        <f t="shared" ref="CS512:CS515" si="693">CR512*$E512</f>
        <v>0</v>
      </c>
      <c r="CU512" s="15">
        <f t="shared" ref="CU512:CU515" si="694">CT512*$E512</f>
        <v>0</v>
      </c>
      <c r="CW512" s="15">
        <f t="shared" ref="CW512:CW515" si="695">CV512*$E512</f>
        <v>0</v>
      </c>
      <c r="CY512" s="15">
        <f t="shared" ref="CY512:CY515" si="696">CX512*$E512</f>
        <v>0</v>
      </c>
      <c r="CZ512" s="15"/>
      <c r="DA512" s="15">
        <f t="shared" ref="DA512:DA515" si="697">CZ512*$E512</f>
        <v>0</v>
      </c>
      <c r="DC512" s="15">
        <f t="shared" ref="DC512:DC515" si="698">DB512*$E512</f>
        <v>0</v>
      </c>
      <c r="DE512" s="15">
        <f t="shared" ref="DE512:DE515" si="699">DD512*$E512</f>
        <v>0</v>
      </c>
      <c r="DG512" s="15">
        <f t="shared" ref="DG512:DG515" si="700">DF512*$E512</f>
        <v>0</v>
      </c>
      <c r="DI512" s="15">
        <f t="shared" ref="DI512:DI515" si="701">DH512*$E512</f>
        <v>0</v>
      </c>
      <c r="DK512" s="15">
        <f t="shared" ref="DK512:DK515" si="702">DJ512*$E512</f>
        <v>0</v>
      </c>
      <c r="DM512" s="15">
        <f t="shared" ref="DM512:DM515" si="703">DL512*$E512</f>
        <v>0</v>
      </c>
      <c r="DO512" s="15">
        <f t="shared" ref="DO512:DO515" si="704">DN512*$E512</f>
        <v>0</v>
      </c>
      <c r="DP512" s="15"/>
      <c r="DQ512" s="15">
        <f t="shared" ref="DQ512:DQ515" si="705">DP512*$E512</f>
        <v>0</v>
      </c>
      <c r="DS512" s="15">
        <f t="shared" ref="DS512:DS515" si="706">DR512*$E512</f>
        <v>0</v>
      </c>
      <c r="DU512" s="15">
        <f t="shared" ref="DU512:DU515" si="707">DT512*$E512</f>
        <v>0</v>
      </c>
      <c r="DW512" s="15">
        <f t="shared" ref="DW512:DW515" si="708">DV512*$E512</f>
        <v>0</v>
      </c>
      <c r="DY512" s="15">
        <f t="shared" ref="DY512:DY515" si="709">DX512*$E512</f>
        <v>0</v>
      </c>
      <c r="EA512" s="15">
        <f t="shared" ref="EA512:EA515" si="710">DZ512*$E512</f>
        <v>0</v>
      </c>
      <c r="EC512" s="15">
        <f t="shared" ref="EC512:EC515" si="711">EB512*$E512</f>
        <v>0</v>
      </c>
      <c r="EE512" s="15">
        <f t="shared" ref="EE512:EE515" si="712">ED512*$E512</f>
        <v>0</v>
      </c>
      <c r="EG512" s="15">
        <f t="shared" ref="EG512:EG515" si="713">EF512*$E512</f>
        <v>0</v>
      </c>
      <c r="EI512" s="15">
        <f t="shared" ref="EI512:EI515" si="714">EH512*$E512</f>
        <v>0</v>
      </c>
      <c r="EK512" s="15">
        <f t="shared" ref="EK512:EK515" si="715">EJ512*$E512</f>
        <v>0</v>
      </c>
      <c r="EM512" s="15">
        <f t="shared" ref="EM512:EM515" si="716">EL512*$E512</f>
        <v>0</v>
      </c>
      <c r="EN512" s="15"/>
      <c r="EO512" s="15">
        <f t="shared" si="668"/>
        <v>0</v>
      </c>
      <c r="EQ512" s="15">
        <f t="shared" si="669"/>
        <v>0</v>
      </c>
      <c r="ES512" s="15">
        <f t="shared" ref="ES512:ES515" si="717">ER512*$E512</f>
        <v>0</v>
      </c>
      <c r="EU512" s="15">
        <f t="shared" ref="EU512:EU515" si="718">ET512*$E512</f>
        <v>0</v>
      </c>
      <c r="EW512" s="15">
        <f t="shared" ref="EW512:EW515" si="719">EV512*$E512</f>
        <v>0</v>
      </c>
      <c r="EY512" s="15">
        <f t="shared" ref="EY512:EY515" si="720">EX512*$E512</f>
        <v>0</v>
      </c>
      <c r="FA512" s="15">
        <f t="shared" ref="FA512:FA515" si="721">EZ512*$E512</f>
        <v>0</v>
      </c>
      <c r="FC512" s="15">
        <f t="shared" ref="FC512:FC515" si="722">FB512*$E512</f>
        <v>0</v>
      </c>
      <c r="FD512" s="15"/>
      <c r="FE512" s="15">
        <f t="shared" ref="FE512:FE515" si="723">FD512*$E512</f>
        <v>0</v>
      </c>
      <c r="FG512" s="15">
        <f t="shared" ref="FG512:FG515" si="724">FF512*$E512</f>
        <v>0</v>
      </c>
      <c r="FI512" s="15">
        <f t="shared" ref="FI512:FI515" si="725">FH512*$E512</f>
        <v>0</v>
      </c>
      <c r="FK512" s="15">
        <f t="shared" ref="FK512:FK515" si="726">FJ512*$E512</f>
        <v>0</v>
      </c>
      <c r="FM512" s="15">
        <f t="shared" ref="FM512:FM515" si="727">FL512*$E512</f>
        <v>0</v>
      </c>
      <c r="FO512" s="15">
        <f t="shared" ref="FO512:FO515" si="728">FN512*$E512</f>
        <v>0</v>
      </c>
      <c r="FQ512" s="15">
        <f t="shared" ref="FQ512:FQ515" si="729">FP512*$E512</f>
        <v>0</v>
      </c>
      <c r="FS512" s="15">
        <f t="shared" ref="FS512:FS515" si="730">FR512*$E512</f>
        <v>0</v>
      </c>
      <c r="FU512" s="15">
        <f t="shared" ref="FU512:FU515" si="731">FT512*$E512</f>
        <v>0</v>
      </c>
      <c r="FW512" s="15">
        <f t="shared" ref="FW512:FW515" si="732">FV512*$E512</f>
        <v>0</v>
      </c>
      <c r="FY512" s="15">
        <f t="shared" ref="FY512:FY515" si="733">FX512*$E512</f>
        <v>0</v>
      </c>
      <c r="GA512" s="15">
        <f t="shared" ref="GA512:GA515" si="734">FZ512*$E512</f>
        <v>0</v>
      </c>
      <c r="GB512" s="15"/>
      <c r="GC512" s="15">
        <f t="shared" si="670"/>
        <v>0</v>
      </c>
      <c r="GE512" s="15">
        <f t="shared" si="671"/>
        <v>0</v>
      </c>
      <c r="GF512" s="15"/>
      <c r="GG512" s="15">
        <f t="shared" si="672"/>
        <v>0</v>
      </c>
      <c r="GH512" s="2">
        <f>H512+J512+L512+N512+P512+R512+T512+V512+X512+Z512+AB512+AD512+AF512+AH512+AJ512+AL512+AN512+AP512+AR512+AT512+AV512+AX512+AZ512+BB512+BD512+BF512+BH512+CH512+CJ512+CL512+CN512+CP512+CR512+CT512+CV512+CX512+CZ512+DB512+DD512+DF512+DH512+DJ512+DL512+DN512+DP512+DR512+DT512+DV512+DX512+DZ512+EB512+ED512+EF512+EH512+EJ512+EL512+EN512+EP512+ER512+ET512+EV512+EX512+EZ512+FB512+FD512+FF512+FH512+FJ512+FL512+FN512+FP512+FR512+FT512+FV512+FX512+FZ512+GB512+GD512+GF512</f>
        <v>0</v>
      </c>
      <c r="GI512" s="15"/>
      <c r="GK512" s="15"/>
      <c r="GM512" s="15"/>
      <c r="GO512" s="15"/>
      <c r="GQ512" s="15"/>
      <c r="GS512" s="15"/>
      <c r="GU512" s="15"/>
      <c r="GV512" s="15"/>
      <c r="GW512" s="15"/>
      <c r="GY512" s="15"/>
      <c r="HA512" s="15"/>
      <c r="HC512" s="15"/>
      <c r="HE512" s="15"/>
      <c r="HG512" s="15"/>
      <c r="HI512" s="15"/>
      <c r="HK512" s="15"/>
      <c r="HM512" s="15"/>
      <c r="HO512" s="15"/>
      <c r="HQ512" s="15"/>
      <c r="HS512" s="15"/>
      <c r="HT512" s="15"/>
      <c r="HU512" s="15"/>
    </row>
    <row r="513" spans="1:229">
      <c r="A513" s="66"/>
      <c r="B513" s="67" t="str">
        <f>A383</f>
        <v>LWA container</v>
      </c>
      <c r="C513" s="67">
        <f>B383</f>
        <v>4</v>
      </c>
      <c r="D513" s="67">
        <f>C383</f>
        <v>-120</v>
      </c>
      <c r="E513" s="68"/>
      <c r="F513" s="111"/>
      <c r="G513" s="111"/>
      <c r="H513" s="15"/>
      <c r="I513" s="15">
        <f t="shared" si="673"/>
        <v>0</v>
      </c>
      <c r="K513" s="15">
        <f t="shared" si="656"/>
        <v>0</v>
      </c>
      <c r="M513" s="15">
        <f t="shared" si="657"/>
        <v>0</v>
      </c>
      <c r="O513" s="15">
        <f t="shared" si="658"/>
        <v>0</v>
      </c>
      <c r="Q513" s="15">
        <f t="shared" si="659"/>
        <v>0</v>
      </c>
      <c r="S513" s="15">
        <f t="shared" si="660"/>
        <v>0</v>
      </c>
      <c r="U513" s="15">
        <f t="shared" si="661"/>
        <v>0</v>
      </c>
      <c r="W513" s="15">
        <f t="shared" si="662"/>
        <v>0</v>
      </c>
      <c r="Y513" s="15">
        <f t="shared" si="663"/>
        <v>0</v>
      </c>
      <c r="AA513" s="15">
        <f t="shared" si="664"/>
        <v>0</v>
      </c>
      <c r="AC513" s="15">
        <f t="shared" si="665"/>
        <v>0</v>
      </c>
      <c r="AE513" s="15">
        <f t="shared" si="666"/>
        <v>0</v>
      </c>
      <c r="AF513"/>
      <c r="AG513" s="15">
        <f t="shared" si="667"/>
        <v>0</v>
      </c>
      <c r="AI513" s="15">
        <f t="shared" si="674"/>
        <v>0</v>
      </c>
      <c r="AK513" s="15">
        <f t="shared" si="675"/>
        <v>0</v>
      </c>
      <c r="AM513" s="15">
        <f t="shared" si="676"/>
        <v>0</v>
      </c>
      <c r="AO513" s="15">
        <f t="shared" si="677"/>
        <v>0</v>
      </c>
      <c r="AQ513" s="15">
        <f t="shared" si="678"/>
        <v>0</v>
      </c>
      <c r="AS513" s="15">
        <f t="shared" si="679"/>
        <v>0</v>
      </c>
      <c r="AU513" s="15">
        <f t="shared" si="680"/>
        <v>0</v>
      </c>
      <c r="AW513" s="15">
        <f t="shared" si="681"/>
        <v>0</v>
      </c>
      <c r="AY513" s="15">
        <f t="shared" si="682"/>
        <v>0</v>
      </c>
      <c r="BA513" s="15">
        <f t="shared" si="683"/>
        <v>0</v>
      </c>
      <c r="BC513" s="15">
        <f t="shared" si="684"/>
        <v>0</v>
      </c>
      <c r="BD513" s="2"/>
      <c r="BE513" s="15">
        <f t="shared" si="685"/>
        <v>0</v>
      </c>
      <c r="BG513" s="15">
        <f t="shared" si="686"/>
        <v>0</v>
      </c>
      <c r="BI513" s="15">
        <f t="shared" si="687"/>
        <v>0</v>
      </c>
      <c r="BK513" s="15">
        <f t="shared" si="486"/>
        <v>0</v>
      </c>
      <c r="BM513" s="15">
        <f t="shared" si="487"/>
        <v>0</v>
      </c>
      <c r="BO513" s="15">
        <f t="shared" si="488"/>
        <v>0</v>
      </c>
      <c r="BQ513" s="15">
        <f t="shared" si="489"/>
        <v>0</v>
      </c>
      <c r="BS513" s="15">
        <f t="shared" si="490"/>
        <v>0</v>
      </c>
      <c r="BU513" s="15">
        <f t="shared" si="491"/>
        <v>0</v>
      </c>
      <c r="BW513" s="15">
        <f t="shared" si="492"/>
        <v>0</v>
      </c>
      <c r="BY513" s="15">
        <f t="shared" si="493"/>
        <v>0</v>
      </c>
      <c r="CA513" s="15">
        <f t="shared" si="494"/>
        <v>0</v>
      </c>
      <c r="CB513" s="2"/>
      <c r="CC513" s="15">
        <f t="shared" si="495"/>
        <v>0</v>
      </c>
      <c r="CE513" s="15">
        <f t="shared" si="496"/>
        <v>0</v>
      </c>
      <c r="CG513" s="15">
        <f t="shared" si="496"/>
        <v>0</v>
      </c>
      <c r="CI513" s="15">
        <f t="shared" si="688"/>
        <v>0</v>
      </c>
      <c r="CK513" s="15">
        <f t="shared" si="689"/>
        <v>0</v>
      </c>
      <c r="CM513" s="15">
        <f t="shared" si="690"/>
        <v>0</v>
      </c>
      <c r="CO513" s="15">
        <f t="shared" si="691"/>
        <v>0</v>
      </c>
      <c r="CQ513" s="15">
        <f t="shared" si="692"/>
        <v>0</v>
      </c>
      <c r="CS513" s="15">
        <f t="shared" si="693"/>
        <v>0</v>
      </c>
      <c r="CU513" s="15">
        <f t="shared" si="694"/>
        <v>0</v>
      </c>
      <c r="CW513" s="15">
        <f t="shared" si="695"/>
        <v>0</v>
      </c>
      <c r="CY513" s="15">
        <f t="shared" si="696"/>
        <v>0</v>
      </c>
      <c r="CZ513" s="2"/>
      <c r="DA513" s="15">
        <f t="shared" si="697"/>
        <v>0</v>
      </c>
      <c r="DC513" s="15">
        <f t="shared" si="698"/>
        <v>0</v>
      </c>
      <c r="DE513" s="15">
        <f t="shared" si="699"/>
        <v>0</v>
      </c>
      <c r="DG513" s="15">
        <f t="shared" si="700"/>
        <v>0</v>
      </c>
      <c r="DI513" s="15">
        <f t="shared" si="701"/>
        <v>0</v>
      </c>
      <c r="DK513" s="15">
        <f t="shared" si="702"/>
        <v>0</v>
      </c>
      <c r="DM513" s="15">
        <f t="shared" si="703"/>
        <v>0</v>
      </c>
      <c r="DO513" s="15">
        <f t="shared" si="704"/>
        <v>0</v>
      </c>
      <c r="DP513" s="2"/>
      <c r="DQ513" s="15">
        <f t="shared" si="705"/>
        <v>0</v>
      </c>
      <c r="DS513" s="15">
        <f t="shared" si="706"/>
        <v>0</v>
      </c>
      <c r="DU513" s="15">
        <f t="shared" si="707"/>
        <v>0</v>
      </c>
      <c r="DW513" s="15">
        <f t="shared" si="708"/>
        <v>0</v>
      </c>
      <c r="DY513" s="15">
        <f t="shared" si="709"/>
        <v>0</v>
      </c>
      <c r="EA513" s="15">
        <f t="shared" si="710"/>
        <v>0</v>
      </c>
      <c r="EC513" s="15">
        <f t="shared" si="711"/>
        <v>0</v>
      </c>
      <c r="EE513" s="15">
        <f t="shared" si="712"/>
        <v>0</v>
      </c>
      <c r="EG513" s="15">
        <f t="shared" si="713"/>
        <v>0</v>
      </c>
      <c r="EI513" s="15">
        <f t="shared" si="714"/>
        <v>0</v>
      </c>
      <c r="EK513" s="15">
        <f t="shared" si="715"/>
        <v>0</v>
      </c>
      <c r="EM513" s="15">
        <f t="shared" si="716"/>
        <v>0</v>
      </c>
      <c r="EN513" s="2"/>
      <c r="EO513" s="15">
        <f t="shared" si="668"/>
        <v>0</v>
      </c>
      <c r="EQ513" s="15">
        <f t="shared" si="669"/>
        <v>0</v>
      </c>
      <c r="ES513" s="15">
        <f t="shared" si="717"/>
        <v>0</v>
      </c>
      <c r="EU513" s="15">
        <f t="shared" si="718"/>
        <v>0</v>
      </c>
      <c r="EW513" s="15">
        <f t="shared" si="719"/>
        <v>0</v>
      </c>
      <c r="EY513" s="15">
        <f t="shared" si="720"/>
        <v>0</v>
      </c>
      <c r="FA513" s="15">
        <f t="shared" si="721"/>
        <v>0</v>
      </c>
      <c r="FC513" s="15">
        <f t="shared" si="722"/>
        <v>0</v>
      </c>
      <c r="FD513" s="2"/>
      <c r="FE513" s="15">
        <f t="shared" si="723"/>
        <v>0</v>
      </c>
      <c r="FG513" s="15">
        <f t="shared" si="724"/>
        <v>0</v>
      </c>
      <c r="FI513" s="15">
        <f t="shared" si="725"/>
        <v>0</v>
      </c>
      <c r="FK513" s="15">
        <f t="shared" si="726"/>
        <v>0</v>
      </c>
      <c r="FM513" s="15">
        <f t="shared" si="727"/>
        <v>0</v>
      </c>
      <c r="FO513" s="15">
        <f t="shared" si="728"/>
        <v>0</v>
      </c>
      <c r="FQ513" s="15">
        <f t="shared" si="729"/>
        <v>0</v>
      </c>
      <c r="FS513" s="15">
        <f t="shared" si="730"/>
        <v>0</v>
      </c>
      <c r="FU513" s="15">
        <f t="shared" si="731"/>
        <v>0</v>
      </c>
      <c r="FW513" s="15">
        <f t="shared" si="732"/>
        <v>0</v>
      </c>
      <c r="FY513" s="15">
        <f t="shared" si="733"/>
        <v>0</v>
      </c>
      <c r="GA513" s="15">
        <f t="shared" si="734"/>
        <v>0</v>
      </c>
      <c r="GB513" s="2"/>
      <c r="GC513" s="15">
        <f t="shared" si="670"/>
        <v>0</v>
      </c>
      <c r="GE513" s="15">
        <f t="shared" si="671"/>
        <v>0</v>
      </c>
      <c r="GF513" s="2"/>
      <c r="GG513" s="15">
        <f t="shared" si="672"/>
        <v>0</v>
      </c>
      <c r="GH513" s="2">
        <f>H513+J513+L513+N513+P513+R513+T513+V513+X513+Z513+AB513+AD513+AF513+AH513+AJ513+AL513+AN513+AP513+AR513+AT513+AV513+AX513+AZ513+BB513+BD513+BF513+BH513+CH513+CJ513+CL513+CN513+CP513+CR513+CT513+CV513+CX513+CZ513+DB513+DD513+DF513+DH513+DJ513+DL513+DN513+DP513+DR513+DT513+DV513+DX513+DZ513+EB513+ED513+EF513+EH513+EJ513+EL513+EN513+EP513+ER513+ET513+EV513+EX513+EZ513+FB513+FD513+FF513+FH513+FJ513+FL513+FN513+FP513+FR513+FT513+FV513+FX513+FZ513+GB513+GD513+GF513</f>
        <v>0</v>
      </c>
      <c r="GI513" s="15"/>
      <c r="GK513" s="15"/>
      <c r="GM513" s="15"/>
      <c r="GO513" s="15"/>
      <c r="GQ513" s="15"/>
      <c r="GS513" s="15"/>
      <c r="GU513" s="15"/>
      <c r="GV513" s="2"/>
      <c r="GW513" s="15"/>
      <c r="GY513" s="15"/>
      <c r="HA513" s="15"/>
      <c r="HC513" s="15"/>
      <c r="HE513" s="15"/>
      <c r="HG513" s="15"/>
      <c r="HI513" s="15"/>
      <c r="HK513" s="15"/>
      <c r="HM513" s="15"/>
      <c r="HO513" s="15"/>
      <c r="HQ513" s="15"/>
      <c r="HS513" s="15"/>
      <c r="HT513" s="2"/>
      <c r="HU513" s="15"/>
    </row>
    <row r="514" spans="1:229">
      <c r="A514" s="66" t="s">
        <v>691</v>
      </c>
      <c r="B514" s="67" t="str">
        <f>A339</f>
        <v>LWA-304</v>
      </c>
      <c r="C514" s="67">
        <f>B339</f>
        <v>-141.15622950819699</v>
      </c>
      <c r="D514" s="67">
        <f>C339</f>
        <v>-56.038524590163902</v>
      </c>
      <c r="E514" s="68">
        <f>SQRT((C514-C513)^2+(D514-D513)^2)</f>
        <v>158.62345760208174</v>
      </c>
      <c r="F514" s="111"/>
      <c r="G514" s="111"/>
      <c r="H514" s="15"/>
      <c r="I514" s="15">
        <f t="shared" si="673"/>
        <v>0</v>
      </c>
      <c r="K514" s="15">
        <f t="shared" si="656"/>
        <v>0</v>
      </c>
      <c r="M514" s="15">
        <f t="shared" si="657"/>
        <v>0</v>
      </c>
      <c r="O514" s="15">
        <f t="shared" si="658"/>
        <v>0</v>
      </c>
      <c r="Q514" s="15">
        <f t="shared" si="659"/>
        <v>0</v>
      </c>
      <c r="S514" s="15">
        <f t="shared" si="660"/>
        <v>0</v>
      </c>
      <c r="U514" s="15">
        <f t="shared" si="661"/>
        <v>0</v>
      </c>
      <c r="W514" s="15">
        <f t="shared" si="662"/>
        <v>0</v>
      </c>
      <c r="Y514" s="15">
        <f t="shared" si="663"/>
        <v>0</v>
      </c>
      <c r="AA514" s="15">
        <f t="shared" si="664"/>
        <v>0</v>
      </c>
      <c r="AC514" s="15">
        <f t="shared" si="665"/>
        <v>0</v>
      </c>
      <c r="AE514" s="15">
        <f t="shared" si="666"/>
        <v>0</v>
      </c>
      <c r="AF514"/>
      <c r="AG514" s="15">
        <f t="shared" si="667"/>
        <v>0</v>
      </c>
      <c r="AI514" s="15">
        <f t="shared" si="674"/>
        <v>0</v>
      </c>
      <c r="AK514" s="15">
        <f t="shared" si="675"/>
        <v>0</v>
      </c>
      <c r="AM514" s="15">
        <f t="shared" si="676"/>
        <v>0</v>
      </c>
      <c r="AO514" s="15">
        <f t="shared" si="677"/>
        <v>0</v>
      </c>
      <c r="AQ514" s="15">
        <f t="shared" si="678"/>
        <v>0</v>
      </c>
      <c r="AS514" s="15">
        <f t="shared" si="679"/>
        <v>0</v>
      </c>
      <c r="AU514" s="15">
        <f t="shared" si="680"/>
        <v>0</v>
      </c>
      <c r="AW514" s="15">
        <f t="shared" si="681"/>
        <v>0</v>
      </c>
      <c r="AY514" s="15">
        <f t="shared" si="682"/>
        <v>0</v>
      </c>
      <c r="BA514" s="15">
        <f t="shared" si="683"/>
        <v>0</v>
      </c>
      <c r="BC514" s="15">
        <f t="shared" si="684"/>
        <v>0</v>
      </c>
      <c r="BD514" s="2"/>
      <c r="BE514" s="15">
        <f t="shared" si="685"/>
        <v>0</v>
      </c>
      <c r="BG514" s="15">
        <f t="shared" si="686"/>
        <v>0</v>
      </c>
      <c r="BI514" s="15">
        <f t="shared" si="687"/>
        <v>0</v>
      </c>
      <c r="BK514" s="15">
        <f t="shared" si="486"/>
        <v>0</v>
      </c>
      <c r="BM514" s="15">
        <f t="shared" si="487"/>
        <v>0</v>
      </c>
      <c r="BO514" s="15">
        <f t="shared" si="488"/>
        <v>0</v>
      </c>
      <c r="BQ514" s="15">
        <f t="shared" si="489"/>
        <v>0</v>
      </c>
      <c r="BR514">
        <v>1</v>
      </c>
      <c r="BS514" s="15">
        <f t="shared" si="490"/>
        <v>158.62345760208174</v>
      </c>
      <c r="BT514">
        <v>1</v>
      </c>
      <c r="BU514" s="15">
        <f t="shared" si="491"/>
        <v>158.62345760208174</v>
      </c>
      <c r="BW514" s="15">
        <f t="shared" si="492"/>
        <v>0</v>
      </c>
      <c r="BY514" s="15">
        <f t="shared" si="493"/>
        <v>0</v>
      </c>
      <c r="CA514" s="15">
        <f t="shared" si="494"/>
        <v>0</v>
      </c>
      <c r="CB514" s="2"/>
      <c r="CC514" s="15">
        <f t="shared" si="495"/>
        <v>0</v>
      </c>
      <c r="CE514" s="15">
        <f t="shared" si="496"/>
        <v>0</v>
      </c>
      <c r="CG514" s="15">
        <f t="shared" si="496"/>
        <v>0</v>
      </c>
      <c r="CI514" s="15">
        <f t="shared" si="688"/>
        <v>0</v>
      </c>
      <c r="CK514" s="15">
        <f t="shared" si="689"/>
        <v>0</v>
      </c>
      <c r="CM514" s="15">
        <f t="shared" si="690"/>
        <v>0</v>
      </c>
      <c r="CN514">
        <v>1</v>
      </c>
      <c r="CO514" s="15">
        <f t="shared" si="691"/>
        <v>158.62345760208174</v>
      </c>
      <c r="CQ514" s="15">
        <f t="shared" si="692"/>
        <v>0</v>
      </c>
      <c r="CS514" s="15">
        <f t="shared" si="693"/>
        <v>0</v>
      </c>
      <c r="CU514" s="15">
        <f t="shared" si="694"/>
        <v>0</v>
      </c>
      <c r="CW514" s="15">
        <f t="shared" si="695"/>
        <v>0</v>
      </c>
      <c r="CY514" s="15">
        <f t="shared" si="696"/>
        <v>0</v>
      </c>
      <c r="CZ514" s="2"/>
      <c r="DA514" s="15">
        <f t="shared" si="697"/>
        <v>0</v>
      </c>
      <c r="DC514" s="15">
        <f t="shared" si="698"/>
        <v>0</v>
      </c>
      <c r="DE514" s="15">
        <f t="shared" si="699"/>
        <v>0</v>
      </c>
      <c r="DG514" s="15">
        <f t="shared" si="700"/>
        <v>0</v>
      </c>
      <c r="DI514" s="15">
        <f t="shared" si="701"/>
        <v>0</v>
      </c>
      <c r="DK514" s="15">
        <f t="shared" si="702"/>
        <v>0</v>
      </c>
      <c r="DM514" s="15">
        <f t="shared" si="703"/>
        <v>0</v>
      </c>
      <c r="DO514" s="15">
        <f t="shared" si="704"/>
        <v>0</v>
      </c>
      <c r="DP514" s="2"/>
      <c r="DQ514" s="15">
        <f t="shared" si="705"/>
        <v>0</v>
      </c>
      <c r="DS514" s="15">
        <f t="shared" si="706"/>
        <v>0</v>
      </c>
      <c r="DU514" s="15">
        <f t="shared" si="707"/>
        <v>0</v>
      </c>
      <c r="DW514" s="15">
        <f t="shared" si="708"/>
        <v>0</v>
      </c>
      <c r="DY514" s="15">
        <f t="shared" si="709"/>
        <v>0</v>
      </c>
      <c r="EA514" s="15">
        <f t="shared" si="710"/>
        <v>0</v>
      </c>
      <c r="EC514" s="15">
        <f t="shared" si="711"/>
        <v>0</v>
      </c>
      <c r="EE514" s="15">
        <f t="shared" si="712"/>
        <v>0</v>
      </c>
      <c r="EG514" s="15">
        <f t="shared" si="713"/>
        <v>0</v>
      </c>
      <c r="EI514" s="15">
        <f t="shared" si="714"/>
        <v>0</v>
      </c>
      <c r="EK514" s="15">
        <f t="shared" si="715"/>
        <v>0</v>
      </c>
      <c r="EM514" s="15">
        <f t="shared" si="716"/>
        <v>0</v>
      </c>
      <c r="EN514" s="2"/>
      <c r="EO514" s="15">
        <f t="shared" si="668"/>
        <v>0</v>
      </c>
      <c r="EQ514" s="15">
        <f t="shared" si="669"/>
        <v>0</v>
      </c>
      <c r="ES514" s="15">
        <f t="shared" si="717"/>
        <v>0</v>
      </c>
      <c r="EU514" s="15">
        <f t="shared" si="718"/>
        <v>0</v>
      </c>
      <c r="EW514" s="15">
        <f t="shared" si="719"/>
        <v>0</v>
      </c>
      <c r="EY514" s="15">
        <f t="shared" si="720"/>
        <v>0</v>
      </c>
      <c r="FA514" s="15">
        <f t="shared" si="721"/>
        <v>0</v>
      </c>
      <c r="FC514" s="15">
        <f t="shared" si="722"/>
        <v>0</v>
      </c>
      <c r="FD514" s="2"/>
      <c r="FE514" s="15">
        <f t="shared" si="723"/>
        <v>0</v>
      </c>
      <c r="FG514" s="15">
        <f t="shared" si="724"/>
        <v>0</v>
      </c>
      <c r="FI514" s="15">
        <f t="shared" si="725"/>
        <v>0</v>
      </c>
      <c r="FK514" s="15">
        <f t="shared" si="726"/>
        <v>0</v>
      </c>
      <c r="FM514" s="15">
        <f t="shared" si="727"/>
        <v>0</v>
      </c>
      <c r="FO514" s="15">
        <f t="shared" si="728"/>
        <v>0</v>
      </c>
      <c r="FQ514" s="15">
        <f t="shared" si="729"/>
        <v>0</v>
      </c>
      <c r="FS514" s="15">
        <f t="shared" si="730"/>
        <v>0</v>
      </c>
      <c r="FT514">
        <v>1</v>
      </c>
      <c r="FU514" s="15">
        <f t="shared" si="731"/>
        <v>158.62345760208174</v>
      </c>
      <c r="FW514" s="15">
        <f t="shared" si="732"/>
        <v>0</v>
      </c>
      <c r="FY514" s="15">
        <f t="shared" si="733"/>
        <v>0</v>
      </c>
      <c r="GA514" s="15">
        <f t="shared" si="734"/>
        <v>0</v>
      </c>
      <c r="GB514" s="2"/>
      <c r="GC514" s="15">
        <f t="shared" si="670"/>
        <v>0</v>
      </c>
      <c r="GE514" s="15">
        <f t="shared" si="671"/>
        <v>0</v>
      </c>
      <c r="GF514" s="2"/>
      <c r="GG514" s="15">
        <f t="shared" si="672"/>
        <v>0</v>
      </c>
      <c r="GH514" s="2">
        <f>H514+J514+L514+N514+P514+R514+T514+V514+X514+Z514+AB514+AD514+AF514+AH514+AJ514+AL514+AN514+AP514+AR514+AT514+AV514+AX514+AZ514+BB514+BD514+BF514+BH514+CH514+CJ514+CL514+CN514+CP514+CR514+CT514+CV514+CX514+CZ514+DB514+DD514+DF514+DH514+DJ514+DL514+DN514+DP514+DR514+DT514+DV514+DX514+DZ514+EB514+ED514+EF514+EH514+EJ514+EL514+EN514+EP514+ER514+ET514+EV514+EX514+EZ514+FB514+FD514+FF514+FH514+FJ514+FL514+FN514+FP514+FR514+FT514+FV514+FX514+FZ514+GB514+GD514+GF514</f>
        <v>2</v>
      </c>
      <c r="GI514" s="15"/>
      <c r="GK514" s="15"/>
      <c r="GM514" s="15"/>
      <c r="GO514" s="15"/>
      <c r="GQ514" s="15"/>
      <c r="GS514" s="15"/>
      <c r="GU514" s="15"/>
      <c r="GV514" s="2"/>
      <c r="GW514" s="15"/>
      <c r="GY514" s="15"/>
      <c r="HA514" s="15"/>
      <c r="HC514" s="15"/>
      <c r="HE514" s="15"/>
      <c r="HG514" s="15"/>
      <c r="HI514" s="15"/>
      <c r="HK514" s="15"/>
      <c r="HM514" s="15"/>
      <c r="HO514" s="15"/>
      <c r="HQ514" s="15"/>
      <c r="HS514" s="15"/>
      <c r="HT514" s="2"/>
      <c r="HU514" s="15"/>
    </row>
    <row r="515" spans="1:229">
      <c r="A515" s="66" t="s">
        <v>740</v>
      </c>
      <c r="B515" s="67" t="str">
        <f>A343</f>
        <v>LWA-346</v>
      </c>
      <c r="C515" s="67">
        <f>B343</f>
        <v>-139.21</v>
      </c>
      <c r="D515" s="67">
        <f>C343</f>
        <v>90.06</v>
      </c>
      <c r="E515" s="68">
        <f>SQRT((C515-C514)^2+(D515-D514)^2)</f>
        <v>146.11148721685541</v>
      </c>
      <c r="F515" s="111"/>
      <c r="G515" s="111"/>
      <c r="I515" s="15">
        <f t="shared" si="673"/>
        <v>0</v>
      </c>
      <c r="K515" s="15">
        <f t="shared" ref="K515:K516" si="735">J515*$E515</f>
        <v>0</v>
      </c>
      <c r="M515" s="15">
        <f t="shared" ref="M515:M516" si="736">L515*$E515</f>
        <v>0</v>
      </c>
      <c r="O515" s="15">
        <f t="shared" ref="O515:O516" si="737">N515*$E515</f>
        <v>0</v>
      </c>
      <c r="Q515" s="15">
        <f t="shared" ref="Q515:Q516" si="738">P515*$E515</f>
        <v>0</v>
      </c>
      <c r="S515" s="15">
        <f t="shared" ref="S515:S516" si="739">R515*$E515</f>
        <v>0</v>
      </c>
      <c r="U515" s="15">
        <f t="shared" ref="U515:U516" si="740">T515*$E515</f>
        <v>0</v>
      </c>
      <c r="W515" s="15">
        <f t="shared" ref="W515:W516" si="741">V515*$E515</f>
        <v>0</v>
      </c>
      <c r="Y515" s="15">
        <f t="shared" ref="Y515:Y516" si="742">X515*$E515</f>
        <v>0</v>
      </c>
      <c r="AA515" s="15">
        <f t="shared" ref="AA515:AA516" si="743">Z515*$E515</f>
        <v>0</v>
      </c>
      <c r="AC515" s="15">
        <f t="shared" ref="AC515:AC516" si="744">AB515*$E515</f>
        <v>0</v>
      </c>
      <c r="AE515" s="15">
        <f t="shared" ref="AE515:AE516" si="745">AD515*$E515</f>
        <v>0</v>
      </c>
      <c r="AF515"/>
      <c r="AG515" s="15">
        <f t="shared" ref="AG515:AG516" si="746">AF515*$E515</f>
        <v>0</v>
      </c>
      <c r="AI515" s="15">
        <f t="shared" si="674"/>
        <v>0</v>
      </c>
      <c r="AK515" s="15">
        <f t="shared" si="675"/>
        <v>0</v>
      </c>
      <c r="AM515" s="15">
        <f t="shared" si="676"/>
        <v>0</v>
      </c>
      <c r="AO515" s="15">
        <f t="shared" si="677"/>
        <v>0</v>
      </c>
      <c r="AQ515" s="15">
        <f t="shared" si="678"/>
        <v>0</v>
      </c>
      <c r="AS515" s="15">
        <f t="shared" si="679"/>
        <v>0</v>
      </c>
      <c r="AU515" s="15">
        <f t="shared" si="680"/>
        <v>0</v>
      </c>
      <c r="AW515" s="15">
        <f t="shared" si="681"/>
        <v>0</v>
      </c>
      <c r="AY515" s="15">
        <f t="shared" si="682"/>
        <v>0</v>
      </c>
      <c r="BA515" s="15">
        <f t="shared" si="683"/>
        <v>0</v>
      </c>
      <c r="BC515" s="15">
        <f t="shared" si="684"/>
        <v>0</v>
      </c>
      <c r="BD515" s="2"/>
      <c r="BE515" s="15">
        <f t="shared" si="685"/>
        <v>0</v>
      </c>
      <c r="BG515" s="15">
        <f t="shared" si="686"/>
        <v>0</v>
      </c>
      <c r="BI515" s="15">
        <f t="shared" si="687"/>
        <v>0</v>
      </c>
      <c r="BK515" s="15">
        <f t="shared" si="486"/>
        <v>0</v>
      </c>
      <c r="BM515" s="15">
        <f t="shared" si="487"/>
        <v>0</v>
      </c>
      <c r="BO515" s="15">
        <f t="shared" si="488"/>
        <v>0</v>
      </c>
      <c r="BQ515" s="15">
        <f t="shared" si="489"/>
        <v>0</v>
      </c>
      <c r="BR515">
        <v>1</v>
      </c>
      <c r="BS515" s="15">
        <f t="shared" si="490"/>
        <v>146.11148721685541</v>
      </c>
      <c r="BT515">
        <v>1</v>
      </c>
      <c r="BU515" s="15">
        <f t="shared" si="491"/>
        <v>146.11148721685541</v>
      </c>
      <c r="BW515" s="15">
        <f t="shared" si="492"/>
        <v>0</v>
      </c>
      <c r="BY515" s="15">
        <f t="shared" si="493"/>
        <v>0</v>
      </c>
      <c r="CA515" s="15">
        <f t="shared" si="494"/>
        <v>0</v>
      </c>
      <c r="CB515" s="2"/>
      <c r="CC515" s="15">
        <f t="shared" si="495"/>
        <v>0</v>
      </c>
      <c r="CE515" s="15">
        <f t="shared" si="496"/>
        <v>0</v>
      </c>
      <c r="CG515" s="15">
        <f t="shared" si="496"/>
        <v>0</v>
      </c>
      <c r="CI515" s="15">
        <f t="shared" si="688"/>
        <v>0</v>
      </c>
      <c r="CK515" s="15">
        <f t="shared" si="689"/>
        <v>0</v>
      </c>
      <c r="CM515" s="15">
        <f t="shared" si="690"/>
        <v>0</v>
      </c>
      <c r="CO515" s="15">
        <f t="shared" si="691"/>
        <v>0</v>
      </c>
      <c r="CQ515" s="15">
        <f t="shared" si="692"/>
        <v>0</v>
      </c>
      <c r="CS515" s="15">
        <f t="shared" si="693"/>
        <v>0</v>
      </c>
      <c r="CU515" s="15">
        <f t="shared" si="694"/>
        <v>0</v>
      </c>
      <c r="CW515" s="15">
        <f t="shared" si="695"/>
        <v>0</v>
      </c>
      <c r="CY515" s="15">
        <f t="shared" si="696"/>
        <v>0</v>
      </c>
      <c r="CZ515" s="2"/>
      <c r="DA515" s="15">
        <f t="shared" si="697"/>
        <v>0</v>
      </c>
      <c r="DC515" s="15">
        <f t="shared" si="698"/>
        <v>0</v>
      </c>
      <c r="DE515" s="15">
        <f t="shared" si="699"/>
        <v>0</v>
      </c>
      <c r="DG515" s="15">
        <f t="shared" si="700"/>
        <v>0</v>
      </c>
      <c r="DI515" s="15">
        <f t="shared" si="701"/>
        <v>0</v>
      </c>
      <c r="DK515" s="15">
        <f t="shared" si="702"/>
        <v>0</v>
      </c>
      <c r="DM515" s="15">
        <f t="shared" si="703"/>
        <v>0</v>
      </c>
      <c r="DO515" s="15">
        <f t="shared" si="704"/>
        <v>0</v>
      </c>
      <c r="DP515" s="2"/>
      <c r="DQ515" s="15">
        <f t="shared" si="705"/>
        <v>0</v>
      </c>
      <c r="DS515" s="15">
        <f t="shared" si="706"/>
        <v>0</v>
      </c>
      <c r="DU515" s="15">
        <f t="shared" si="707"/>
        <v>0</v>
      </c>
      <c r="DW515" s="15">
        <f t="shared" si="708"/>
        <v>0</v>
      </c>
      <c r="DY515" s="15">
        <f t="shared" si="709"/>
        <v>0</v>
      </c>
      <c r="EA515" s="15">
        <f t="shared" si="710"/>
        <v>0</v>
      </c>
      <c r="EC515" s="15">
        <f t="shared" si="711"/>
        <v>0</v>
      </c>
      <c r="EE515" s="15">
        <f t="shared" si="712"/>
        <v>0</v>
      </c>
      <c r="EG515" s="15">
        <f t="shared" si="713"/>
        <v>0</v>
      </c>
      <c r="EI515" s="15">
        <f t="shared" si="714"/>
        <v>0</v>
      </c>
      <c r="EK515" s="15">
        <f t="shared" si="715"/>
        <v>0</v>
      </c>
      <c r="EM515" s="15">
        <f t="shared" si="716"/>
        <v>0</v>
      </c>
      <c r="EN515" s="2"/>
      <c r="EO515" s="15">
        <f t="shared" ref="EO515:EO516" si="747">EN515*$E515</f>
        <v>0</v>
      </c>
      <c r="EQ515" s="15">
        <f t="shared" ref="EQ515:EQ516" si="748">EP515*$E515</f>
        <v>0</v>
      </c>
      <c r="ES515" s="15">
        <f t="shared" si="717"/>
        <v>0</v>
      </c>
      <c r="EU515" s="15">
        <f t="shared" si="718"/>
        <v>0</v>
      </c>
      <c r="EW515" s="15">
        <f t="shared" si="719"/>
        <v>0</v>
      </c>
      <c r="EY515" s="15">
        <f t="shared" si="720"/>
        <v>0</v>
      </c>
      <c r="FA515" s="15">
        <f t="shared" si="721"/>
        <v>0</v>
      </c>
      <c r="FC515" s="15">
        <f t="shared" si="722"/>
        <v>0</v>
      </c>
      <c r="FD515" s="2"/>
      <c r="FE515" s="15">
        <f t="shared" si="723"/>
        <v>0</v>
      </c>
      <c r="FG515" s="15">
        <f t="shared" si="724"/>
        <v>0</v>
      </c>
      <c r="FI515" s="15">
        <f t="shared" si="725"/>
        <v>0</v>
      </c>
      <c r="FK515" s="15">
        <f t="shared" si="726"/>
        <v>0</v>
      </c>
      <c r="FM515" s="15">
        <f t="shared" si="727"/>
        <v>0</v>
      </c>
      <c r="FO515" s="15">
        <f t="shared" si="728"/>
        <v>0</v>
      </c>
      <c r="FQ515" s="15">
        <f t="shared" si="729"/>
        <v>0</v>
      </c>
      <c r="FS515" s="15">
        <f t="shared" si="730"/>
        <v>0</v>
      </c>
      <c r="FT515">
        <v>1</v>
      </c>
      <c r="FU515" s="15">
        <f t="shared" si="731"/>
        <v>146.11148721685541</v>
      </c>
      <c r="FW515" s="15">
        <f t="shared" si="732"/>
        <v>0</v>
      </c>
      <c r="FY515" s="15">
        <f t="shared" si="733"/>
        <v>0</v>
      </c>
      <c r="GA515" s="15">
        <f t="shared" si="734"/>
        <v>0</v>
      </c>
      <c r="GB515" s="2"/>
      <c r="GC515" s="15">
        <f t="shared" ref="GC515:GC516" si="749">GB515*$E515</f>
        <v>0</v>
      </c>
      <c r="GE515" s="15">
        <f t="shared" ref="GE515:GE516" si="750">GD515*$E515</f>
        <v>0</v>
      </c>
      <c r="GF515" s="2"/>
      <c r="GG515" s="15">
        <f t="shared" ref="GG515:GG516" si="751">GF515*$E515</f>
        <v>0</v>
      </c>
      <c r="GH515" s="2">
        <f>H515+J515+L515+N515+P515+R515+T515+V515+X515+Z515+AB515+AD515+AF515+AH515+AJ515+AL515+AN515+AP515+AR515+AT515+AV515+AX515+AZ515+BB515+BD515+BF515+BH515+CH515+CJ515+CL515+CN515+CP515+CR515+CT515+CV515+CX515+CZ515+DB515+DD515+DF515+DH515+DJ515+DL515+DN515+DP515+DR515+DT515+DV515+DX515+DZ515+EB515+ED515+EF515+EH515+EJ515+EL515+EN515+EP515+ER515+ET515+EV515+EX515+EZ515+FB515+FD515+FF515+FH515+FJ515+FL515+FN515+FP515+FR515+FT515+FV515+FX515+FZ515+GB515+GD515+GF515</f>
        <v>1</v>
      </c>
      <c r="GI515" s="15"/>
      <c r="GK515" s="15"/>
      <c r="GM515" s="15"/>
      <c r="GO515" s="15"/>
      <c r="GQ515" s="15"/>
      <c r="GS515" s="15"/>
      <c r="GU515" s="15"/>
      <c r="GV515" s="2"/>
      <c r="GW515" s="15"/>
      <c r="GY515" s="15"/>
      <c r="HA515" s="15"/>
      <c r="HC515" s="15"/>
      <c r="HE515" s="15"/>
      <c r="HG515" s="15"/>
      <c r="HI515" s="15"/>
      <c r="HK515" s="15"/>
      <c r="HM515" s="15"/>
      <c r="HO515" s="15"/>
      <c r="HQ515" s="15"/>
      <c r="HS515" s="15"/>
      <c r="HT515" s="2"/>
      <c r="HU515" s="15"/>
    </row>
    <row r="516" spans="1:229">
      <c r="A516" s="66" t="s">
        <v>692</v>
      </c>
      <c r="B516" s="67" t="str">
        <f t="shared" ref="B516:D517" si="752">A336</f>
        <v>LWA-293</v>
      </c>
      <c r="C516" s="67">
        <f t="shared" si="752"/>
        <v>-57.0328326180258</v>
      </c>
      <c r="D516" s="67">
        <f t="shared" si="752"/>
        <v>149.787896995708</v>
      </c>
      <c r="E516" s="68">
        <f>SQRT((C516-C515)^2+(D516-D515)^2)</f>
        <v>101.58990362459703</v>
      </c>
      <c r="F516" s="111"/>
      <c r="G516" s="111"/>
      <c r="H516" s="15"/>
      <c r="I516" s="15">
        <f t="shared" ref="I516:I521" si="753">H516*$E516</f>
        <v>0</v>
      </c>
      <c r="K516" s="15">
        <f t="shared" si="735"/>
        <v>0</v>
      </c>
      <c r="M516" s="15">
        <f t="shared" si="736"/>
        <v>0</v>
      </c>
      <c r="O516" s="15">
        <f t="shared" si="737"/>
        <v>0</v>
      </c>
      <c r="Q516" s="15">
        <f t="shared" si="738"/>
        <v>0</v>
      </c>
      <c r="S516" s="15">
        <f t="shared" si="739"/>
        <v>0</v>
      </c>
      <c r="U516" s="15">
        <f t="shared" si="740"/>
        <v>0</v>
      </c>
      <c r="W516" s="15">
        <f t="shared" si="741"/>
        <v>0</v>
      </c>
      <c r="Y516" s="15">
        <f t="shared" si="742"/>
        <v>0</v>
      </c>
      <c r="AA516" s="15">
        <f t="shared" si="743"/>
        <v>0</v>
      </c>
      <c r="AC516" s="15">
        <f t="shared" si="744"/>
        <v>0</v>
      </c>
      <c r="AE516" s="15">
        <f t="shared" si="745"/>
        <v>0</v>
      </c>
      <c r="AF516"/>
      <c r="AG516" s="15">
        <f t="shared" si="746"/>
        <v>0</v>
      </c>
      <c r="AI516" s="15">
        <f t="shared" ref="AI516:AI521" si="754">AH516*$E516</f>
        <v>0</v>
      </c>
      <c r="AK516" s="15">
        <f t="shared" ref="AK516:AK521" si="755">AJ516*$E516</f>
        <v>0</v>
      </c>
      <c r="AM516" s="15">
        <f t="shared" ref="AM516:AM521" si="756">AL516*$E516</f>
        <v>0</v>
      </c>
      <c r="AO516" s="15">
        <f t="shared" ref="AO516:AO521" si="757">AN516*$E516</f>
        <v>0</v>
      </c>
      <c r="AQ516" s="15">
        <f t="shared" ref="AQ516:AQ521" si="758">AP516*$E516</f>
        <v>0</v>
      </c>
      <c r="AS516" s="15">
        <f t="shared" ref="AS516:AS521" si="759">AR516*$E516</f>
        <v>0</v>
      </c>
      <c r="AU516" s="15">
        <f t="shared" ref="AU516:AU521" si="760">AT516*$E516</f>
        <v>0</v>
      </c>
      <c r="AW516" s="15">
        <f t="shared" ref="AW516:AW521" si="761">AV516*$E516</f>
        <v>0</v>
      </c>
      <c r="AY516" s="15">
        <f t="shared" ref="AY516:AY521" si="762">AX516*$E516</f>
        <v>0</v>
      </c>
      <c r="BA516" s="15">
        <f t="shared" ref="BA516:BA521" si="763">AZ516*$E516</f>
        <v>0</v>
      </c>
      <c r="BC516" s="15">
        <f t="shared" ref="BC516:BC521" si="764">BB516*$E516</f>
        <v>0</v>
      </c>
      <c r="BD516" s="2"/>
      <c r="BE516" s="15">
        <f t="shared" ref="BE516:BE521" si="765">BD516*$E516</f>
        <v>0</v>
      </c>
      <c r="BG516" s="15">
        <f t="shared" ref="BG516:BG521" si="766">BF516*$E516</f>
        <v>0</v>
      </c>
      <c r="BI516" s="15">
        <f t="shared" ref="BI516:BI521" si="767">BH516*$E516</f>
        <v>0</v>
      </c>
      <c r="BK516" s="15">
        <f t="shared" si="486"/>
        <v>0</v>
      </c>
      <c r="BM516" s="15">
        <f t="shared" si="487"/>
        <v>0</v>
      </c>
      <c r="BO516" s="15">
        <f t="shared" si="488"/>
        <v>0</v>
      </c>
      <c r="BQ516" s="15">
        <f t="shared" si="489"/>
        <v>0</v>
      </c>
      <c r="BR516">
        <v>1</v>
      </c>
      <c r="BS516" s="15">
        <f t="shared" si="490"/>
        <v>101.58990362459703</v>
      </c>
      <c r="BT516">
        <v>1</v>
      </c>
      <c r="BU516" s="15">
        <f t="shared" si="491"/>
        <v>101.58990362459703</v>
      </c>
      <c r="BW516" s="15">
        <f t="shared" si="492"/>
        <v>0</v>
      </c>
      <c r="BY516" s="15">
        <f t="shared" si="493"/>
        <v>0</v>
      </c>
      <c r="CA516" s="15">
        <f t="shared" si="494"/>
        <v>0</v>
      </c>
      <c r="CB516" s="2"/>
      <c r="CC516" s="15">
        <f t="shared" si="495"/>
        <v>0</v>
      </c>
      <c r="CE516" s="15">
        <f t="shared" si="496"/>
        <v>0</v>
      </c>
      <c r="CG516" s="15">
        <f t="shared" si="496"/>
        <v>0</v>
      </c>
      <c r="CI516" s="15">
        <f t="shared" ref="CI516:CI521" si="768">CH516*$E516</f>
        <v>0</v>
      </c>
      <c r="CK516" s="15">
        <f t="shared" ref="CK516:CK521" si="769">CJ516*$E516</f>
        <v>0</v>
      </c>
      <c r="CM516" s="15">
        <f t="shared" ref="CM516:CM521" si="770">CL516*$E516</f>
        <v>0</v>
      </c>
      <c r="CO516" s="15">
        <f t="shared" ref="CO516:CO521" si="771">CN516*$E516</f>
        <v>0</v>
      </c>
      <c r="CQ516" s="15">
        <f t="shared" ref="CQ516:CQ521" si="772">CP516*$E516</f>
        <v>0</v>
      </c>
      <c r="CS516" s="15">
        <f t="shared" ref="CS516:CS521" si="773">CR516*$E516</f>
        <v>0</v>
      </c>
      <c r="CU516" s="15">
        <f t="shared" ref="CU516:CU521" si="774">CT516*$E516</f>
        <v>0</v>
      </c>
      <c r="CW516" s="15">
        <f t="shared" ref="CW516:CW521" si="775">CV516*$E516</f>
        <v>0</v>
      </c>
      <c r="CY516" s="15">
        <f t="shared" ref="CY516:CY521" si="776">CX516*$E516</f>
        <v>0</v>
      </c>
      <c r="CZ516" s="2"/>
      <c r="DA516" s="15">
        <f t="shared" ref="DA516:DA521" si="777">CZ516*$E516</f>
        <v>0</v>
      </c>
      <c r="DC516" s="15">
        <f t="shared" ref="DC516:DC521" si="778">DB516*$E516</f>
        <v>0</v>
      </c>
      <c r="DE516" s="15">
        <f t="shared" ref="DE516:DE521" si="779">DD516*$E516</f>
        <v>0</v>
      </c>
      <c r="DG516" s="15">
        <f t="shared" ref="DG516:DG521" si="780">DF516*$E516</f>
        <v>0</v>
      </c>
      <c r="DI516" s="15">
        <f t="shared" ref="DI516:DI521" si="781">DH516*$E516</f>
        <v>0</v>
      </c>
      <c r="DK516" s="15">
        <f t="shared" ref="DK516:DK521" si="782">DJ516*$E516</f>
        <v>0</v>
      </c>
      <c r="DM516" s="15">
        <f t="shared" ref="DM516:DM521" si="783">DL516*$E516</f>
        <v>0</v>
      </c>
      <c r="DO516" s="15">
        <f t="shared" ref="DO516:DO521" si="784">DN516*$E516</f>
        <v>0</v>
      </c>
      <c r="DP516" s="2"/>
      <c r="DQ516" s="15">
        <f t="shared" ref="DQ516:DQ521" si="785">DP516*$E516</f>
        <v>0</v>
      </c>
      <c r="DS516" s="15">
        <f t="shared" ref="DS516:DS521" si="786">DR516*$E516</f>
        <v>0</v>
      </c>
      <c r="DU516" s="15">
        <f t="shared" ref="DU516:DU521" si="787">DT516*$E516</f>
        <v>0</v>
      </c>
      <c r="DW516" s="15">
        <f t="shared" ref="DW516:DW521" si="788">DV516*$E516</f>
        <v>0</v>
      </c>
      <c r="DY516" s="15">
        <f t="shared" ref="DY516:DY521" si="789">DX516*$E516</f>
        <v>0</v>
      </c>
      <c r="EA516" s="15">
        <f t="shared" ref="EA516:EA521" si="790">DZ516*$E516</f>
        <v>0</v>
      </c>
      <c r="EC516" s="15">
        <f t="shared" ref="EC516:EC521" si="791">EB516*$E516</f>
        <v>0</v>
      </c>
      <c r="EE516" s="15">
        <f t="shared" ref="EE516:EE521" si="792">ED516*$E516</f>
        <v>0</v>
      </c>
      <c r="EG516" s="15">
        <f t="shared" ref="EG516:EG521" si="793">EF516*$E516</f>
        <v>0</v>
      </c>
      <c r="EI516" s="15">
        <f t="shared" ref="EI516:EI521" si="794">EH516*$E516</f>
        <v>0</v>
      </c>
      <c r="EK516" s="15">
        <f t="shared" ref="EK516:EK521" si="795">EJ516*$E516</f>
        <v>0</v>
      </c>
      <c r="EM516" s="15">
        <f t="shared" ref="EM516:EM521" si="796">EL516*$E516</f>
        <v>0</v>
      </c>
      <c r="EN516" s="2"/>
      <c r="EO516" s="15">
        <f t="shared" si="747"/>
        <v>0</v>
      </c>
      <c r="EQ516" s="15">
        <f t="shared" si="748"/>
        <v>0</v>
      </c>
      <c r="ES516" s="15">
        <f t="shared" ref="ES516:ES521" si="797">ER516*$E516</f>
        <v>0</v>
      </c>
      <c r="EU516" s="15">
        <f t="shared" ref="EU516:EU521" si="798">ET516*$E516</f>
        <v>0</v>
      </c>
      <c r="EW516" s="15">
        <f t="shared" ref="EW516:EW521" si="799">EV516*$E516</f>
        <v>0</v>
      </c>
      <c r="EY516" s="15">
        <f t="shared" ref="EY516:EY521" si="800">EX516*$E516</f>
        <v>0</v>
      </c>
      <c r="FA516" s="15">
        <f t="shared" ref="FA516:FA521" si="801">EZ516*$E516</f>
        <v>0</v>
      </c>
      <c r="FC516" s="15">
        <f t="shared" ref="FC516:FC521" si="802">FB516*$E516</f>
        <v>0</v>
      </c>
      <c r="FD516" s="2"/>
      <c r="FE516" s="15">
        <f t="shared" ref="FE516:FE521" si="803">FD516*$E516</f>
        <v>0</v>
      </c>
      <c r="FG516" s="15">
        <f t="shared" ref="FG516:FG521" si="804">FF516*$E516</f>
        <v>0</v>
      </c>
      <c r="FI516" s="15">
        <f t="shared" ref="FI516:FI521" si="805">FH516*$E516</f>
        <v>0</v>
      </c>
      <c r="FK516" s="15">
        <f t="shared" ref="FK516:FK521" si="806">FJ516*$E516</f>
        <v>0</v>
      </c>
      <c r="FM516" s="15">
        <f t="shared" ref="FM516:FM521" si="807">FL516*$E516</f>
        <v>0</v>
      </c>
      <c r="FO516" s="15">
        <f t="shared" ref="FO516:FO521" si="808">FN516*$E516</f>
        <v>0</v>
      </c>
      <c r="FQ516" s="15">
        <f t="shared" ref="FQ516:FQ521" si="809">FP516*$E516</f>
        <v>0</v>
      </c>
      <c r="FS516" s="15">
        <f t="shared" ref="FS516:FS521" si="810">FR516*$E516</f>
        <v>0</v>
      </c>
      <c r="FU516" s="15">
        <f t="shared" ref="FU516:FU521" si="811">FT516*$E516</f>
        <v>0</v>
      </c>
      <c r="FW516" s="15">
        <f t="shared" ref="FW516:FW521" si="812">FV516*$E516</f>
        <v>0</v>
      </c>
      <c r="FY516" s="15">
        <f t="shared" ref="FY516:FY521" si="813">FX516*$E516</f>
        <v>0</v>
      </c>
      <c r="GA516" s="15">
        <f t="shared" ref="GA516:GA521" si="814">FZ516*$E516</f>
        <v>0</v>
      </c>
      <c r="GB516" s="2"/>
      <c r="GC516" s="15">
        <f t="shared" si="749"/>
        <v>0</v>
      </c>
      <c r="GE516" s="15">
        <f t="shared" si="750"/>
        <v>0</v>
      </c>
      <c r="GF516" s="2"/>
      <c r="GG516" s="15">
        <f t="shared" si="751"/>
        <v>0</v>
      </c>
      <c r="GH516" s="2">
        <f>H516+J516+L516+N516+P516+R516+T516+V516+X516+Z516+AB516+AD516+AF516+AH516+AJ516+AL516+AN516+AP516+AR516+AT516+AV516+AX516+AZ516+BB516+BD516+BF516+BH516+CH516+CJ516+CL516+CN516+CP516+CR516+CT516+CV516+CX516+CZ516+DB516+DD516+DF516+DH516+DJ516+DL516+DN516+DP516+DR516+DT516+DV516+DX516+DZ516+EB516+ED516+EF516+EH516+EJ516+EL516+EN516+EP516+ER516+ET516+EV516+EX516+EZ516+FB516+FD516+FF516+FH516+FJ516+FL516+FN516+FP516+FR516+FT516+FV516+FX516+FZ516+GB516+GD516+GF516</f>
        <v>0</v>
      </c>
      <c r="GI516" s="15"/>
      <c r="GK516" s="15"/>
      <c r="GM516" s="15"/>
      <c r="GO516" s="15"/>
      <c r="GQ516" s="15"/>
      <c r="GS516" s="15"/>
      <c r="GU516" s="15"/>
      <c r="GV516" s="2"/>
      <c r="GW516" s="15"/>
      <c r="GY516" s="15"/>
      <c r="HA516" s="15"/>
      <c r="HC516" s="15"/>
      <c r="HE516" s="15"/>
      <c r="HG516" s="15"/>
      <c r="HI516" s="15"/>
      <c r="HK516" s="15"/>
      <c r="HM516" s="15"/>
      <c r="HO516" s="15"/>
      <c r="HQ516" s="15"/>
      <c r="HS516" s="15"/>
      <c r="HT516" s="2"/>
      <c r="HU516" s="15"/>
    </row>
    <row r="517" spans="1:229">
      <c r="A517" s="66" t="s">
        <v>693</v>
      </c>
      <c r="B517" s="67" t="str">
        <f t="shared" si="752"/>
        <v>LWA-294</v>
      </c>
      <c r="C517" s="67">
        <f t="shared" si="752"/>
        <v>19.7</v>
      </c>
      <c r="D517" s="67">
        <f t="shared" si="752"/>
        <v>130</v>
      </c>
      <c r="E517" s="68">
        <f>SQRT((C517-C516)^2+(D517-D516)^2)</f>
        <v>79.243223490079657</v>
      </c>
      <c r="F517" s="111"/>
      <c r="G517" s="111"/>
      <c r="I517" s="15">
        <f t="shared" si="753"/>
        <v>0</v>
      </c>
      <c r="K517" s="15">
        <f t="shared" ref="K517:K522" si="815">J517*$E517</f>
        <v>0</v>
      </c>
      <c r="M517" s="15">
        <f t="shared" ref="M517:M522" si="816">L517*$E517</f>
        <v>0</v>
      </c>
      <c r="O517" s="15">
        <f t="shared" ref="O517:O522" si="817">N517*$E517</f>
        <v>0</v>
      </c>
      <c r="Q517" s="15">
        <f t="shared" ref="Q517:Q522" si="818">P517*$E517</f>
        <v>0</v>
      </c>
      <c r="S517" s="15">
        <f t="shared" ref="S517:S522" si="819">R517*$E517</f>
        <v>0</v>
      </c>
      <c r="U517" s="15">
        <f t="shared" ref="U517:U522" si="820">T517*$E517</f>
        <v>0</v>
      </c>
      <c r="W517" s="15">
        <f t="shared" ref="W517:W522" si="821">V517*$E517</f>
        <v>0</v>
      </c>
      <c r="Y517" s="15">
        <f t="shared" ref="Y517:Y522" si="822">X517*$E517</f>
        <v>0</v>
      </c>
      <c r="AA517" s="15">
        <f t="shared" ref="AA517:AA522" si="823">Z517*$E517</f>
        <v>0</v>
      </c>
      <c r="AC517" s="15">
        <f t="shared" ref="AC517:AC522" si="824">AB517*$E517</f>
        <v>0</v>
      </c>
      <c r="AE517" s="15">
        <f t="shared" ref="AE517:AE522" si="825">AD517*$E517</f>
        <v>0</v>
      </c>
      <c r="AF517"/>
      <c r="AG517" s="15">
        <f t="shared" ref="AG517:AG522" si="826">AF517*$E517</f>
        <v>0</v>
      </c>
      <c r="AI517" s="15">
        <f t="shared" si="754"/>
        <v>0</v>
      </c>
      <c r="AK517" s="15">
        <f t="shared" si="755"/>
        <v>0</v>
      </c>
      <c r="AM517" s="15">
        <f t="shared" si="756"/>
        <v>0</v>
      </c>
      <c r="AO517" s="15">
        <f t="shared" si="757"/>
        <v>0</v>
      </c>
      <c r="AQ517" s="15">
        <f t="shared" si="758"/>
        <v>0</v>
      </c>
      <c r="AS517" s="15">
        <f t="shared" si="759"/>
        <v>0</v>
      </c>
      <c r="AU517" s="15">
        <f t="shared" si="760"/>
        <v>0</v>
      </c>
      <c r="AW517" s="15">
        <f t="shared" si="761"/>
        <v>0</v>
      </c>
      <c r="AY517" s="15">
        <f t="shared" si="762"/>
        <v>0</v>
      </c>
      <c r="BA517" s="15">
        <f t="shared" si="763"/>
        <v>0</v>
      </c>
      <c r="BC517" s="15">
        <f t="shared" si="764"/>
        <v>0</v>
      </c>
      <c r="BD517" s="2"/>
      <c r="BE517" s="15">
        <f t="shared" si="765"/>
        <v>0</v>
      </c>
      <c r="BG517" s="15">
        <f t="shared" si="766"/>
        <v>0</v>
      </c>
      <c r="BI517" s="15">
        <f t="shared" si="767"/>
        <v>0</v>
      </c>
      <c r="BK517" s="15">
        <f t="shared" si="486"/>
        <v>0</v>
      </c>
      <c r="BM517" s="15">
        <f t="shared" si="487"/>
        <v>0</v>
      </c>
      <c r="BO517" s="15">
        <f t="shared" si="488"/>
        <v>0</v>
      </c>
      <c r="BQ517" s="15">
        <f t="shared" si="489"/>
        <v>0</v>
      </c>
      <c r="BS517" s="15">
        <f t="shared" si="490"/>
        <v>0</v>
      </c>
      <c r="BT517">
        <v>1</v>
      </c>
      <c r="BU517" s="15">
        <f t="shared" si="491"/>
        <v>79.243223490079657</v>
      </c>
      <c r="BW517" s="15">
        <f t="shared" si="492"/>
        <v>0</v>
      </c>
      <c r="BY517" s="15">
        <f t="shared" si="493"/>
        <v>0</v>
      </c>
      <c r="CA517" s="15">
        <f t="shared" si="494"/>
        <v>0</v>
      </c>
      <c r="CB517" s="2"/>
      <c r="CC517" s="15">
        <f t="shared" si="495"/>
        <v>0</v>
      </c>
      <c r="CE517" s="15">
        <f t="shared" si="496"/>
        <v>0</v>
      </c>
      <c r="CG517" s="15">
        <f t="shared" si="496"/>
        <v>0</v>
      </c>
      <c r="CI517" s="15">
        <f t="shared" si="768"/>
        <v>0</v>
      </c>
      <c r="CK517" s="15">
        <f t="shared" si="769"/>
        <v>0</v>
      </c>
      <c r="CM517" s="15">
        <f t="shared" si="770"/>
        <v>0</v>
      </c>
      <c r="CO517" s="15">
        <f t="shared" si="771"/>
        <v>0</v>
      </c>
      <c r="CQ517" s="15">
        <f t="shared" si="772"/>
        <v>0</v>
      </c>
      <c r="CS517" s="15">
        <f t="shared" si="773"/>
        <v>0</v>
      </c>
      <c r="CU517" s="15">
        <f t="shared" si="774"/>
        <v>0</v>
      </c>
      <c r="CW517" s="15">
        <f t="shared" si="775"/>
        <v>0</v>
      </c>
      <c r="CY517" s="15">
        <f t="shared" si="776"/>
        <v>0</v>
      </c>
      <c r="CZ517" s="2"/>
      <c r="DA517" s="15">
        <f t="shared" si="777"/>
        <v>0</v>
      </c>
      <c r="DC517" s="15">
        <f t="shared" si="778"/>
        <v>0</v>
      </c>
      <c r="DE517" s="15">
        <f t="shared" si="779"/>
        <v>0</v>
      </c>
      <c r="DG517" s="15">
        <f t="shared" si="780"/>
        <v>0</v>
      </c>
      <c r="DI517" s="15">
        <f t="shared" si="781"/>
        <v>0</v>
      </c>
      <c r="DK517" s="15">
        <f t="shared" si="782"/>
        <v>0</v>
      </c>
      <c r="DM517" s="15">
        <f t="shared" si="783"/>
        <v>0</v>
      </c>
      <c r="DO517" s="15">
        <f t="shared" si="784"/>
        <v>0</v>
      </c>
      <c r="DP517" s="2"/>
      <c r="DQ517" s="15">
        <f t="shared" si="785"/>
        <v>0</v>
      </c>
      <c r="DS517" s="15">
        <f t="shared" si="786"/>
        <v>0</v>
      </c>
      <c r="DU517" s="15">
        <f t="shared" si="787"/>
        <v>0</v>
      </c>
      <c r="DW517" s="15">
        <f t="shared" si="788"/>
        <v>0</v>
      </c>
      <c r="DY517" s="15">
        <f t="shared" si="789"/>
        <v>0</v>
      </c>
      <c r="EA517" s="15">
        <f t="shared" si="790"/>
        <v>0</v>
      </c>
      <c r="EC517" s="15">
        <f t="shared" si="791"/>
        <v>0</v>
      </c>
      <c r="EE517" s="15">
        <f t="shared" si="792"/>
        <v>0</v>
      </c>
      <c r="EG517" s="15">
        <f t="shared" si="793"/>
        <v>0</v>
      </c>
      <c r="EI517" s="15">
        <f t="shared" si="794"/>
        <v>0</v>
      </c>
      <c r="EK517" s="15">
        <f t="shared" si="795"/>
        <v>0</v>
      </c>
      <c r="EM517" s="15">
        <f t="shared" si="796"/>
        <v>0</v>
      </c>
      <c r="EN517" s="2"/>
      <c r="EO517" s="15">
        <f t="shared" ref="EO517:EO522" si="827">EN517*$E517</f>
        <v>0</v>
      </c>
      <c r="EQ517" s="15">
        <f t="shared" ref="EQ517:EQ522" si="828">EP517*$E517</f>
        <v>0</v>
      </c>
      <c r="ES517" s="15">
        <f t="shared" si="797"/>
        <v>0</v>
      </c>
      <c r="EU517" s="15">
        <f t="shared" si="798"/>
        <v>0</v>
      </c>
      <c r="EW517" s="15">
        <f t="shared" si="799"/>
        <v>0</v>
      </c>
      <c r="EY517" s="15">
        <f t="shared" si="800"/>
        <v>0</v>
      </c>
      <c r="FA517" s="15">
        <f t="shared" si="801"/>
        <v>0</v>
      </c>
      <c r="FC517" s="15">
        <f t="shared" si="802"/>
        <v>0</v>
      </c>
      <c r="FD517" s="2"/>
      <c r="FE517" s="15">
        <f t="shared" si="803"/>
        <v>0</v>
      </c>
      <c r="FG517" s="15">
        <f t="shared" si="804"/>
        <v>0</v>
      </c>
      <c r="FI517" s="15">
        <f t="shared" si="805"/>
        <v>0</v>
      </c>
      <c r="FK517" s="15">
        <f t="shared" si="806"/>
        <v>0</v>
      </c>
      <c r="FM517" s="15">
        <f t="shared" si="807"/>
        <v>0</v>
      </c>
      <c r="FO517" s="15">
        <f t="shared" si="808"/>
        <v>0</v>
      </c>
      <c r="FQ517" s="15">
        <f t="shared" si="809"/>
        <v>0</v>
      </c>
      <c r="FS517" s="15">
        <f t="shared" si="810"/>
        <v>0</v>
      </c>
      <c r="FU517" s="15">
        <f t="shared" si="811"/>
        <v>0</v>
      </c>
      <c r="FW517" s="15">
        <f t="shared" si="812"/>
        <v>0</v>
      </c>
      <c r="FY517" s="15">
        <f t="shared" si="813"/>
        <v>0</v>
      </c>
      <c r="GA517" s="15">
        <f t="shared" si="814"/>
        <v>0</v>
      </c>
      <c r="GB517" s="2"/>
      <c r="GC517" s="15">
        <f t="shared" ref="GC517:GC522" si="829">GB517*$E517</f>
        <v>0</v>
      </c>
      <c r="GE517" s="15">
        <f t="shared" ref="GE517:GE522" si="830">GD517*$E517</f>
        <v>0</v>
      </c>
      <c r="GF517" s="2"/>
      <c r="GG517" s="15">
        <f t="shared" ref="GG517:GG522" si="831">GF517*$E517</f>
        <v>0</v>
      </c>
      <c r="GH517" s="2">
        <f>H517+J517+L517+N517+P517+R517+T517+V517+X517+Z517+AB517+AD517+AF517+AH517+AJ517+AL517+AN517+AP517+AR517+AT517+AV517+AX517+AZ517+BB517+BD517+BF517+BH517+CH517+CJ517+CL517+CN517+CP517+CR517+CT517+CV517+CX517+CZ517+DB517+DD517+DF517+DH517+DJ517+DL517+DN517+DP517+DR517+DT517+DV517+DX517+DZ517+EB517+ED517+EF517+EH517+EJ517+EL517+EN517+EP517+ER517+ET517+EV517+EX517+EZ517+FB517+FD517+FF517+FH517+FJ517+FL517+FN517+FP517+FR517+FT517+FV517+FX517+FZ517+GB517+GD517+GF517</f>
        <v>0</v>
      </c>
      <c r="GI517" s="15"/>
      <c r="GK517" s="15"/>
      <c r="GM517" s="15"/>
      <c r="GO517" s="15"/>
      <c r="GQ517" s="15"/>
      <c r="GS517" s="15"/>
      <c r="GU517" s="15"/>
      <c r="GV517" s="2"/>
      <c r="GW517" s="15"/>
      <c r="GY517" s="15"/>
      <c r="HA517" s="15"/>
      <c r="HC517" s="15"/>
      <c r="HE517" s="15"/>
      <c r="HG517" s="15"/>
      <c r="HI517" s="15"/>
      <c r="HK517" s="15"/>
      <c r="HM517" s="15"/>
      <c r="HO517" s="15"/>
      <c r="HQ517" s="15"/>
      <c r="HS517" s="15"/>
      <c r="HT517" s="2"/>
      <c r="HU517" s="15"/>
    </row>
    <row r="518" spans="1:229" s="70" customFormat="1">
      <c r="B518" s="71"/>
      <c r="C518" s="71"/>
      <c r="D518" s="71"/>
      <c r="E518" s="15"/>
      <c r="F518" s="104"/>
      <c r="G518" s="104"/>
      <c r="H518" s="15"/>
      <c r="I518" s="15">
        <f t="shared" si="753"/>
        <v>0</v>
      </c>
      <c r="J518" s="15"/>
      <c r="K518" s="15">
        <f t="shared" si="815"/>
        <v>0</v>
      </c>
      <c r="M518" s="15">
        <f t="shared" si="816"/>
        <v>0</v>
      </c>
      <c r="O518" s="15">
        <f t="shared" si="817"/>
        <v>0</v>
      </c>
      <c r="Q518" s="15">
        <f t="shared" si="818"/>
        <v>0</v>
      </c>
      <c r="S518" s="15">
        <f t="shared" si="819"/>
        <v>0</v>
      </c>
      <c r="U518" s="15">
        <f t="shared" si="820"/>
        <v>0</v>
      </c>
      <c r="W518" s="15">
        <f t="shared" si="821"/>
        <v>0</v>
      </c>
      <c r="Y518" s="15">
        <f t="shared" si="822"/>
        <v>0</v>
      </c>
      <c r="AA518" s="15">
        <f t="shared" si="823"/>
        <v>0</v>
      </c>
      <c r="AC518" s="15">
        <f t="shared" si="824"/>
        <v>0</v>
      </c>
      <c r="AE518" s="15">
        <f t="shared" si="825"/>
        <v>0</v>
      </c>
      <c r="AG518" s="15">
        <f t="shared" si="826"/>
        <v>0</v>
      </c>
      <c r="AH518" s="15"/>
      <c r="AI518" s="15">
        <f t="shared" si="754"/>
        <v>0</v>
      </c>
      <c r="AK518" s="15">
        <f t="shared" si="755"/>
        <v>0</v>
      </c>
      <c r="AM518" s="15">
        <f t="shared" si="756"/>
        <v>0</v>
      </c>
      <c r="AO518" s="15">
        <f t="shared" si="757"/>
        <v>0</v>
      </c>
      <c r="AQ518" s="15">
        <f t="shared" si="758"/>
        <v>0</v>
      </c>
      <c r="AS518" s="15">
        <f t="shared" si="759"/>
        <v>0</v>
      </c>
      <c r="AU518" s="15">
        <f t="shared" si="760"/>
        <v>0</v>
      </c>
      <c r="AW518" s="15">
        <f t="shared" si="761"/>
        <v>0</v>
      </c>
      <c r="AY518" s="15">
        <f t="shared" si="762"/>
        <v>0</v>
      </c>
      <c r="BA518" s="15">
        <f t="shared" si="763"/>
        <v>0</v>
      </c>
      <c r="BC518" s="15">
        <f t="shared" si="764"/>
        <v>0</v>
      </c>
      <c r="BD518" s="15"/>
      <c r="BE518" s="15">
        <f t="shared" si="765"/>
        <v>0</v>
      </c>
      <c r="BG518" s="15">
        <f t="shared" si="766"/>
        <v>0</v>
      </c>
      <c r="BI518" s="15">
        <f t="shared" si="767"/>
        <v>0</v>
      </c>
      <c r="BK518" s="15">
        <f t="shared" si="486"/>
        <v>0</v>
      </c>
      <c r="BM518" s="15">
        <f t="shared" si="487"/>
        <v>0</v>
      </c>
      <c r="BO518" s="15">
        <f t="shared" si="488"/>
        <v>0</v>
      </c>
      <c r="BQ518" s="15">
        <f t="shared" si="489"/>
        <v>0</v>
      </c>
      <c r="BS518" s="15">
        <f t="shared" si="490"/>
        <v>0</v>
      </c>
      <c r="BU518" s="15">
        <f t="shared" si="491"/>
        <v>0</v>
      </c>
      <c r="BW518" s="15">
        <f t="shared" si="492"/>
        <v>0</v>
      </c>
      <c r="BY518" s="15">
        <f t="shared" si="493"/>
        <v>0</v>
      </c>
      <c r="CA518" s="15">
        <f t="shared" si="494"/>
        <v>0</v>
      </c>
      <c r="CB518" s="15"/>
      <c r="CC518" s="15">
        <f t="shared" si="495"/>
        <v>0</v>
      </c>
      <c r="CE518" s="15">
        <f t="shared" si="496"/>
        <v>0</v>
      </c>
      <c r="CG518" s="15">
        <f t="shared" si="496"/>
        <v>0</v>
      </c>
      <c r="CI518" s="15">
        <f t="shared" si="768"/>
        <v>0</v>
      </c>
      <c r="CK518" s="15">
        <f t="shared" si="769"/>
        <v>0</v>
      </c>
      <c r="CM518" s="15">
        <f t="shared" si="770"/>
        <v>0</v>
      </c>
      <c r="CO518" s="15">
        <f t="shared" si="771"/>
        <v>0</v>
      </c>
      <c r="CQ518" s="15">
        <f t="shared" si="772"/>
        <v>0</v>
      </c>
      <c r="CS518" s="15">
        <f t="shared" si="773"/>
        <v>0</v>
      </c>
      <c r="CU518" s="15">
        <f t="shared" si="774"/>
        <v>0</v>
      </c>
      <c r="CW518" s="15">
        <f t="shared" si="775"/>
        <v>0</v>
      </c>
      <c r="CY518" s="15">
        <f t="shared" si="776"/>
        <v>0</v>
      </c>
      <c r="CZ518" s="15"/>
      <c r="DA518" s="15">
        <f t="shared" si="777"/>
        <v>0</v>
      </c>
      <c r="DC518" s="15">
        <f t="shared" si="778"/>
        <v>0</v>
      </c>
      <c r="DE518" s="15">
        <f t="shared" si="779"/>
        <v>0</v>
      </c>
      <c r="DG518" s="15">
        <f t="shared" si="780"/>
        <v>0</v>
      </c>
      <c r="DI518" s="15">
        <f t="shared" si="781"/>
        <v>0</v>
      </c>
      <c r="DK518" s="15">
        <f t="shared" si="782"/>
        <v>0</v>
      </c>
      <c r="DM518" s="15">
        <f t="shared" si="783"/>
        <v>0</v>
      </c>
      <c r="DO518" s="15">
        <f t="shared" si="784"/>
        <v>0</v>
      </c>
      <c r="DP518" s="15"/>
      <c r="DQ518" s="15">
        <f t="shared" si="785"/>
        <v>0</v>
      </c>
      <c r="DS518" s="15">
        <f t="shared" si="786"/>
        <v>0</v>
      </c>
      <c r="DU518" s="15">
        <f t="shared" si="787"/>
        <v>0</v>
      </c>
      <c r="DW518" s="15">
        <f t="shared" si="788"/>
        <v>0</v>
      </c>
      <c r="DY518" s="15">
        <f t="shared" si="789"/>
        <v>0</v>
      </c>
      <c r="EA518" s="15">
        <f t="shared" si="790"/>
        <v>0</v>
      </c>
      <c r="EC518" s="15">
        <f t="shared" si="791"/>
        <v>0</v>
      </c>
      <c r="EE518" s="15">
        <f t="shared" si="792"/>
        <v>0</v>
      </c>
      <c r="EG518" s="15">
        <f t="shared" si="793"/>
        <v>0</v>
      </c>
      <c r="EI518" s="15">
        <f t="shared" si="794"/>
        <v>0</v>
      </c>
      <c r="EK518" s="15">
        <f t="shared" si="795"/>
        <v>0</v>
      </c>
      <c r="EM518" s="15">
        <f t="shared" si="796"/>
        <v>0</v>
      </c>
      <c r="EN518" s="15"/>
      <c r="EO518" s="15">
        <f t="shared" si="827"/>
        <v>0</v>
      </c>
      <c r="EQ518" s="15">
        <f t="shared" si="828"/>
        <v>0</v>
      </c>
      <c r="ES518" s="15">
        <f t="shared" si="797"/>
        <v>0</v>
      </c>
      <c r="EU518" s="15">
        <f t="shared" si="798"/>
        <v>0</v>
      </c>
      <c r="EW518" s="15">
        <f t="shared" si="799"/>
        <v>0</v>
      </c>
      <c r="EY518" s="15">
        <f t="shared" si="800"/>
        <v>0</v>
      </c>
      <c r="FA518" s="15">
        <f t="shared" si="801"/>
        <v>0</v>
      </c>
      <c r="FC518" s="15">
        <f t="shared" si="802"/>
        <v>0</v>
      </c>
      <c r="FD518" s="15"/>
      <c r="FE518" s="15">
        <f t="shared" si="803"/>
        <v>0</v>
      </c>
      <c r="FG518" s="15">
        <f t="shared" si="804"/>
        <v>0</v>
      </c>
      <c r="FI518" s="15">
        <f t="shared" si="805"/>
        <v>0</v>
      </c>
      <c r="FK518" s="15">
        <f t="shared" si="806"/>
        <v>0</v>
      </c>
      <c r="FM518" s="15">
        <f t="shared" si="807"/>
        <v>0</v>
      </c>
      <c r="FO518" s="15">
        <f t="shared" si="808"/>
        <v>0</v>
      </c>
      <c r="FQ518" s="15">
        <f t="shared" si="809"/>
        <v>0</v>
      </c>
      <c r="FS518" s="15">
        <f t="shared" si="810"/>
        <v>0</v>
      </c>
      <c r="FU518" s="15">
        <f t="shared" si="811"/>
        <v>0</v>
      </c>
      <c r="FW518" s="15">
        <f t="shared" si="812"/>
        <v>0</v>
      </c>
      <c r="FY518" s="15">
        <f t="shared" si="813"/>
        <v>0</v>
      </c>
      <c r="GA518" s="15">
        <f t="shared" si="814"/>
        <v>0</v>
      </c>
      <c r="GB518" s="15"/>
      <c r="GC518" s="15">
        <f t="shared" si="829"/>
        <v>0</v>
      </c>
      <c r="GE518" s="15">
        <f t="shared" si="830"/>
        <v>0</v>
      </c>
      <c r="GF518" s="15"/>
      <c r="GG518" s="15">
        <f t="shared" si="831"/>
        <v>0</v>
      </c>
      <c r="GH518" s="2">
        <f>H518+J518+L518+N518+P518+R518+T518+V518+X518+Z518+AB518+AD518+AF518+AH518+AJ518+AL518+AN518+AP518+AR518+AT518+AV518+AX518+AZ518+BB518+BD518+BF518+BH518+CH518+CJ518+CL518+CN518+CP518+CR518+CT518+CV518+CX518+CZ518+DB518+DD518+DF518+DH518+DJ518+DL518+DN518+DP518+DR518+DT518+DV518+DX518+DZ518+EB518+ED518+EF518+EH518+EJ518+EL518+EN518+EP518+ER518+ET518+EV518+EX518+EZ518+FB518+FD518+FF518+FH518+FJ518+FL518+FN518+FP518+FR518+FT518+FV518+FX518+FZ518+GB518+GD518+GF518</f>
        <v>0</v>
      </c>
      <c r="GI518" s="15"/>
      <c r="GK518" s="15"/>
      <c r="GM518" s="15"/>
      <c r="GO518" s="15"/>
      <c r="GQ518" s="15"/>
      <c r="GS518" s="15"/>
      <c r="GU518" s="15"/>
      <c r="GV518" s="15"/>
      <c r="GW518" s="15"/>
      <c r="GY518" s="15"/>
      <c r="HA518" s="15"/>
      <c r="HC518" s="15"/>
      <c r="HE518" s="15"/>
      <c r="HG518" s="15"/>
      <c r="HI518" s="15"/>
      <c r="HK518" s="15"/>
      <c r="HM518" s="15"/>
      <c r="HO518" s="15"/>
      <c r="HQ518" s="15"/>
      <c r="HS518" s="15"/>
      <c r="HT518" s="15"/>
      <c r="HU518" s="15"/>
    </row>
    <row r="519" spans="1:229">
      <c r="A519" s="25"/>
      <c r="B519" s="24" t="str">
        <f>A247</f>
        <v>LWA-256</v>
      </c>
      <c r="C519" s="24">
        <f>B247</f>
        <v>-217.76160571999725</v>
      </c>
      <c r="D519" s="24">
        <f>C247</f>
        <v>-151.09812360618187</v>
      </c>
      <c r="E519" s="62"/>
      <c r="F519" s="107"/>
      <c r="G519" s="107"/>
      <c r="H519" s="15"/>
      <c r="I519" s="15">
        <f t="shared" si="753"/>
        <v>0</v>
      </c>
      <c r="K519" s="15">
        <f t="shared" si="815"/>
        <v>0</v>
      </c>
      <c r="M519" s="15">
        <f t="shared" si="816"/>
        <v>0</v>
      </c>
      <c r="O519" s="15">
        <f t="shared" si="817"/>
        <v>0</v>
      </c>
      <c r="Q519" s="15">
        <f t="shared" si="818"/>
        <v>0</v>
      </c>
      <c r="S519" s="15">
        <f t="shared" si="819"/>
        <v>0</v>
      </c>
      <c r="U519" s="15">
        <f t="shared" si="820"/>
        <v>0</v>
      </c>
      <c r="W519" s="15">
        <f t="shared" si="821"/>
        <v>0</v>
      </c>
      <c r="Y519" s="15">
        <f t="shared" si="822"/>
        <v>0</v>
      </c>
      <c r="AA519" s="15">
        <f t="shared" si="823"/>
        <v>0</v>
      </c>
      <c r="AC519" s="15">
        <f t="shared" si="824"/>
        <v>0</v>
      </c>
      <c r="AE519" s="15">
        <f t="shared" si="825"/>
        <v>0</v>
      </c>
      <c r="AF519"/>
      <c r="AG519" s="15">
        <f t="shared" si="826"/>
        <v>0</v>
      </c>
      <c r="AI519" s="15">
        <f t="shared" si="754"/>
        <v>0</v>
      </c>
      <c r="AK519" s="15">
        <f t="shared" si="755"/>
        <v>0</v>
      </c>
      <c r="AM519" s="15">
        <f t="shared" si="756"/>
        <v>0</v>
      </c>
      <c r="AO519" s="15">
        <f t="shared" si="757"/>
        <v>0</v>
      </c>
      <c r="AQ519" s="15">
        <f t="shared" si="758"/>
        <v>0</v>
      </c>
      <c r="AS519" s="15">
        <f t="shared" si="759"/>
        <v>0</v>
      </c>
      <c r="AU519" s="15">
        <f t="shared" si="760"/>
        <v>0</v>
      </c>
      <c r="AW519" s="15">
        <f t="shared" si="761"/>
        <v>0</v>
      </c>
      <c r="AY519" s="15">
        <f t="shared" si="762"/>
        <v>0</v>
      </c>
      <c r="BA519" s="15">
        <f t="shared" si="763"/>
        <v>0</v>
      </c>
      <c r="BC519" s="15">
        <f t="shared" si="764"/>
        <v>0</v>
      </c>
      <c r="BD519" s="2"/>
      <c r="BE519" s="15">
        <f t="shared" si="765"/>
        <v>0</v>
      </c>
      <c r="BG519" s="15">
        <f t="shared" si="766"/>
        <v>0</v>
      </c>
      <c r="BI519" s="15">
        <f t="shared" si="767"/>
        <v>0</v>
      </c>
      <c r="BK519" s="15">
        <f t="shared" si="486"/>
        <v>0</v>
      </c>
      <c r="BM519" s="15">
        <f t="shared" si="487"/>
        <v>0</v>
      </c>
      <c r="BO519" s="15">
        <f t="shared" si="488"/>
        <v>0</v>
      </c>
      <c r="BQ519" s="15">
        <f t="shared" si="489"/>
        <v>0</v>
      </c>
      <c r="BS519" s="15">
        <f t="shared" si="490"/>
        <v>0</v>
      </c>
      <c r="BU519" s="15">
        <f t="shared" si="491"/>
        <v>0</v>
      </c>
      <c r="BW519" s="15">
        <f t="shared" si="492"/>
        <v>0</v>
      </c>
      <c r="BY519" s="15">
        <f t="shared" si="493"/>
        <v>0</v>
      </c>
      <c r="CA519" s="15">
        <f t="shared" si="494"/>
        <v>0</v>
      </c>
      <c r="CB519" s="2"/>
      <c r="CC519" s="15">
        <f t="shared" si="495"/>
        <v>0</v>
      </c>
      <c r="CE519" s="15">
        <f t="shared" si="496"/>
        <v>0</v>
      </c>
      <c r="CG519" s="15">
        <f t="shared" si="496"/>
        <v>0</v>
      </c>
      <c r="CI519" s="15">
        <f t="shared" si="768"/>
        <v>0</v>
      </c>
      <c r="CK519" s="15">
        <f t="shared" si="769"/>
        <v>0</v>
      </c>
      <c r="CM519" s="15">
        <f t="shared" si="770"/>
        <v>0</v>
      </c>
      <c r="CO519" s="15">
        <f t="shared" si="771"/>
        <v>0</v>
      </c>
      <c r="CQ519" s="15">
        <f t="shared" si="772"/>
        <v>0</v>
      </c>
      <c r="CS519" s="15">
        <f t="shared" si="773"/>
        <v>0</v>
      </c>
      <c r="CU519" s="15">
        <f t="shared" si="774"/>
        <v>0</v>
      </c>
      <c r="CW519" s="15">
        <f t="shared" si="775"/>
        <v>0</v>
      </c>
      <c r="CY519" s="15">
        <f t="shared" si="776"/>
        <v>0</v>
      </c>
      <c r="CZ519" s="2"/>
      <c r="DA519" s="15">
        <f t="shared" si="777"/>
        <v>0</v>
      </c>
      <c r="DC519" s="15">
        <f t="shared" si="778"/>
        <v>0</v>
      </c>
      <c r="DE519" s="15">
        <f t="shared" si="779"/>
        <v>0</v>
      </c>
      <c r="DG519" s="15">
        <f t="shared" si="780"/>
        <v>0</v>
      </c>
      <c r="DI519" s="15">
        <f t="shared" si="781"/>
        <v>0</v>
      </c>
      <c r="DK519" s="15">
        <f t="shared" si="782"/>
        <v>0</v>
      </c>
      <c r="DM519" s="15">
        <f t="shared" si="783"/>
        <v>0</v>
      </c>
      <c r="DO519" s="15">
        <f t="shared" si="784"/>
        <v>0</v>
      </c>
      <c r="DP519" s="2"/>
      <c r="DQ519" s="15">
        <f t="shared" si="785"/>
        <v>0</v>
      </c>
      <c r="DS519" s="15">
        <f t="shared" si="786"/>
        <v>0</v>
      </c>
      <c r="DU519" s="15">
        <f t="shared" si="787"/>
        <v>0</v>
      </c>
      <c r="DW519" s="15">
        <f t="shared" si="788"/>
        <v>0</v>
      </c>
      <c r="DY519" s="15">
        <f t="shared" si="789"/>
        <v>0</v>
      </c>
      <c r="EA519" s="15">
        <f t="shared" si="790"/>
        <v>0</v>
      </c>
      <c r="EC519" s="15">
        <f t="shared" si="791"/>
        <v>0</v>
      </c>
      <c r="EE519" s="15">
        <f t="shared" si="792"/>
        <v>0</v>
      </c>
      <c r="EG519" s="15">
        <f t="shared" si="793"/>
        <v>0</v>
      </c>
      <c r="EI519" s="15">
        <f t="shared" si="794"/>
        <v>0</v>
      </c>
      <c r="EK519" s="15">
        <f t="shared" si="795"/>
        <v>0</v>
      </c>
      <c r="EM519" s="15">
        <f t="shared" si="796"/>
        <v>0</v>
      </c>
      <c r="EN519" s="2"/>
      <c r="EO519" s="15">
        <f t="shared" si="827"/>
        <v>0</v>
      </c>
      <c r="EQ519" s="15">
        <f t="shared" si="828"/>
        <v>0</v>
      </c>
      <c r="ES519" s="15">
        <f t="shared" si="797"/>
        <v>0</v>
      </c>
      <c r="EU519" s="15">
        <f t="shared" si="798"/>
        <v>0</v>
      </c>
      <c r="EW519" s="15">
        <f t="shared" si="799"/>
        <v>0</v>
      </c>
      <c r="EY519" s="15">
        <f t="shared" si="800"/>
        <v>0</v>
      </c>
      <c r="FA519" s="15">
        <f t="shared" si="801"/>
        <v>0</v>
      </c>
      <c r="FC519" s="15">
        <f t="shared" si="802"/>
        <v>0</v>
      </c>
      <c r="FD519" s="2"/>
      <c r="FE519" s="15">
        <f t="shared" si="803"/>
        <v>0</v>
      </c>
      <c r="FG519" s="15">
        <f t="shared" si="804"/>
        <v>0</v>
      </c>
      <c r="FI519" s="15">
        <f t="shared" si="805"/>
        <v>0</v>
      </c>
      <c r="FK519" s="15">
        <f t="shared" si="806"/>
        <v>0</v>
      </c>
      <c r="FM519" s="15">
        <f t="shared" si="807"/>
        <v>0</v>
      </c>
      <c r="FO519" s="15">
        <f t="shared" si="808"/>
        <v>0</v>
      </c>
      <c r="FQ519" s="15">
        <f t="shared" si="809"/>
        <v>0</v>
      </c>
      <c r="FS519" s="15">
        <f t="shared" si="810"/>
        <v>0</v>
      </c>
      <c r="FU519" s="15">
        <f t="shared" si="811"/>
        <v>0</v>
      </c>
      <c r="FW519" s="15">
        <f t="shared" si="812"/>
        <v>0</v>
      </c>
      <c r="FY519" s="15">
        <f t="shared" si="813"/>
        <v>0</v>
      </c>
      <c r="GA519" s="15">
        <f t="shared" si="814"/>
        <v>0</v>
      </c>
      <c r="GB519" s="2"/>
      <c r="GC519" s="15">
        <f t="shared" si="829"/>
        <v>0</v>
      </c>
      <c r="GE519" s="15">
        <f t="shared" si="830"/>
        <v>0</v>
      </c>
      <c r="GF519" s="2"/>
      <c r="GG519" s="15">
        <f t="shared" si="831"/>
        <v>0</v>
      </c>
      <c r="GH519" s="2">
        <f>H519+J519+L519+N519+P519+R519+T519+V519+X519+Z519+AB519+AD519+AF519+AH519+AJ519+AL519+AN519+AP519+AR519+AT519+AV519+AX519+AZ519+BB519+BD519+BF519+BH519+CH519+CJ519+CL519+CN519+CP519+CR519+CT519+CV519+CX519+CZ519+DB519+DD519+DF519+DH519+DJ519+DL519+DN519+DP519+DR519+DT519+DV519+DX519+DZ519+EB519+ED519+EF519+EH519+EJ519+EL519+EN519+EP519+ER519+ET519+EV519+EX519+EZ519+FB519+FD519+FF519+FH519+FJ519+FL519+FN519+FP519+FR519+FT519+FV519+FX519+FZ519+GB519+GD519+GF519</f>
        <v>0</v>
      </c>
      <c r="GI519" s="15"/>
      <c r="GK519" s="15"/>
      <c r="GM519" s="15"/>
      <c r="GO519" s="15"/>
      <c r="GQ519" s="15"/>
      <c r="GS519" s="15"/>
      <c r="GU519" s="15"/>
      <c r="GV519" s="2"/>
      <c r="GW519" s="15"/>
      <c r="GY519" s="15"/>
      <c r="HA519" s="15"/>
      <c r="HC519" s="15"/>
      <c r="HE519" s="15"/>
      <c r="HG519" s="15"/>
      <c r="HI519" s="15"/>
      <c r="HK519" s="15"/>
      <c r="HM519" s="15"/>
      <c r="HO519" s="15"/>
      <c r="HQ519" s="15"/>
      <c r="HS519" s="15"/>
      <c r="HT519" s="2"/>
      <c r="HU519" s="15"/>
    </row>
    <row r="520" spans="1:229">
      <c r="A520" s="25" t="s">
        <v>694</v>
      </c>
      <c r="B520" s="24" t="str">
        <f>A341</f>
        <v>LWA-318</v>
      </c>
      <c r="C520" s="24">
        <f>B341</f>
        <v>-275.05</v>
      </c>
      <c r="D520" s="24">
        <f>C341</f>
        <v>-245.57</v>
      </c>
      <c r="E520" s="62">
        <f>SQRT((C520-C519)^2+(D520-D519)^2)</f>
        <v>110.4848204440316</v>
      </c>
      <c r="F520" s="107"/>
      <c r="G520" s="107"/>
      <c r="H520" s="15"/>
      <c r="I520" s="15">
        <f t="shared" si="753"/>
        <v>0</v>
      </c>
      <c r="K520" s="15">
        <f t="shared" si="815"/>
        <v>0</v>
      </c>
      <c r="M520" s="15">
        <f t="shared" si="816"/>
        <v>0</v>
      </c>
      <c r="O520" s="15">
        <f t="shared" si="817"/>
        <v>0</v>
      </c>
      <c r="Q520" s="15">
        <f t="shared" si="818"/>
        <v>0</v>
      </c>
      <c r="S520" s="15">
        <f t="shared" si="819"/>
        <v>0</v>
      </c>
      <c r="U520" s="15">
        <f t="shared" si="820"/>
        <v>0</v>
      </c>
      <c r="W520" s="15">
        <f t="shared" si="821"/>
        <v>0</v>
      </c>
      <c r="Y520" s="15">
        <f t="shared" si="822"/>
        <v>0</v>
      </c>
      <c r="AA520" s="15">
        <f t="shared" si="823"/>
        <v>0</v>
      </c>
      <c r="AC520" s="15">
        <f t="shared" si="824"/>
        <v>0</v>
      </c>
      <c r="AE520" s="15">
        <f t="shared" si="825"/>
        <v>0</v>
      </c>
      <c r="AF520"/>
      <c r="AG520" s="15">
        <f t="shared" si="826"/>
        <v>0</v>
      </c>
      <c r="AI520" s="15">
        <f t="shared" si="754"/>
        <v>0</v>
      </c>
      <c r="AK520" s="15">
        <f t="shared" si="755"/>
        <v>0</v>
      </c>
      <c r="AM520" s="15">
        <f t="shared" si="756"/>
        <v>0</v>
      </c>
      <c r="AO520" s="15">
        <f t="shared" si="757"/>
        <v>0</v>
      </c>
      <c r="AQ520" s="15">
        <f t="shared" si="758"/>
        <v>0</v>
      </c>
      <c r="AS520" s="15">
        <f t="shared" si="759"/>
        <v>0</v>
      </c>
      <c r="AU520" s="15">
        <f t="shared" si="760"/>
        <v>0</v>
      </c>
      <c r="AW520" s="15">
        <f t="shared" si="761"/>
        <v>0</v>
      </c>
      <c r="AY520" s="15">
        <f t="shared" si="762"/>
        <v>0</v>
      </c>
      <c r="BA520" s="15">
        <f t="shared" si="763"/>
        <v>0</v>
      </c>
      <c r="BC520" s="15">
        <f t="shared" si="764"/>
        <v>0</v>
      </c>
      <c r="BD520" s="2"/>
      <c r="BE520" s="15">
        <f t="shared" si="765"/>
        <v>0</v>
      </c>
      <c r="BG520" s="15">
        <f t="shared" si="766"/>
        <v>0</v>
      </c>
      <c r="BI520" s="15">
        <f t="shared" si="767"/>
        <v>0</v>
      </c>
      <c r="BK520" s="15">
        <f t="shared" si="486"/>
        <v>0</v>
      </c>
      <c r="BM520" s="15">
        <f t="shared" si="487"/>
        <v>0</v>
      </c>
      <c r="BO520" s="15">
        <f t="shared" si="488"/>
        <v>0</v>
      </c>
      <c r="BQ520" s="15">
        <f t="shared" si="489"/>
        <v>0</v>
      </c>
      <c r="BS520" s="15">
        <f t="shared" si="490"/>
        <v>0</v>
      </c>
      <c r="BU520" s="15">
        <f t="shared" si="491"/>
        <v>0</v>
      </c>
      <c r="BW520" s="15">
        <f t="shared" si="492"/>
        <v>0</v>
      </c>
      <c r="BY520" s="15">
        <f t="shared" si="493"/>
        <v>0</v>
      </c>
      <c r="CA520" s="15">
        <f t="shared" si="494"/>
        <v>0</v>
      </c>
      <c r="CB520" s="2"/>
      <c r="CC520" s="15">
        <f t="shared" si="495"/>
        <v>0</v>
      </c>
      <c r="CE520" s="15">
        <f t="shared" si="496"/>
        <v>0</v>
      </c>
      <c r="CG520" s="15">
        <f t="shared" si="496"/>
        <v>0</v>
      </c>
      <c r="CI520" s="15">
        <f t="shared" si="768"/>
        <v>0</v>
      </c>
      <c r="CK520" s="15">
        <f t="shared" si="769"/>
        <v>0</v>
      </c>
      <c r="CL520">
        <v>1</v>
      </c>
      <c r="CM520" s="15">
        <f t="shared" si="770"/>
        <v>110.4848204440316</v>
      </c>
      <c r="CO520" s="15">
        <f t="shared" si="771"/>
        <v>0</v>
      </c>
      <c r="CQ520" s="15">
        <f t="shared" si="772"/>
        <v>0</v>
      </c>
      <c r="CS520" s="15">
        <f t="shared" si="773"/>
        <v>0</v>
      </c>
      <c r="CU520" s="15">
        <f t="shared" si="774"/>
        <v>0</v>
      </c>
      <c r="CW520" s="15">
        <f t="shared" si="775"/>
        <v>0</v>
      </c>
      <c r="CY520" s="15">
        <f t="shared" si="776"/>
        <v>0</v>
      </c>
      <c r="CZ520" s="2"/>
      <c r="DA520" s="15">
        <f t="shared" si="777"/>
        <v>0</v>
      </c>
      <c r="DC520" s="15">
        <f t="shared" si="778"/>
        <v>0</v>
      </c>
      <c r="DE520" s="15">
        <f t="shared" si="779"/>
        <v>0</v>
      </c>
      <c r="DG520" s="15">
        <f t="shared" si="780"/>
        <v>0</v>
      </c>
      <c r="DI520" s="15">
        <f t="shared" si="781"/>
        <v>0</v>
      </c>
      <c r="DK520" s="15">
        <f t="shared" si="782"/>
        <v>0</v>
      </c>
      <c r="DM520" s="15">
        <f t="shared" si="783"/>
        <v>0</v>
      </c>
      <c r="DN520">
        <v>1</v>
      </c>
      <c r="DO520" s="15">
        <f t="shared" si="784"/>
        <v>110.4848204440316</v>
      </c>
      <c r="DP520" s="2">
        <v>1</v>
      </c>
      <c r="DQ520" s="15">
        <f t="shared" si="785"/>
        <v>110.4848204440316</v>
      </c>
      <c r="DS520" s="15">
        <f t="shared" si="786"/>
        <v>0</v>
      </c>
      <c r="DU520" s="15">
        <f t="shared" si="787"/>
        <v>0</v>
      </c>
      <c r="DW520" s="15">
        <f t="shared" si="788"/>
        <v>0</v>
      </c>
      <c r="DY520" s="15">
        <f t="shared" si="789"/>
        <v>0</v>
      </c>
      <c r="EA520" s="15">
        <f t="shared" si="790"/>
        <v>0</v>
      </c>
      <c r="EC520" s="15">
        <f t="shared" si="791"/>
        <v>0</v>
      </c>
      <c r="EE520" s="15">
        <f t="shared" si="792"/>
        <v>0</v>
      </c>
      <c r="EG520" s="15">
        <f t="shared" si="793"/>
        <v>0</v>
      </c>
      <c r="EI520" s="15">
        <f t="shared" si="794"/>
        <v>0</v>
      </c>
      <c r="EK520" s="15">
        <f t="shared" si="795"/>
        <v>0</v>
      </c>
      <c r="EM520" s="15">
        <f t="shared" si="796"/>
        <v>0</v>
      </c>
      <c r="EN520" s="2"/>
      <c r="EO520" s="15">
        <f t="shared" si="827"/>
        <v>0</v>
      </c>
      <c r="EQ520" s="15">
        <f t="shared" si="828"/>
        <v>0</v>
      </c>
      <c r="ES520" s="15">
        <f t="shared" si="797"/>
        <v>0</v>
      </c>
      <c r="EU520" s="15">
        <f t="shared" si="798"/>
        <v>0</v>
      </c>
      <c r="EW520" s="15">
        <f t="shared" si="799"/>
        <v>0</v>
      </c>
      <c r="EY520" s="15">
        <f t="shared" si="800"/>
        <v>0</v>
      </c>
      <c r="FA520" s="15">
        <f t="shared" si="801"/>
        <v>0</v>
      </c>
      <c r="FC520" s="15">
        <f t="shared" si="802"/>
        <v>0</v>
      </c>
      <c r="FD520" s="2"/>
      <c r="FE520" s="15">
        <f t="shared" si="803"/>
        <v>0</v>
      </c>
      <c r="FG520" s="15">
        <f t="shared" si="804"/>
        <v>0</v>
      </c>
      <c r="FI520" s="15">
        <f t="shared" si="805"/>
        <v>0</v>
      </c>
      <c r="FK520" s="15">
        <f t="shared" si="806"/>
        <v>0</v>
      </c>
      <c r="FM520" s="15">
        <f t="shared" si="807"/>
        <v>0</v>
      </c>
      <c r="FO520" s="15">
        <f t="shared" si="808"/>
        <v>0</v>
      </c>
      <c r="FQ520" s="15">
        <f t="shared" si="809"/>
        <v>0</v>
      </c>
      <c r="FS520" s="15">
        <f t="shared" si="810"/>
        <v>0</v>
      </c>
      <c r="FU520" s="15">
        <f t="shared" si="811"/>
        <v>0</v>
      </c>
      <c r="FW520" s="15">
        <f t="shared" si="812"/>
        <v>0</v>
      </c>
      <c r="FY520" s="15">
        <f t="shared" si="813"/>
        <v>0</v>
      </c>
      <c r="GA520" s="15">
        <f t="shared" si="814"/>
        <v>0</v>
      </c>
      <c r="GB520" s="2"/>
      <c r="GC520" s="15">
        <f t="shared" si="829"/>
        <v>0</v>
      </c>
      <c r="GE520" s="15">
        <f t="shared" si="830"/>
        <v>0</v>
      </c>
      <c r="GF520" s="2"/>
      <c r="GG520" s="15">
        <f t="shared" si="831"/>
        <v>0</v>
      </c>
      <c r="GH520" s="2">
        <f>H520+J520+L520+N520+P520+R520+T520+V520+X520+Z520+AB520+AD520+AF520+AH520+AJ520+AL520+AN520+AP520+AR520+AT520+AV520+AX520+AZ520+BB520+BD520+BF520+BH520+CH520+CJ520+CL520+CN520+CP520+CR520+CT520+CV520+CX520+CZ520+DB520+DD520+DF520+DH520+DJ520+DL520+DN520+DP520+DR520+DT520+DV520+DX520+DZ520+EB520+ED520+EF520+EH520+EJ520+EL520+EN520+EP520+ER520+ET520+EV520+EX520+EZ520+FB520+FD520+FF520+FH520+FJ520+FL520+FN520+FP520+FR520+FT520+FV520+FX520+FZ520+GB520+GD520+GF520</f>
        <v>3</v>
      </c>
      <c r="GI520" s="15"/>
      <c r="GK520" s="15"/>
      <c r="GM520" s="15"/>
      <c r="GO520" s="15"/>
      <c r="GQ520" s="15"/>
      <c r="GS520" s="15"/>
      <c r="GU520" s="15"/>
      <c r="GV520" s="2"/>
      <c r="GW520" s="15"/>
      <c r="GY520" s="15"/>
      <c r="HA520" s="15"/>
      <c r="HC520" s="15"/>
      <c r="HE520" s="15"/>
      <c r="HG520" s="15"/>
      <c r="HI520" s="15"/>
      <c r="HK520" s="15"/>
      <c r="HM520" s="15"/>
      <c r="HO520" s="15"/>
      <c r="HQ520" s="15"/>
      <c r="HS520" s="15"/>
      <c r="HT520" s="2"/>
      <c r="HU520" s="15"/>
    </row>
    <row r="521" spans="1:229">
      <c r="A521" s="25" t="s">
        <v>695</v>
      </c>
      <c r="B521" s="24" t="str">
        <f>A338</f>
        <v>LWA-303</v>
      </c>
      <c r="C521" s="24">
        <f>B338</f>
        <v>-406.1</v>
      </c>
      <c r="D521" s="24">
        <f>C338</f>
        <v>-271.83999999999997</v>
      </c>
      <c r="E521" s="62">
        <f>SQRT((C521-C520)^2+(D521-D520)^2)</f>
        <v>133.65708136870268</v>
      </c>
      <c r="F521" s="107"/>
      <c r="G521" s="107"/>
      <c r="I521" s="15">
        <f t="shared" si="753"/>
        <v>0</v>
      </c>
      <c r="K521" s="15">
        <f t="shared" si="815"/>
        <v>0</v>
      </c>
      <c r="M521" s="15">
        <f t="shared" si="816"/>
        <v>0</v>
      </c>
      <c r="O521" s="15">
        <f t="shared" si="817"/>
        <v>0</v>
      </c>
      <c r="Q521" s="15">
        <f t="shared" si="818"/>
        <v>0</v>
      </c>
      <c r="S521" s="15">
        <f t="shared" si="819"/>
        <v>0</v>
      </c>
      <c r="U521" s="15">
        <f t="shared" si="820"/>
        <v>0</v>
      </c>
      <c r="W521" s="15">
        <f t="shared" si="821"/>
        <v>0</v>
      </c>
      <c r="Y521" s="15">
        <f t="shared" si="822"/>
        <v>0</v>
      </c>
      <c r="AA521" s="15">
        <f t="shared" si="823"/>
        <v>0</v>
      </c>
      <c r="AC521" s="15">
        <f t="shared" si="824"/>
        <v>0</v>
      </c>
      <c r="AE521" s="15">
        <f t="shared" si="825"/>
        <v>0</v>
      </c>
      <c r="AF521"/>
      <c r="AG521" s="15">
        <f t="shared" si="826"/>
        <v>0</v>
      </c>
      <c r="AI521" s="15">
        <f t="shared" si="754"/>
        <v>0</v>
      </c>
      <c r="AK521" s="15">
        <f t="shared" si="755"/>
        <v>0</v>
      </c>
      <c r="AM521" s="15">
        <f t="shared" si="756"/>
        <v>0</v>
      </c>
      <c r="AO521" s="15">
        <f t="shared" si="757"/>
        <v>0</v>
      </c>
      <c r="AQ521" s="15">
        <f t="shared" si="758"/>
        <v>0</v>
      </c>
      <c r="AS521" s="15">
        <f t="shared" si="759"/>
        <v>0</v>
      </c>
      <c r="AU521" s="15">
        <f t="shared" si="760"/>
        <v>0</v>
      </c>
      <c r="AW521" s="15">
        <f t="shared" si="761"/>
        <v>0</v>
      </c>
      <c r="AY521" s="15">
        <f t="shared" si="762"/>
        <v>0</v>
      </c>
      <c r="BA521" s="15">
        <f t="shared" si="763"/>
        <v>0</v>
      </c>
      <c r="BC521" s="15">
        <f t="shared" si="764"/>
        <v>0</v>
      </c>
      <c r="BD521" s="2"/>
      <c r="BE521" s="15">
        <f t="shared" si="765"/>
        <v>0</v>
      </c>
      <c r="BG521" s="15">
        <f t="shared" si="766"/>
        <v>0</v>
      </c>
      <c r="BI521" s="15">
        <f t="shared" si="767"/>
        <v>0</v>
      </c>
      <c r="BK521" s="15">
        <f t="shared" si="486"/>
        <v>0</v>
      </c>
      <c r="BM521" s="15">
        <f t="shared" si="487"/>
        <v>0</v>
      </c>
      <c r="BO521" s="15">
        <f t="shared" si="488"/>
        <v>0</v>
      </c>
      <c r="BQ521" s="15">
        <f t="shared" si="489"/>
        <v>0</v>
      </c>
      <c r="BS521" s="15">
        <f t="shared" si="490"/>
        <v>0</v>
      </c>
      <c r="BU521" s="15">
        <f t="shared" si="491"/>
        <v>0</v>
      </c>
      <c r="BW521" s="15">
        <f t="shared" si="492"/>
        <v>0</v>
      </c>
      <c r="BY521" s="15">
        <f t="shared" si="493"/>
        <v>0</v>
      </c>
      <c r="CA521" s="15">
        <f t="shared" si="494"/>
        <v>0</v>
      </c>
      <c r="CB521" s="2"/>
      <c r="CC521" s="15">
        <f t="shared" si="495"/>
        <v>0</v>
      </c>
      <c r="CE521" s="15">
        <f t="shared" si="496"/>
        <v>0</v>
      </c>
      <c r="CG521" s="15">
        <f t="shared" si="496"/>
        <v>0</v>
      </c>
      <c r="CI521" s="15">
        <f t="shared" si="768"/>
        <v>0</v>
      </c>
      <c r="CK521" s="15">
        <f t="shared" si="769"/>
        <v>0</v>
      </c>
      <c r="CL521">
        <v>1</v>
      </c>
      <c r="CM521" s="15">
        <f t="shared" si="770"/>
        <v>133.65708136870268</v>
      </c>
      <c r="CO521" s="15">
        <f t="shared" si="771"/>
        <v>0</v>
      </c>
      <c r="CQ521" s="15">
        <f t="shared" si="772"/>
        <v>0</v>
      </c>
      <c r="CS521" s="15">
        <f t="shared" si="773"/>
        <v>0</v>
      </c>
      <c r="CU521" s="15">
        <f t="shared" si="774"/>
        <v>0</v>
      </c>
      <c r="CW521" s="15">
        <f t="shared" si="775"/>
        <v>0</v>
      </c>
      <c r="CY521" s="15">
        <f t="shared" si="776"/>
        <v>0</v>
      </c>
      <c r="CZ521" s="2"/>
      <c r="DA521" s="15">
        <f t="shared" si="777"/>
        <v>0</v>
      </c>
      <c r="DC521" s="15">
        <f t="shared" si="778"/>
        <v>0</v>
      </c>
      <c r="DE521" s="15">
        <f t="shared" si="779"/>
        <v>0</v>
      </c>
      <c r="DG521" s="15">
        <f t="shared" si="780"/>
        <v>0</v>
      </c>
      <c r="DI521" s="15">
        <f t="shared" si="781"/>
        <v>0</v>
      </c>
      <c r="DK521" s="15">
        <f t="shared" si="782"/>
        <v>0</v>
      </c>
      <c r="DM521" s="15">
        <f t="shared" si="783"/>
        <v>0</v>
      </c>
      <c r="DN521">
        <v>1</v>
      </c>
      <c r="DO521" s="15">
        <f t="shared" si="784"/>
        <v>133.65708136870268</v>
      </c>
      <c r="DP521" s="2"/>
      <c r="DQ521" s="15">
        <f t="shared" si="785"/>
        <v>0</v>
      </c>
      <c r="DS521" s="15">
        <f t="shared" si="786"/>
        <v>0</v>
      </c>
      <c r="DU521" s="15">
        <f t="shared" si="787"/>
        <v>0</v>
      </c>
      <c r="DW521" s="15">
        <f t="shared" si="788"/>
        <v>0</v>
      </c>
      <c r="DY521" s="15">
        <f t="shared" si="789"/>
        <v>0</v>
      </c>
      <c r="EA521" s="15">
        <f t="shared" si="790"/>
        <v>0</v>
      </c>
      <c r="EC521" s="15">
        <f t="shared" si="791"/>
        <v>0</v>
      </c>
      <c r="EE521" s="15">
        <f t="shared" si="792"/>
        <v>0</v>
      </c>
      <c r="EG521" s="15">
        <f t="shared" si="793"/>
        <v>0</v>
      </c>
      <c r="EI521" s="15">
        <f t="shared" si="794"/>
        <v>0</v>
      </c>
      <c r="EK521" s="15">
        <f t="shared" si="795"/>
        <v>0</v>
      </c>
      <c r="EM521" s="15">
        <f t="shared" si="796"/>
        <v>0</v>
      </c>
      <c r="EN521" s="2"/>
      <c r="EO521" s="15">
        <f t="shared" si="827"/>
        <v>0</v>
      </c>
      <c r="EQ521" s="15">
        <f t="shared" si="828"/>
        <v>0</v>
      </c>
      <c r="ES521" s="15">
        <f t="shared" si="797"/>
        <v>0</v>
      </c>
      <c r="EU521" s="15">
        <f t="shared" si="798"/>
        <v>0</v>
      </c>
      <c r="EW521" s="15">
        <f t="shared" si="799"/>
        <v>0</v>
      </c>
      <c r="EY521" s="15">
        <f t="shared" si="800"/>
        <v>0</v>
      </c>
      <c r="FA521" s="15">
        <f t="shared" si="801"/>
        <v>0</v>
      </c>
      <c r="FC521" s="15">
        <f t="shared" si="802"/>
        <v>0</v>
      </c>
      <c r="FD521" s="2"/>
      <c r="FE521" s="15">
        <f t="shared" si="803"/>
        <v>0</v>
      </c>
      <c r="FG521" s="15">
        <f t="shared" si="804"/>
        <v>0</v>
      </c>
      <c r="FI521" s="15">
        <f t="shared" si="805"/>
        <v>0</v>
      </c>
      <c r="FK521" s="15">
        <f t="shared" si="806"/>
        <v>0</v>
      </c>
      <c r="FM521" s="15">
        <f t="shared" si="807"/>
        <v>0</v>
      </c>
      <c r="FO521" s="15">
        <f t="shared" si="808"/>
        <v>0</v>
      </c>
      <c r="FQ521" s="15">
        <f t="shared" si="809"/>
        <v>0</v>
      </c>
      <c r="FS521" s="15">
        <f t="shared" si="810"/>
        <v>0</v>
      </c>
      <c r="FU521" s="15">
        <f t="shared" si="811"/>
        <v>0</v>
      </c>
      <c r="FW521" s="15">
        <f t="shared" si="812"/>
        <v>0</v>
      </c>
      <c r="FY521" s="15">
        <f t="shared" si="813"/>
        <v>0</v>
      </c>
      <c r="GA521" s="15">
        <f t="shared" si="814"/>
        <v>0</v>
      </c>
      <c r="GB521" s="2"/>
      <c r="GC521" s="15">
        <f t="shared" si="829"/>
        <v>0</v>
      </c>
      <c r="GE521" s="15">
        <f t="shared" si="830"/>
        <v>0</v>
      </c>
      <c r="GF521" s="2"/>
      <c r="GG521" s="15">
        <f t="shared" si="831"/>
        <v>0</v>
      </c>
      <c r="GH521" s="2">
        <f>H521+J521+L521+N521+P521+R521+T521+V521+X521+Z521+AB521+AD521+AF521+AH521+AJ521+AL521+AN521+AP521+AR521+AT521+AV521+AX521+AZ521+BB521+BD521+BF521+BH521+CH521+CJ521+CL521+CN521+CP521+CR521+CT521+CV521+CX521+CZ521+DB521+DD521+DF521+DH521+DJ521+DL521+DN521+DP521+DR521+DT521+DV521+DX521+DZ521+EB521+ED521+EF521+EH521+EJ521+EL521+EN521+EP521+ER521+ET521+EV521+EX521+EZ521+FB521+FD521+FF521+FH521+FJ521+FL521+FN521+FP521+FR521+FT521+FV521+FX521+FZ521+GB521+GD521+GF521</f>
        <v>2</v>
      </c>
      <c r="GI521" s="15"/>
      <c r="GK521" s="15"/>
      <c r="GM521" s="15"/>
      <c r="GO521" s="15"/>
      <c r="GQ521" s="15"/>
      <c r="GS521" s="15"/>
      <c r="GU521" s="15"/>
      <c r="GV521" s="2"/>
      <c r="GW521" s="15"/>
      <c r="GY521" s="15"/>
      <c r="HA521" s="15"/>
      <c r="HC521" s="15"/>
      <c r="HE521" s="15"/>
      <c r="HG521" s="15"/>
      <c r="HI521" s="15"/>
      <c r="HK521" s="15"/>
      <c r="HM521" s="15"/>
      <c r="HO521" s="15"/>
      <c r="HQ521" s="15"/>
      <c r="HS521" s="15"/>
      <c r="HT521" s="2"/>
      <c r="HU521" s="15"/>
    </row>
    <row r="522" spans="1:229">
      <c r="A522" s="25" t="s">
        <v>755</v>
      </c>
      <c r="B522" s="24" t="str">
        <f>A340</f>
        <v>LWA-317</v>
      </c>
      <c r="C522" s="24">
        <f>B340</f>
        <v>-395.09</v>
      </c>
      <c r="D522" s="24">
        <f>C340</f>
        <v>-167.78</v>
      </c>
      <c r="E522" s="62">
        <f>SQRT((C522-C521)^2+(D522-D521)^2)</f>
        <v>104.64083189654025</v>
      </c>
      <c r="F522" s="107"/>
      <c r="G522" s="107"/>
      <c r="H522" s="15"/>
      <c r="I522" s="15">
        <f t="shared" ref="I522:I525" si="832">H522*$E522</f>
        <v>0</v>
      </c>
      <c r="K522" s="15">
        <f t="shared" si="815"/>
        <v>0</v>
      </c>
      <c r="M522" s="15">
        <f t="shared" si="816"/>
        <v>0</v>
      </c>
      <c r="O522" s="15">
        <f t="shared" si="817"/>
        <v>0</v>
      </c>
      <c r="Q522" s="15">
        <f t="shared" si="818"/>
        <v>0</v>
      </c>
      <c r="S522" s="15">
        <f t="shared" si="819"/>
        <v>0</v>
      </c>
      <c r="U522" s="15">
        <f t="shared" si="820"/>
        <v>0</v>
      </c>
      <c r="W522" s="15">
        <f t="shared" si="821"/>
        <v>0</v>
      </c>
      <c r="Y522" s="15">
        <f t="shared" si="822"/>
        <v>0</v>
      </c>
      <c r="AA522" s="15">
        <f t="shared" si="823"/>
        <v>0</v>
      </c>
      <c r="AC522" s="15">
        <f t="shared" si="824"/>
        <v>0</v>
      </c>
      <c r="AE522" s="15">
        <f t="shared" si="825"/>
        <v>0</v>
      </c>
      <c r="AF522"/>
      <c r="AG522" s="15">
        <f t="shared" si="826"/>
        <v>0</v>
      </c>
      <c r="AI522" s="15">
        <f t="shared" ref="AI522:AI525" si="833">AH522*$E522</f>
        <v>0</v>
      </c>
      <c r="AK522" s="15">
        <f t="shared" ref="AK522:AK525" si="834">AJ522*$E522</f>
        <v>0</v>
      </c>
      <c r="AM522" s="15">
        <f t="shared" ref="AM522:AM525" si="835">AL522*$E522</f>
        <v>0</v>
      </c>
      <c r="AO522" s="15">
        <f t="shared" ref="AO522:AO525" si="836">AN522*$E522</f>
        <v>0</v>
      </c>
      <c r="AQ522" s="15">
        <f t="shared" ref="AQ522:AQ525" si="837">AP522*$E522</f>
        <v>0</v>
      </c>
      <c r="AS522" s="15">
        <f t="shared" ref="AS522:AS525" si="838">AR522*$E522</f>
        <v>0</v>
      </c>
      <c r="AU522" s="15">
        <f t="shared" ref="AU522:AU525" si="839">AT522*$E522</f>
        <v>0</v>
      </c>
      <c r="AW522" s="15">
        <f t="shared" ref="AW522:AW525" si="840">AV522*$E522</f>
        <v>0</v>
      </c>
      <c r="AY522" s="15">
        <f t="shared" ref="AY522:AY525" si="841">AX522*$E522</f>
        <v>0</v>
      </c>
      <c r="BA522" s="15">
        <f t="shared" ref="BA522:BA525" si="842">AZ522*$E522</f>
        <v>0</v>
      </c>
      <c r="BC522" s="15">
        <f t="shared" ref="BC522:BC525" si="843">BB522*$E522</f>
        <v>0</v>
      </c>
      <c r="BD522" s="2"/>
      <c r="BE522" s="15">
        <f t="shared" ref="BE522:BE525" si="844">BD522*$E522</f>
        <v>0</v>
      </c>
      <c r="BG522" s="15">
        <f t="shared" ref="BG522:BG525" si="845">BF522*$E522</f>
        <v>0</v>
      </c>
      <c r="BI522" s="15">
        <f t="shared" ref="BI522:BI525" si="846">BH522*$E522</f>
        <v>0</v>
      </c>
      <c r="BK522" s="15">
        <f t="shared" si="486"/>
        <v>0</v>
      </c>
      <c r="BM522" s="15">
        <f t="shared" si="487"/>
        <v>0</v>
      </c>
      <c r="BO522" s="15">
        <f t="shared" si="488"/>
        <v>0</v>
      </c>
      <c r="BQ522" s="15">
        <f t="shared" si="489"/>
        <v>0</v>
      </c>
      <c r="BS522" s="15">
        <f t="shared" si="490"/>
        <v>0</v>
      </c>
      <c r="BU522" s="15">
        <f t="shared" si="491"/>
        <v>0</v>
      </c>
      <c r="BW522" s="15">
        <f t="shared" si="492"/>
        <v>0</v>
      </c>
      <c r="BY522" s="15">
        <f t="shared" si="493"/>
        <v>0</v>
      </c>
      <c r="CA522" s="15">
        <f t="shared" si="494"/>
        <v>0</v>
      </c>
      <c r="CB522" s="2"/>
      <c r="CC522" s="15">
        <f t="shared" si="495"/>
        <v>0</v>
      </c>
      <c r="CE522" s="15">
        <f t="shared" si="496"/>
        <v>0</v>
      </c>
      <c r="CG522" s="15">
        <f t="shared" si="496"/>
        <v>0</v>
      </c>
      <c r="CI522" s="15">
        <f t="shared" ref="CI522:CI525" si="847">CH522*$E522</f>
        <v>0</v>
      </c>
      <c r="CK522" s="15">
        <f t="shared" ref="CK522:CK525" si="848">CJ522*$E522</f>
        <v>0</v>
      </c>
      <c r="CM522" s="15">
        <f t="shared" ref="CM522:CM525" si="849">CL522*$E522</f>
        <v>0</v>
      </c>
      <c r="CO522" s="15">
        <f t="shared" ref="CO522:CO525" si="850">CN522*$E522</f>
        <v>0</v>
      </c>
      <c r="CQ522" s="15">
        <f t="shared" ref="CQ522:CQ525" si="851">CP522*$E522</f>
        <v>0</v>
      </c>
      <c r="CS522" s="15">
        <f t="shared" ref="CS522:CS525" si="852">CR522*$E522</f>
        <v>0</v>
      </c>
      <c r="CU522" s="15">
        <f t="shared" ref="CU522:CU525" si="853">CT522*$E522</f>
        <v>0</v>
      </c>
      <c r="CW522" s="15">
        <f t="shared" ref="CW522:CW525" si="854">CV522*$E522</f>
        <v>0</v>
      </c>
      <c r="CY522" s="15">
        <f t="shared" ref="CY522:CY525" si="855">CX522*$E522</f>
        <v>0</v>
      </c>
      <c r="CZ522" s="2"/>
      <c r="DA522" s="15">
        <f t="shared" ref="DA522:DA525" si="856">CZ522*$E522</f>
        <v>0</v>
      </c>
      <c r="DC522" s="15">
        <f t="shared" ref="DC522:DC525" si="857">DB522*$E522</f>
        <v>0</v>
      </c>
      <c r="DE522" s="15">
        <f t="shared" ref="DE522:DE525" si="858">DD522*$E522</f>
        <v>0</v>
      </c>
      <c r="DG522" s="15">
        <f t="shared" ref="DG522:DG525" si="859">DF522*$E522</f>
        <v>0</v>
      </c>
      <c r="DI522" s="15">
        <f t="shared" ref="DI522:DI525" si="860">DH522*$E522</f>
        <v>0</v>
      </c>
      <c r="DK522" s="15">
        <f t="shared" ref="DK522:DK525" si="861">DJ522*$E522</f>
        <v>0</v>
      </c>
      <c r="DM522" s="15">
        <f t="shared" ref="DM522:DM525" si="862">DL522*$E522</f>
        <v>0</v>
      </c>
      <c r="DN522">
        <v>1</v>
      </c>
      <c r="DO522" s="15">
        <f t="shared" ref="DO522:DO525" si="863">DN522*$E522</f>
        <v>104.64083189654025</v>
      </c>
      <c r="DP522" s="2"/>
      <c r="DQ522" s="15">
        <f t="shared" ref="DQ522:DQ525" si="864">DP522*$E522</f>
        <v>0</v>
      </c>
      <c r="DS522" s="15">
        <f t="shared" ref="DS522:DS525" si="865">DR522*$E522</f>
        <v>0</v>
      </c>
      <c r="DU522" s="15">
        <f t="shared" ref="DU522:DU525" si="866">DT522*$E522</f>
        <v>0</v>
      </c>
      <c r="DW522" s="15">
        <f t="shared" ref="DW522:DW525" si="867">DV522*$E522</f>
        <v>0</v>
      </c>
      <c r="DY522" s="15">
        <f t="shared" ref="DY522:DY525" si="868">DX522*$E522</f>
        <v>0</v>
      </c>
      <c r="EA522" s="15">
        <f t="shared" ref="EA522:EA525" si="869">DZ522*$E522</f>
        <v>0</v>
      </c>
      <c r="EC522" s="15">
        <f t="shared" ref="EC522:EC525" si="870">EB522*$E522</f>
        <v>0</v>
      </c>
      <c r="EE522" s="15">
        <f t="shared" ref="EE522:EE525" si="871">ED522*$E522</f>
        <v>0</v>
      </c>
      <c r="EG522" s="15">
        <f t="shared" ref="EG522:EG525" si="872">EF522*$E522</f>
        <v>0</v>
      </c>
      <c r="EI522" s="15">
        <f t="shared" ref="EI522:EI525" si="873">EH522*$E522</f>
        <v>0</v>
      </c>
      <c r="EK522" s="15">
        <f t="shared" ref="EK522:EK525" si="874">EJ522*$E522</f>
        <v>0</v>
      </c>
      <c r="EM522" s="15">
        <f t="shared" ref="EM522:EM525" si="875">EL522*$E522</f>
        <v>0</v>
      </c>
      <c r="EN522" s="2"/>
      <c r="EO522" s="15">
        <f t="shared" si="827"/>
        <v>0</v>
      </c>
      <c r="EQ522" s="15">
        <f t="shared" si="828"/>
        <v>0</v>
      </c>
      <c r="ES522" s="15">
        <f t="shared" ref="ES522:ES525" si="876">ER522*$E522</f>
        <v>0</v>
      </c>
      <c r="EU522" s="15">
        <f t="shared" ref="EU522:EU525" si="877">ET522*$E522</f>
        <v>0</v>
      </c>
      <c r="EW522" s="15">
        <f t="shared" ref="EW522:EW525" si="878">EV522*$E522</f>
        <v>0</v>
      </c>
      <c r="EY522" s="15">
        <f t="shared" ref="EY522:EY525" si="879">EX522*$E522</f>
        <v>0</v>
      </c>
      <c r="FA522" s="15">
        <f t="shared" ref="FA522:FA525" si="880">EZ522*$E522</f>
        <v>0</v>
      </c>
      <c r="FC522" s="15">
        <f t="shared" ref="FC522:FC525" si="881">FB522*$E522</f>
        <v>0</v>
      </c>
      <c r="FD522" s="2"/>
      <c r="FE522" s="15">
        <f t="shared" ref="FE522:FE525" si="882">FD522*$E522</f>
        <v>0</v>
      </c>
      <c r="FG522" s="15">
        <f t="shared" ref="FG522:FG525" si="883">FF522*$E522</f>
        <v>0</v>
      </c>
      <c r="FI522" s="15">
        <f t="shared" ref="FI522:FI525" si="884">FH522*$E522</f>
        <v>0</v>
      </c>
      <c r="FK522" s="15">
        <f t="shared" ref="FK522:FK525" si="885">FJ522*$E522</f>
        <v>0</v>
      </c>
      <c r="FM522" s="15">
        <f t="shared" ref="FM522:FM525" si="886">FL522*$E522</f>
        <v>0</v>
      </c>
      <c r="FO522" s="15">
        <f t="shared" ref="FO522:FO525" si="887">FN522*$E522</f>
        <v>0</v>
      </c>
      <c r="FQ522" s="15">
        <f t="shared" ref="FQ522:FQ525" si="888">FP522*$E522</f>
        <v>0</v>
      </c>
      <c r="FS522" s="15">
        <f t="shared" ref="FS522:FS525" si="889">FR522*$E522</f>
        <v>0</v>
      </c>
      <c r="FU522" s="15">
        <f t="shared" ref="FU522:FU525" si="890">FT522*$E522</f>
        <v>0</v>
      </c>
      <c r="FW522" s="15">
        <f t="shared" ref="FW522:FW525" si="891">FV522*$E522</f>
        <v>0</v>
      </c>
      <c r="FY522" s="15">
        <f t="shared" ref="FY522:FY525" si="892">FX522*$E522</f>
        <v>0</v>
      </c>
      <c r="GA522" s="15">
        <f t="shared" ref="GA522:GA525" si="893">FZ522*$E522</f>
        <v>0</v>
      </c>
      <c r="GB522" s="2"/>
      <c r="GC522" s="15">
        <f t="shared" si="829"/>
        <v>0</v>
      </c>
      <c r="GE522" s="15">
        <f t="shared" si="830"/>
        <v>0</v>
      </c>
      <c r="GF522" s="2"/>
      <c r="GG522" s="15">
        <f t="shared" si="831"/>
        <v>0</v>
      </c>
      <c r="GH522" s="2">
        <f>H522+J522+L522+N522+P522+R522+T522+V522+X522+Z522+AB522+AD522+AF522+AH522+AJ522+AL522+AN522+AP522+AR522+AT522+AV522+AX522+AZ522+BB522+BD522+BF522+BH522+CH522+CJ522+CL522+CN522+CP522+CR522+CT522+CV522+CX522+CZ522+DB522+DD522+DF522+DH522+DJ522+DL522+DN522+DP522+DR522+DT522+DV522+DX522+DZ522+EB522+ED522+EF522+EH522+EJ522+EL522+EN522+EP522+ER522+ET522+EV522+EX522+EZ522+FB522+FD522+FF522+FH522+FJ522+FL522+FN522+FP522+FR522+FT522+FV522+FX522+FZ522+GB522+GD522+GF522</f>
        <v>1</v>
      </c>
      <c r="GI522" s="15"/>
      <c r="GK522" s="15"/>
      <c r="GM522" s="15"/>
      <c r="GO522" s="15"/>
      <c r="GQ522" s="15"/>
      <c r="GS522" s="15"/>
      <c r="GU522" s="15"/>
      <c r="GV522" s="2"/>
      <c r="GW522" s="15"/>
      <c r="GY522" s="15"/>
      <c r="HA522" s="15"/>
      <c r="HC522" s="15"/>
      <c r="HE522" s="15"/>
      <c r="HG522" s="15"/>
      <c r="HI522" s="15"/>
      <c r="HK522" s="15"/>
      <c r="HM522" s="15"/>
      <c r="HO522" s="15"/>
      <c r="HQ522" s="15"/>
      <c r="HS522" s="15"/>
      <c r="HT522" s="2"/>
      <c r="HU522" s="15"/>
    </row>
    <row r="523" spans="1:229" s="70" customFormat="1">
      <c r="B523" s="71"/>
      <c r="C523" s="71"/>
      <c r="D523" s="71"/>
      <c r="E523" s="15"/>
      <c r="F523" s="104"/>
      <c r="G523" s="104"/>
      <c r="H523" s="15"/>
      <c r="I523" s="15">
        <f t="shared" si="832"/>
        <v>0</v>
      </c>
      <c r="J523" s="15"/>
      <c r="K523" s="15">
        <f t="shared" ref="K523:K525" si="894">J523*$E523</f>
        <v>0</v>
      </c>
      <c r="M523" s="15">
        <f t="shared" ref="M523:M525" si="895">L523*$E523</f>
        <v>0</v>
      </c>
      <c r="O523" s="15">
        <f t="shared" ref="O523:O525" si="896">N523*$E523</f>
        <v>0</v>
      </c>
      <c r="Q523" s="15">
        <f t="shared" ref="Q523:Q525" si="897">P523*$E523</f>
        <v>0</v>
      </c>
      <c r="S523" s="15">
        <f t="shared" ref="S523:S525" si="898">R523*$E523</f>
        <v>0</v>
      </c>
      <c r="U523" s="15">
        <f t="shared" ref="U523:U525" si="899">T523*$E523</f>
        <v>0</v>
      </c>
      <c r="W523" s="15">
        <f t="shared" ref="W523:W525" si="900">V523*$E523</f>
        <v>0</v>
      </c>
      <c r="Y523" s="15">
        <f t="shared" ref="Y523:Y525" si="901">X523*$E523</f>
        <v>0</v>
      </c>
      <c r="AA523" s="15">
        <f t="shared" ref="AA523:AA525" si="902">Z523*$E523</f>
        <v>0</v>
      </c>
      <c r="AC523" s="15">
        <f t="shared" ref="AC523:AC525" si="903">AB523*$E523</f>
        <v>0</v>
      </c>
      <c r="AE523" s="15">
        <f t="shared" ref="AE523:AE525" si="904">AD523*$E523</f>
        <v>0</v>
      </c>
      <c r="AG523" s="15">
        <f t="shared" ref="AG523:AG525" si="905">AF523*$E523</f>
        <v>0</v>
      </c>
      <c r="AH523" s="15"/>
      <c r="AI523" s="15">
        <f t="shared" si="833"/>
        <v>0</v>
      </c>
      <c r="AK523" s="15">
        <f t="shared" si="834"/>
        <v>0</v>
      </c>
      <c r="AM523" s="15">
        <f t="shared" si="835"/>
        <v>0</v>
      </c>
      <c r="AO523" s="15">
        <f t="shared" si="836"/>
        <v>0</v>
      </c>
      <c r="AQ523" s="15">
        <f t="shared" si="837"/>
        <v>0</v>
      </c>
      <c r="AS523" s="15">
        <f t="shared" si="838"/>
        <v>0</v>
      </c>
      <c r="AU523" s="15">
        <f t="shared" si="839"/>
        <v>0</v>
      </c>
      <c r="AW523" s="15">
        <f t="shared" si="840"/>
        <v>0</v>
      </c>
      <c r="AY523" s="15">
        <f t="shared" si="841"/>
        <v>0</v>
      </c>
      <c r="BA523" s="15">
        <f t="shared" si="842"/>
        <v>0</v>
      </c>
      <c r="BC523" s="15">
        <f t="shared" si="843"/>
        <v>0</v>
      </c>
      <c r="BD523" s="15"/>
      <c r="BE523" s="15">
        <f t="shared" si="844"/>
        <v>0</v>
      </c>
      <c r="BG523" s="15">
        <f t="shared" si="845"/>
        <v>0</v>
      </c>
      <c r="BI523" s="15">
        <f t="shared" si="846"/>
        <v>0</v>
      </c>
      <c r="BK523" s="15">
        <f t="shared" si="486"/>
        <v>0</v>
      </c>
      <c r="BM523" s="15">
        <f t="shared" si="487"/>
        <v>0</v>
      </c>
      <c r="BO523" s="15">
        <f t="shared" si="488"/>
        <v>0</v>
      </c>
      <c r="BQ523" s="15">
        <f t="shared" si="489"/>
        <v>0</v>
      </c>
      <c r="BS523" s="15">
        <f t="shared" si="490"/>
        <v>0</v>
      </c>
      <c r="BU523" s="15">
        <f t="shared" si="491"/>
        <v>0</v>
      </c>
      <c r="BW523" s="15">
        <f t="shared" si="492"/>
        <v>0</v>
      </c>
      <c r="BY523" s="15">
        <f t="shared" si="493"/>
        <v>0</v>
      </c>
      <c r="CA523" s="15">
        <f t="shared" si="494"/>
        <v>0</v>
      </c>
      <c r="CB523" s="15"/>
      <c r="CC523" s="15">
        <f t="shared" si="495"/>
        <v>0</v>
      </c>
      <c r="CE523" s="15">
        <f t="shared" si="496"/>
        <v>0</v>
      </c>
      <c r="CG523" s="15">
        <f t="shared" si="496"/>
        <v>0</v>
      </c>
      <c r="CI523" s="15">
        <f t="shared" si="847"/>
        <v>0</v>
      </c>
      <c r="CK523" s="15">
        <f t="shared" si="848"/>
        <v>0</v>
      </c>
      <c r="CM523" s="15">
        <f t="shared" si="849"/>
        <v>0</v>
      </c>
      <c r="CO523" s="15">
        <f t="shared" si="850"/>
        <v>0</v>
      </c>
      <c r="CQ523" s="15">
        <f t="shared" si="851"/>
        <v>0</v>
      </c>
      <c r="CS523" s="15">
        <f t="shared" si="852"/>
        <v>0</v>
      </c>
      <c r="CU523" s="15">
        <f t="shared" si="853"/>
        <v>0</v>
      </c>
      <c r="CW523" s="15">
        <f t="shared" si="854"/>
        <v>0</v>
      </c>
      <c r="CY523" s="15">
        <f t="shared" si="855"/>
        <v>0</v>
      </c>
      <c r="CZ523" s="15"/>
      <c r="DA523" s="15">
        <f t="shared" si="856"/>
        <v>0</v>
      </c>
      <c r="DC523" s="15">
        <f t="shared" si="857"/>
        <v>0</v>
      </c>
      <c r="DE523" s="15">
        <f t="shared" si="858"/>
        <v>0</v>
      </c>
      <c r="DG523" s="15">
        <f t="shared" si="859"/>
        <v>0</v>
      </c>
      <c r="DI523" s="15">
        <f t="shared" si="860"/>
        <v>0</v>
      </c>
      <c r="DK523" s="15">
        <f t="shared" si="861"/>
        <v>0</v>
      </c>
      <c r="DM523" s="15">
        <f t="shared" si="862"/>
        <v>0</v>
      </c>
      <c r="DO523" s="15">
        <f t="shared" si="863"/>
        <v>0</v>
      </c>
      <c r="DP523" s="15"/>
      <c r="DQ523" s="15">
        <f t="shared" si="864"/>
        <v>0</v>
      </c>
      <c r="DS523" s="15">
        <f t="shared" si="865"/>
        <v>0</v>
      </c>
      <c r="DU523" s="15">
        <f t="shared" si="866"/>
        <v>0</v>
      </c>
      <c r="DW523" s="15">
        <f t="shared" si="867"/>
        <v>0</v>
      </c>
      <c r="DY523" s="15">
        <f t="shared" si="868"/>
        <v>0</v>
      </c>
      <c r="EA523" s="15">
        <f t="shared" si="869"/>
        <v>0</v>
      </c>
      <c r="EC523" s="15">
        <f t="shared" si="870"/>
        <v>0</v>
      </c>
      <c r="EE523" s="15">
        <f t="shared" si="871"/>
        <v>0</v>
      </c>
      <c r="EG523" s="15">
        <f t="shared" si="872"/>
        <v>0</v>
      </c>
      <c r="EI523" s="15">
        <f t="shared" si="873"/>
        <v>0</v>
      </c>
      <c r="EK523" s="15">
        <f t="shared" si="874"/>
        <v>0</v>
      </c>
      <c r="EM523" s="15">
        <f t="shared" si="875"/>
        <v>0</v>
      </c>
      <c r="EN523" s="15"/>
      <c r="EO523" s="15">
        <f t="shared" ref="EO523:EO525" si="906">EN523*$E523</f>
        <v>0</v>
      </c>
      <c r="EQ523" s="15">
        <f t="shared" ref="EQ523:EQ525" si="907">EP523*$E523</f>
        <v>0</v>
      </c>
      <c r="ES523" s="15">
        <f t="shared" si="876"/>
        <v>0</v>
      </c>
      <c r="EU523" s="15">
        <f t="shared" si="877"/>
        <v>0</v>
      </c>
      <c r="EW523" s="15">
        <f t="shared" si="878"/>
        <v>0</v>
      </c>
      <c r="EY523" s="15">
        <f t="shared" si="879"/>
        <v>0</v>
      </c>
      <c r="FA523" s="15">
        <f t="shared" si="880"/>
        <v>0</v>
      </c>
      <c r="FC523" s="15">
        <f t="shared" si="881"/>
        <v>0</v>
      </c>
      <c r="FD523" s="15"/>
      <c r="FE523" s="15">
        <f t="shared" si="882"/>
        <v>0</v>
      </c>
      <c r="FG523" s="15">
        <f t="shared" si="883"/>
        <v>0</v>
      </c>
      <c r="FI523" s="15">
        <f t="shared" si="884"/>
        <v>0</v>
      </c>
      <c r="FK523" s="15">
        <f t="shared" si="885"/>
        <v>0</v>
      </c>
      <c r="FM523" s="15">
        <f t="shared" si="886"/>
        <v>0</v>
      </c>
      <c r="FO523" s="15">
        <f t="shared" si="887"/>
        <v>0</v>
      </c>
      <c r="FQ523" s="15">
        <f t="shared" si="888"/>
        <v>0</v>
      </c>
      <c r="FS523" s="15">
        <f t="shared" si="889"/>
        <v>0</v>
      </c>
      <c r="FU523" s="15">
        <f t="shared" si="890"/>
        <v>0</v>
      </c>
      <c r="FW523" s="15">
        <f t="shared" si="891"/>
        <v>0</v>
      </c>
      <c r="FY523" s="15">
        <f t="shared" si="892"/>
        <v>0</v>
      </c>
      <c r="GA523" s="15">
        <f t="shared" si="893"/>
        <v>0</v>
      </c>
      <c r="GB523" s="15"/>
      <c r="GC523" s="15">
        <f t="shared" ref="GC523:GC525" si="908">GB523*$E523</f>
        <v>0</v>
      </c>
      <c r="GE523" s="15">
        <f t="shared" ref="GE523:GE525" si="909">GD523*$E523</f>
        <v>0</v>
      </c>
      <c r="GF523" s="15"/>
      <c r="GG523" s="15">
        <f t="shared" ref="GG523:GG525" si="910">GF523*$E523</f>
        <v>0</v>
      </c>
      <c r="GH523" s="2">
        <f>H523+J523+L523+N523+P523+R523+T523+V523+X523+Z523+AB523+AD523+AF523+AH523+AJ523+AL523+AN523+AP523+AR523+AT523+AV523+AX523+AZ523+BB523+BD523+BF523+BH523+CH523+CJ523+CL523+CN523+CP523+CR523+CT523+CV523+CX523+CZ523+DB523+DD523+DF523+DH523+DJ523+DL523+DN523+DP523+DR523+DT523+DV523+DX523+DZ523+EB523+ED523+EF523+EH523+EJ523+EL523+EN523+EP523+ER523+ET523+EV523+EX523+EZ523+FB523+FD523+FF523+FH523+FJ523+FL523+FN523+FP523+FR523+FT523+FV523+FX523+FZ523+GB523+GD523+GF523</f>
        <v>0</v>
      </c>
      <c r="GI523" s="15"/>
      <c r="GK523" s="15"/>
      <c r="GM523" s="15"/>
      <c r="GO523" s="15"/>
      <c r="GQ523" s="15"/>
      <c r="GS523" s="15"/>
      <c r="GU523" s="15"/>
      <c r="GV523" s="15"/>
      <c r="GW523" s="15"/>
      <c r="GY523" s="15"/>
      <c r="HA523" s="15"/>
      <c r="HC523" s="15"/>
      <c r="HE523" s="15"/>
      <c r="HG523" s="15"/>
      <c r="HI523" s="15"/>
      <c r="HK523" s="15"/>
      <c r="HM523" s="15"/>
      <c r="HO523" s="15"/>
      <c r="HQ523" s="15"/>
      <c r="HS523" s="15"/>
      <c r="HT523" s="15"/>
      <c r="HU523" s="15"/>
    </row>
    <row r="524" spans="1:229">
      <c r="A524" s="27"/>
      <c r="B524" s="26" t="str">
        <f>A383</f>
        <v>LWA container</v>
      </c>
      <c r="C524" s="26">
        <f>B383</f>
        <v>4</v>
      </c>
      <c r="D524" s="26">
        <f>C383</f>
        <v>-120</v>
      </c>
      <c r="E524" s="59"/>
      <c r="F524" s="113"/>
      <c r="G524" s="113"/>
      <c r="H524" s="15"/>
      <c r="I524" s="15">
        <f t="shared" si="832"/>
        <v>0</v>
      </c>
      <c r="K524" s="15">
        <f t="shared" si="894"/>
        <v>0</v>
      </c>
      <c r="M524" s="15">
        <f t="shared" si="895"/>
        <v>0</v>
      </c>
      <c r="O524" s="15">
        <f t="shared" si="896"/>
        <v>0</v>
      </c>
      <c r="Q524" s="15">
        <f t="shared" si="897"/>
        <v>0</v>
      </c>
      <c r="S524" s="15">
        <f t="shared" si="898"/>
        <v>0</v>
      </c>
      <c r="U524" s="15">
        <f t="shared" si="899"/>
        <v>0</v>
      </c>
      <c r="W524" s="15">
        <f t="shared" si="900"/>
        <v>0</v>
      </c>
      <c r="Y524" s="15">
        <f t="shared" si="901"/>
        <v>0</v>
      </c>
      <c r="AA524" s="15">
        <f t="shared" si="902"/>
        <v>0</v>
      </c>
      <c r="AC524" s="15">
        <f t="shared" si="903"/>
        <v>0</v>
      </c>
      <c r="AE524" s="15">
        <f t="shared" si="904"/>
        <v>0</v>
      </c>
      <c r="AF524"/>
      <c r="AG524" s="15">
        <f t="shared" si="905"/>
        <v>0</v>
      </c>
      <c r="AI524" s="15">
        <f t="shared" si="833"/>
        <v>0</v>
      </c>
      <c r="AK524" s="15">
        <f t="shared" si="834"/>
        <v>0</v>
      </c>
      <c r="AM524" s="15">
        <f t="shared" si="835"/>
        <v>0</v>
      </c>
      <c r="AO524" s="15">
        <f t="shared" si="836"/>
        <v>0</v>
      </c>
      <c r="AQ524" s="15">
        <f t="shared" si="837"/>
        <v>0</v>
      </c>
      <c r="AS524" s="15">
        <f t="shared" si="838"/>
        <v>0</v>
      </c>
      <c r="AU524" s="15">
        <f t="shared" si="839"/>
        <v>0</v>
      </c>
      <c r="AW524" s="15">
        <f t="shared" si="840"/>
        <v>0</v>
      </c>
      <c r="AY524" s="15">
        <f t="shared" si="841"/>
        <v>0</v>
      </c>
      <c r="BA524" s="15">
        <f t="shared" si="842"/>
        <v>0</v>
      </c>
      <c r="BC524" s="15">
        <f t="shared" si="843"/>
        <v>0</v>
      </c>
      <c r="BD524" s="2"/>
      <c r="BE524" s="15">
        <f t="shared" si="844"/>
        <v>0</v>
      </c>
      <c r="BG524" s="15">
        <f t="shared" si="845"/>
        <v>0</v>
      </c>
      <c r="BI524" s="15">
        <f t="shared" si="846"/>
        <v>0</v>
      </c>
      <c r="BK524" s="15">
        <f t="shared" si="486"/>
        <v>0</v>
      </c>
      <c r="BM524" s="15">
        <f t="shared" si="487"/>
        <v>0</v>
      </c>
      <c r="BO524" s="15">
        <f t="shared" si="488"/>
        <v>0</v>
      </c>
      <c r="BQ524" s="15">
        <f t="shared" si="489"/>
        <v>0</v>
      </c>
      <c r="BS524" s="15">
        <f t="shared" si="490"/>
        <v>0</v>
      </c>
      <c r="BU524" s="15">
        <f t="shared" si="491"/>
        <v>0</v>
      </c>
      <c r="BW524" s="15">
        <f t="shared" si="492"/>
        <v>0</v>
      </c>
      <c r="BY524" s="15">
        <f t="shared" si="493"/>
        <v>0</v>
      </c>
      <c r="CA524" s="15">
        <f t="shared" si="494"/>
        <v>0</v>
      </c>
      <c r="CB524" s="2"/>
      <c r="CC524" s="15">
        <f t="shared" si="495"/>
        <v>0</v>
      </c>
      <c r="CE524" s="15">
        <f t="shared" si="496"/>
        <v>0</v>
      </c>
      <c r="CG524" s="15">
        <f t="shared" si="496"/>
        <v>0</v>
      </c>
      <c r="CI524" s="15">
        <f t="shared" si="847"/>
        <v>0</v>
      </c>
      <c r="CK524" s="15">
        <f t="shared" si="848"/>
        <v>0</v>
      </c>
      <c r="CM524" s="15">
        <f t="shared" si="849"/>
        <v>0</v>
      </c>
      <c r="CO524" s="15">
        <f t="shared" si="850"/>
        <v>0</v>
      </c>
      <c r="CQ524" s="15">
        <f t="shared" si="851"/>
        <v>0</v>
      </c>
      <c r="CS524" s="15">
        <f t="shared" si="852"/>
        <v>0</v>
      </c>
      <c r="CU524" s="15">
        <f t="shared" si="853"/>
        <v>0</v>
      </c>
      <c r="CW524" s="15">
        <f t="shared" si="854"/>
        <v>0</v>
      </c>
      <c r="CY524" s="15">
        <f t="shared" si="855"/>
        <v>0</v>
      </c>
      <c r="CZ524" s="2"/>
      <c r="DA524" s="15">
        <f t="shared" si="856"/>
        <v>0</v>
      </c>
      <c r="DC524" s="15">
        <f t="shared" si="857"/>
        <v>0</v>
      </c>
      <c r="DE524" s="15">
        <f t="shared" si="858"/>
        <v>0</v>
      </c>
      <c r="DG524" s="15">
        <f t="shared" si="859"/>
        <v>0</v>
      </c>
      <c r="DI524" s="15">
        <f t="shared" si="860"/>
        <v>0</v>
      </c>
      <c r="DK524" s="15">
        <f t="shared" si="861"/>
        <v>0</v>
      </c>
      <c r="DM524" s="15">
        <f t="shared" si="862"/>
        <v>0</v>
      </c>
      <c r="DO524" s="15">
        <f t="shared" si="863"/>
        <v>0</v>
      </c>
      <c r="DP524" s="2"/>
      <c r="DQ524" s="15">
        <f t="shared" si="864"/>
        <v>0</v>
      </c>
      <c r="DS524" s="15">
        <f t="shared" si="865"/>
        <v>0</v>
      </c>
      <c r="DU524" s="15">
        <f t="shared" si="866"/>
        <v>0</v>
      </c>
      <c r="DW524" s="15">
        <f t="shared" si="867"/>
        <v>0</v>
      </c>
      <c r="DY524" s="15">
        <f t="shared" si="868"/>
        <v>0</v>
      </c>
      <c r="EA524" s="15">
        <f t="shared" si="869"/>
        <v>0</v>
      </c>
      <c r="EC524" s="15">
        <f t="shared" si="870"/>
        <v>0</v>
      </c>
      <c r="EE524" s="15">
        <f t="shared" si="871"/>
        <v>0</v>
      </c>
      <c r="EG524" s="15">
        <f t="shared" si="872"/>
        <v>0</v>
      </c>
      <c r="EI524" s="15">
        <f t="shared" si="873"/>
        <v>0</v>
      </c>
      <c r="EK524" s="15">
        <f t="shared" si="874"/>
        <v>0</v>
      </c>
      <c r="EM524" s="15">
        <f t="shared" si="875"/>
        <v>0</v>
      </c>
      <c r="EN524" s="2"/>
      <c r="EO524" s="15">
        <f t="shared" si="906"/>
        <v>0</v>
      </c>
      <c r="EQ524" s="15">
        <f t="shared" si="907"/>
        <v>0</v>
      </c>
      <c r="ES524" s="15">
        <f t="shared" si="876"/>
        <v>0</v>
      </c>
      <c r="EU524" s="15">
        <f t="shared" si="877"/>
        <v>0</v>
      </c>
      <c r="EW524" s="15">
        <f t="shared" si="878"/>
        <v>0</v>
      </c>
      <c r="EY524" s="15">
        <f t="shared" si="879"/>
        <v>0</v>
      </c>
      <c r="FA524" s="15">
        <f t="shared" si="880"/>
        <v>0</v>
      </c>
      <c r="FC524" s="15">
        <f t="shared" si="881"/>
        <v>0</v>
      </c>
      <c r="FD524" s="2"/>
      <c r="FE524" s="15">
        <f t="shared" si="882"/>
        <v>0</v>
      </c>
      <c r="FG524" s="15">
        <f t="shared" si="883"/>
        <v>0</v>
      </c>
      <c r="FI524" s="15">
        <f t="shared" si="884"/>
        <v>0</v>
      </c>
      <c r="FK524" s="15">
        <f t="shared" si="885"/>
        <v>0</v>
      </c>
      <c r="FM524" s="15">
        <f t="shared" si="886"/>
        <v>0</v>
      </c>
      <c r="FO524" s="15">
        <f t="shared" si="887"/>
        <v>0</v>
      </c>
      <c r="FQ524" s="15">
        <f t="shared" si="888"/>
        <v>0</v>
      </c>
      <c r="FS524" s="15">
        <f t="shared" si="889"/>
        <v>0</v>
      </c>
      <c r="FU524" s="15">
        <f t="shared" si="890"/>
        <v>0</v>
      </c>
      <c r="FW524" s="15">
        <f t="shared" si="891"/>
        <v>0</v>
      </c>
      <c r="FY524" s="15">
        <f t="shared" si="892"/>
        <v>0</v>
      </c>
      <c r="GA524" s="15">
        <f t="shared" si="893"/>
        <v>0</v>
      </c>
      <c r="GB524" s="2"/>
      <c r="GC524" s="15">
        <f t="shared" si="908"/>
        <v>0</v>
      </c>
      <c r="GE524" s="15">
        <f t="shared" si="909"/>
        <v>0</v>
      </c>
      <c r="GF524" s="2"/>
      <c r="GG524" s="15">
        <f t="shared" si="910"/>
        <v>0</v>
      </c>
      <c r="GH524" s="2">
        <f>H524+J524+L524+N524+P524+R524+T524+V524+X524+Z524+AB524+AD524+AF524+AH524+AJ524+AL524+AN524+AP524+AR524+AT524+AV524+AX524+AZ524+BB524+BD524+BF524+BH524+CH524+CJ524+CL524+CN524+CP524+CR524+CT524+CV524+CX524+CZ524+DB524+DD524+DF524+DH524+DJ524+DL524+DN524+DP524+DR524+DT524+DV524+DX524+DZ524+EB524+ED524+EF524+EH524+EJ524+EL524+EN524+EP524+ER524+ET524+EV524+EX524+EZ524+FB524+FD524+FF524+FH524+FJ524+FL524+FN524+FP524+FR524+FT524+FV524+FX524+FZ524+GB524+GD524+GF524</f>
        <v>0</v>
      </c>
      <c r="GI524" s="15"/>
      <c r="GK524" s="15"/>
      <c r="GM524" s="15"/>
      <c r="GO524" s="15"/>
      <c r="GQ524" s="15"/>
      <c r="GS524" s="15"/>
      <c r="GU524" s="15"/>
      <c r="GV524" s="2"/>
      <c r="GW524" s="15"/>
      <c r="GY524" s="15"/>
      <c r="HA524" s="15"/>
      <c r="HC524" s="15"/>
      <c r="HE524" s="15"/>
      <c r="HG524" s="15"/>
      <c r="HI524" s="15"/>
      <c r="HK524" s="15"/>
      <c r="HM524" s="15"/>
      <c r="HO524" s="15"/>
      <c r="HQ524" s="15"/>
      <c r="HS524" s="15"/>
      <c r="HT524" s="2"/>
      <c r="HU524" s="15"/>
    </row>
    <row r="525" spans="1:229">
      <c r="A525" s="27" t="s">
        <v>755</v>
      </c>
      <c r="B525" s="26" t="str">
        <f>A342</f>
        <v>LWA-345</v>
      </c>
      <c r="C525" s="26">
        <f>B342</f>
        <v>-31.39</v>
      </c>
      <c r="D525" s="26">
        <f>C342</f>
        <v>-159.71</v>
      </c>
      <c r="E525" s="59">
        <f>SQRT((C525-C524)^2+(D525-D524)^2)</f>
        <v>53.191504960848782</v>
      </c>
      <c r="F525" s="113"/>
      <c r="G525" s="113"/>
      <c r="H525" s="15"/>
      <c r="I525" s="15">
        <f t="shared" si="832"/>
        <v>0</v>
      </c>
      <c r="K525" s="15">
        <f t="shared" si="894"/>
        <v>0</v>
      </c>
      <c r="M525" s="15">
        <f t="shared" si="895"/>
        <v>0</v>
      </c>
      <c r="O525" s="15">
        <f t="shared" si="896"/>
        <v>0</v>
      </c>
      <c r="Q525" s="15">
        <f t="shared" si="897"/>
        <v>0</v>
      </c>
      <c r="S525" s="15">
        <f t="shared" si="898"/>
        <v>0</v>
      </c>
      <c r="U525" s="15">
        <f t="shared" si="899"/>
        <v>0</v>
      </c>
      <c r="W525" s="15">
        <f t="shared" si="900"/>
        <v>0</v>
      </c>
      <c r="Y525" s="15">
        <f t="shared" si="901"/>
        <v>0</v>
      </c>
      <c r="AA525" s="15">
        <f t="shared" si="902"/>
        <v>0</v>
      </c>
      <c r="AC525" s="15">
        <f t="shared" si="903"/>
        <v>0</v>
      </c>
      <c r="AE525" s="15">
        <f t="shared" si="904"/>
        <v>0</v>
      </c>
      <c r="AF525"/>
      <c r="AG525" s="15">
        <f t="shared" si="905"/>
        <v>0</v>
      </c>
      <c r="AI525" s="15">
        <f t="shared" si="833"/>
        <v>0</v>
      </c>
      <c r="AK525" s="15">
        <f t="shared" si="834"/>
        <v>0</v>
      </c>
      <c r="AM525" s="15">
        <f t="shared" si="835"/>
        <v>0</v>
      </c>
      <c r="AO525" s="15">
        <f t="shared" si="836"/>
        <v>0</v>
      </c>
      <c r="AQ525" s="15">
        <f t="shared" si="837"/>
        <v>0</v>
      </c>
      <c r="AS525" s="15">
        <f t="shared" si="838"/>
        <v>0</v>
      </c>
      <c r="AU525" s="15">
        <f t="shared" si="839"/>
        <v>0</v>
      </c>
      <c r="AW525" s="15">
        <f t="shared" si="840"/>
        <v>0</v>
      </c>
      <c r="AY525" s="15">
        <f t="shared" si="841"/>
        <v>0</v>
      </c>
      <c r="BA525" s="15">
        <f t="shared" si="842"/>
        <v>0</v>
      </c>
      <c r="BC525" s="15">
        <f t="shared" si="843"/>
        <v>0</v>
      </c>
      <c r="BD525" s="2"/>
      <c r="BE525" s="15">
        <f t="shared" si="844"/>
        <v>0</v>
      </c>
      <c r="BG525" s="15">
        <f t="shared" si="845"/>
        <v>0</v>
      </c>
      <c r="BI525" s="15">
        <f t="shared" si="846"/>
        <v>0</v>
      </c>
      <c r="BK525" s="15">
        <f t="shared" si="486"/>
        <v>0</v>
      </c>
      <c r="BM525" s="15">
        <f t="shared" si="487"/>
        <v>0</v>
      </c>
      <c r="BO525" s="15">
        <f t="shared" si="488"/>
        <v>0</v>
      </c>
      <c r="BQ525" s="15">
        <f t="shared" si="489"/>
        <v>0</v>
      </c>
      <c r="BS525" s="15">
        <f t="shared" si="490"/>
        <v>0</v>
      </c>
      <c r="BU525" s="15">
        <f t="shared" si="491"/>
        <v>0</v>
      </c>
      <c r="BW525" s="15">
        <f t="shared" si="492"/>
        <v>0</v>
      </c>
      <c r="BY525" s="15">
        <f t="shared" si="493"/>
        <v>0</v>
      </c>
      <c r="CA525" s="15">
        <f t="shared" si="494"/>
        <v>0</v>
      </c>
      <c r="CB525" s="2"/>
      <c r="CC525" s="15">
        <f t="shared" si="495"/>
        <v>0</v>
      </c>
      <c r="CE525" s="15">
        <f t="shared" si="496"/>
        <v>0</v>
      </c>
      <c r="CG525" s="15">
        <f t="shared" si="496"/>
        <v>0</v>
      </c>
      <c r="CI525" s="15">
        <f t="shared" si="847"/>
        <v>0</v>
      </c>
      <c r="CK525" s="15">
        <f t="shared" si="848"/>
        <v>0</v>
      </c>
      <c r="CM525" s="15">
        <f t="shared" si="849"/>
        <v>0</v>
      </c>
      <c r="CO525" s="15">
        <f t="shared" si="850"/>
        <v>0</v>
      </c>
      <c r="CQ525" s="15">
        <f t="shared" si="851"/>
        <v>0</v>
      </c>
      <c r="CS525" s="15">
        <f t="shared" si="852"/>
        <v>0</v>
      </c>
      <c r="CU525" s="15">
        <f t="shared" si="853"/>
        <v>0</v>
      </c>
      <c r="CW525" s="15">
        <f t="shared" si="854"/>
        <v>0</v>
      </c>
      <c r="CY525" s="15">
        <f t="shared" si="855"/>
        <v>0</v>
      </c>
      <c r="CZ525" s="2"/>
      <c r="DA525" s="15">
        <f t="shared" si="856"/>
        <v>0</v>
      </c>
      <c r="DC525" s="15">
        <f t="shared" si="857"/>
        <v>0</v>
      </c>
      <c r="DE525" s="15">
        <f t="shared" si="858"/>
        <v>0</v>
      </c>
      <c r="DG525" s="15">
        <f t="shared" si="859"/>
        <v>0</v>
      </c>
      <c r="DI525" s="15">
        <f t="shared" si="860"/>
        <v>0</v>
      </c>
      <c r="DK525" s="15">
        <f t="shared" si="861"/>
        <v>0</v>
      </c>
      <c r="DM525" s="15">
        <f t="shared" si="862"/>
        <v>0</v>
      </c>
      <c r="DO525" s="15">
        <f t="shared" si="863"/>
        <v>0</v>
      </c>
      <c r="DP525" s="2"/>
      <c r="DQ525" s="15">
        <f t="shared" si="864"/>
        <v>0</v>
      </c>
      <c r="DS525" s="15">
        <f t="shared" si="865"/>
        <v>0</v>
      </c>
      <c r="DU525" s="15">
        <f t="shared" si="866"/>
        <v>0</v>
      </c>
      <c r="DW525" s="15">
        <f t="shared" si="867"/>
        <v>0</v>
      </c>
      <c r="DY525" s="15">
        <f t="shared" si="868"/>
        <v>0</v>
      </c>
      <c r="EA525" s="15">
        <f t="shared" si="869"/>
        <v>0</v>
      </c>
      <c r="EC525" s="15">
        <f t="shared" si="870"/>
        <v>0</v>
      </c>
      <c r="EE525" s="15">
        <f t="shared" si="871"/>
        <v>0</v>
      </c>
      <c r="EG525" s="15">
        <f t="shared" si="872"/>
        <v>0</v>
      </c>
      <c r="EI525" s="15">
        <f t="shared" si="873"/>
        <v>0</v>
      </c>
      <c r="EK525" s="15">
        <f t="shared" si="874"/>
        <v>0</v>
      </c>
      <c r="EM525" s="15">
        <f t="shared" si="875"/>
        <v>0</v>
      </c>
      <c r="EN525" s="2"/>
      <c r="EO525" s="15">
        <f t="shared" si="906"/>
        <v>0</v>
      </c>
      <c r="EQ525" s="15">
        <f t="shared" si="907"/>
        <v>0</v>
      </c>
      <c r="ES525" s="15">
        <f t="shared" si="876"/>
        <v>0</v>
      </c>
      <c r="EU525" s="15">
        <f t="shared" si="877"/>
        <v>0</v>
      </c>
      <c r="EW525" s="15">
        <f t="shared" si="878"/>
        <v>0</v>
      </c>
      <c r="EY525" s="15">
        <f t="shared" si="879"/>
        <v>0</v>
      </c>
      <c r="FA525" s="15">
        <f t="shared" si="880"/>
        <v>0</v>
      </c>
      <c r="FC525" s="15">
        <f t="shared" si="881"/>
        <v>0</v>
      </c>
      <c r="FD525" s="2"/>
      <c r="FE525" s="15">
        <f t="shared" si="882"/>
        <v>0</v>
      </c>
      <c r="FG525" s="15">
        <f t="shared" si="883"/>
        <v>0</v>
      </c>
      <c r="FI525" s="15">
        <f t="shared" si="884"/>
        <v>0</v>
      </c>
      <c r="FK525" s="15">
        <f t="shared" si="885"/>
        <v>0</v>
      </c>
      <c r="FM525" s="15">
        <f t="shared" si="886"/>
        <v>0</v>
      </c>
      <c r="FO525" s="15">
        <f t="shared" si="887"/>
        <v>0</v>
      </c>
      <c r="FQ525" s="15">
        <f t="shared" si="888"/>
        <v>0</v>
      </c>
      <c r="FR525">
        <v>1</v>
      </c>
      <c r="FS525" s="15">
        <f t="shared" si="889"/>
        <v>53.191504960848782</v>
      </c>
      <c r="FU525" s="15">
        <f t="shared" si="890"/>
        <v>0</v>
      </c>
      <c r="FW525" s="15">
        <f t="shared" si="891"/>
        <v>0</v>
      </c>
      <c r="FY525" s="15">
        <f t="shared" si="892"/>
        <v>0</v>
      </c>
      <c r="GA525" s="15">
        <f t="shared" si="893"/>
        <v>0</v>
      </c>
      <c r="GB525" s="2"/>
      <c r="GC525" s="15">
        <f t="shared" si="908"/>
        <v>0</v>
      </c>
      <c r="GE525" s="15">
        <f t="shared" si="909"/>
        <v>0</v>
      </c>
      <c r="GF525" s="2"/>
      <c r="GG525" s="15">
        <f t="shared" si="910"/>
        <v>0</v>
      </c>
      <c r="GH525" s="2">
        <f>H525+J525+L525+N525+P525+R525+T525+V525+X525+Z525+AB525+AD525+AF525+AH525+AJ525+AL525+AN525+AP525+AR525+AT525+AV525+AX525+AZ525+BB525+BD525+BF525+BH525+CH525+CJ525+CL525+CN525+CP525+CR525+CT525+CV525+CX525+CZ525+DB525+DD525+DF525+DH525+DJ525+DL525+DN525+DP525+DR525+DT525+DV525+DX525+DZ525+EB525+ED525+EF525+EH525+EJ525+EL525+EN525+EP525+ER525+ET525+EV525+EX525+EZ525+FB525+FD525+FF525+FH525+FJ525+FL525+FN525+FP525+FR525+FT525+FV525+FX525+FZ525+GB525+GD525+GF525</f>
        <v>1</v>
      </c>
      <c r="GI525" s="15"/>
      <c r="GK525" s="15"/>
      <c r="GM525" s="15"/>
      <c r="GO525" s="15"/>
      <c r="GQ525" s="15"/>
      <c r="GS525" s="15"/>
      <c r="GU525" s="15"/>
      <c r="GV525" s="2"/>
      <c r="GW525" s="15"/>
      <c r="GY525" s="15"/>
      <c r="HA525" s="15"/>
      <c r="HC525" s="15"/>
      <c r="HE525" s="15"/>
      <c r="HG525" s="15"/>
      <c r="HI525" s="15"/>
      <c r="HK525" s="15"/>
      <c r="HM525" s="15"/>
      <c r="HO525" s="15"/>
      <c r="HQ525" s="15"/>
      <c r="HS525" s="15"/>
      <c r="HT525" s="2"/>
      <c r="HU525" s="15"/>
    </row>
    <row r="526" spans="1:229" s="70" customFormat="1">
      <c r="B526" s="71"/>
      <c r="C526" s="71"/>
      <c r="D526" s="71"/>
      <c r="E526" s="15"/>
      <c r="F526" s="104"/>
      <c r="G526" s="104"/>
      <c r="H526" s="15"/>
      <c r="I526" s="15">
        <f t="shared" ref="I526:I550" si="911">H526*$E526</f>
        <v>0</v>
      </c>
      <c r="J526" s="2"/>
      <c r="K526" s="15">
        <f t="shared" ref="K526:K550" si="912">J526*$E526</f>
        <v>0</v>
      </c>
      <c r="L526"/>
      <c r="M526" s="15">
        <f t="shared" ref="M526:M550" si="913">L526*$E526</f>
        <v>0</v>
      </c>
      <c r="N526"/>
      <c r="O526" s="15">
        <f t="shared" ref="O526:O550" si="914">N526*$E526</f>
        <v>0</v>
      </c>
      <c r="P526"/>
      <c r="Q526" s="15">
        <f t="shared" ref="Q526:Q550" si="915">P526*$E526</f>
        <v>0</v>
      </c>
      <c r="R526"/>
      <c r="S526" s="15">
        <f t="shared" ref="S526:S550" si="916">R526*$E526</f>
        <v>0</v>
      </c>
      <c r="T526"/>
      <c r="U526" s="15">
        <f t="shared" ref="U526:U550" si="917">T526*$E526</f>
        <v>0</v>
      </c>
      <c r="V526"/>
      <c r="W526" s="15">
        <f t="shared" ref="W526:W550" si="918">V526*$E526</f>
        <v>0</v>
      </c>
      <c r="X526"/>
      <c r="Y526" s="15">
        <f t="shared" ref="Y526:Y550" si="919">X526*$E526</f>
        <v>0</v>
      </c>
      <c r="Z526"/>
      <c r="AA526" s="15">
        <f t="shared" ref="AA526:AA550" si="920">Z526*$E526</f>
        <v>0</v>
      </c>
      <c r="AB526"/>
      <c r="AC526" s="15">
        <f t="shared" ref="AC526:AC550" si="921">AB526*$E526</f>
        <v>0</v>
      </c>
      <c r="AD526"/>
      <c r="AE526" s="15">
        <f t="shared" ref="AE526:AE550" si="922">AD526*$E526</f>
        <v>0</v>
      </c>
      <c r="AF526"/>
      <c r="AG526" s="15">
        <f t="shared" ref="AG526:AG550" si="923">AF526*$E526</f>
        <v>0</v>
      </c>
      <c r="AH526" s="2"/>
      <c r="AI526" s="15">
        <f t="shared" ref="AI526:AI550" si="924">AH526*$E526</f>
        <v>0</v>
      </c>
      <c r="AJ526"/>
      <c r="AK526" s="15">
        <f t="shared" ref="AK526:AK550" si="925">AJ526*$E526</f>
        <v>0</v>
      </c>
      <c r="AL526"/>
      <c r="AM526" s="15">
        <f t="shared" ref="AM526:AM550" si="926">AL526*$E526</f>
        <v>0</v>
      </c>
      <c r="AO526" s="15">
        <f t="shared" si="599"/>
        <v>0</v>
      </c>
      <c r="AQ526" s="15">
        <f t="shared" ref="AQ526:AQ548" si="927">AP526*$E526</f>
        <v>0</v>
      </c>
      <c r="AS526" s="15">
        <f t="shared" ref="AS526:AS550" si="928">AR526*$E526</f>
        <v>0</v>
      </c>
      <c r="AT526"/>
      <c r="AU526" s="15">
        <f t="shared" ref="AU526:AU550" si="929">AT526*$E526</f>
        <v>0</v>
      </c>
      <c r="AV526"/>
      <c r="AW526" s="15">
        <f t="shared" ref="AW526:AW550" si="930">AV526*$E526</f>
        <v>0</v>
      </c>
      <c r="AX526"/>
      <c r="AY526" s="15">
        <f t="shared" ref="AY526:AY550" si="931">AX526*$E526</f>
        <v>0</v>
      </c>
      <c r="AZ526"/>
      <c r="BA526" s="15">
        <f t="shared" ref="BA526:BA550" si="932">AZ526*$E526</f>
        <v>0</v>
      </c>
      <c r="BB526"/>
      <c r="BC526" s="15">
        <f t="shared" ref="BC526:BC550" si="933">BB526*$E526</f>
        <v>0</v>
      </c>
      <c r="BD526" s="2"/>
      <c r="BE526" s="15">
        <f t="shared" ref="BE526:BE550" si="934">BD526*$E526</f>
        <v>0</v>
      </c>
      <c r="BF526"/>
      <c r="BG526" s="15">
        <f t="shared" ref="BG526:BG550" si="935">BF526*$E526</f>
        <v>0</v>
      </c>
      <c r="BH526"/>
      <c r="BI526" s="15">
        <f t="shared" ref="BI526:BI550" si="936">BH526*$E526</f>
        <v>0</v>
      </c>
      <c r="BJ526"/>
      <c r="BK526" s="15">
        <f t="shared" ref="BK526:BK550" si="937">BJ526*$E526</f>
        <v>0</v>
      </c>
      <c r="BL526"/>
      <c r="BM526" s="15">
        <f t="shared" ref="BM526:BM550" si="938">BL526*$E526</f>
        <v>0</v>
      </c>
      <c r="BN526"/>
      <c r="BO526" s="15">
        <f t="shared" ref="BO526:BO550" si="939">BN526*$E526</f>
        <v>0</v>
      </c>
      <c r="BP526"/>
      <c r="BQ526" s="15">
        <f t="shared" ref="BQ526:BQ550" si="940">BP526*$E526</f>
        <v>0</v>
      </c>
      <c r="BR526"/>
      <c r="BS526" s="15">
        <f t="shared" ref="BS526:BS550" si="941">BR526*$E526</f>
        <v>0</v>
      </c>
      <c r="BT526"/>
      <c r="BU526" s="15">
        <f t="shared" ref="BU526:BU550" si="942">BT526*$E526</f>
        <v>0</v>
      </c>
      <c r="BV526"/>
      <c r="BW526" s="15">
        <f t="shared" ref="BW526:BW550" si="943">BV526*$E526</f>
        <v>0</v>
      </c>
      <c r="BX526"/>
      <c r="BY526" s="15">
        <f t="shared" ref="BY526:BY550" si="944">BX526*$E526</f>
        <v>0</v>
      </c>
      <c r="BZ526"/>
      <c r="CA526" s="15">
        <f t="shared" ref="CA526:CA550" si="945">BZ526*$E526</f>
        <v>0</v>
      </c>
      <c r="CB526" s="2"/>
      <c r="CC526" s="15">
        <f t="shared" ref="CC526:CC550" si="946">CB526*$E526</f>
        <v>0</v>
      </c>
      <c r="CD526"/>
      <c r="CE526" s="15">
        <f t="shared" ref="CE526:CG550" si="947">CD526*$E526</f>
        <v>0</v>
      </c>
      <c r="CF526"/>
      <c r="CG526" s="15">
        <f t="shared" si="947"/>
        <v>0</v>
      </c>
      <c r="CH526"/>
      <c r="CI526" s="15">
        <f t="shared" ref="CI526:CI550" si="948">CH526*$E526</f>
        <v>0</v>
      </c>
      <c r="CJ526"/>
      <c r="CK526" s="15">
        <f t="shared" ref="CK526:CK550" si="949">CJ526*$E526</f>
        <v>0</v>
      </c>
      <c r="CL526"/>
      <c r="CM526" s="15">
        <f t="shared" ref="CM526:CM550" si="950">CL526*$E526</f>
        <v>0</v>
      </c>
      <c r="CN526"/>
      <c r="CO526" s="15">
        <f t="shared" ref="CO526:CO550" si="951">CN526*$E526</f>
        <v>0</v>
      </c>
      <c r="CP526"/>
      <c r="CQ526" s="15">
        <f t="shared" ref="CQ526:CQ550" si="952">CP526*$E526</f>
        <v>0</v>
      </c>
      <c r="CR526"/>
      <c r="CS526" s="15">
        <f t="shared" ref="CS526:CS550" si="953">CR526*$E526</f>
        <v>0</v>
      </c>
      <c r="CT526"/>
      <c r="CU526" s="15">
        <f t="shared" ref="CU526:CU550" si="954">CT526*$E526</f>
        <v>0</v>
      </c>
      <c r="CV526"/>
      <c r="CW526" s="15">
        <f t="shared" ref="CW526:CW550" si="955">CV526*$E526</f>
        <v>0</v>
      </c>
      <c r="CX526"/>
      <c r="CY526" s="15">
        <f t="shared" ref="CY526:CY550" si="956">CX526*$E526</f>
        <v>0</v>
      </c>
      <c r="CZ526" s="2"/>
      <c r="DA526" s="15">
        <f t="shared" ref="DA526:DA550" si="957">CZ526*$E526</f>
        <v>0</v>
      </c>
      <c r="DB526"/>
      <c r="DC526" s="15">
        <f t="shared" ref="DC526:DC550" si="958">DB526*$E526</f>
        <v>0</v>
      </c>
      <c r="DD526"/>
      <c r="DE526" s="15">
        <f t="shared" ref="DE526:DE550" si="959">DD526*$E526</f>
        <v>0</v>
      </c>
      <c r="DF526"/>
      <c r="DG526" s="15">
        <f t="shared" ref="DG526:DG550" si="960">DF526*$E526</f>
        <v>0</v>
      </c>
      <c r="DH526"/>
      <c r="DI526" s="15">
        <f t="shared" ref="DI526:DI550" si="961">DH526*$E526</f>
        <v>0</v>
      </c>
      <c r="DJ526"/>
      <c r="DK526" s="15">
        <f t="shared" ref="DK526:DK550" si="962">DJ526*$E526</f>
        <v>0</v>
      </c>
      <c r="DL526"/>
      <c r="DM526" s="15">
        <f t="shared" ref="DM526:DM550" si="963">DL526*$E526</f>
        <v>0</v>
      </c>
      <c r="DN526"/>
      <c r="DO526" s="15">
        <f t="shared" ref="DO526:DO550" si="964">DN526*$E526</f>
        <v>0</v>
      </c>
      <c r="DP526" s="2"/>
      <c r="DQ526" s="15">
        <f t="shared" ref="DQ526:DQ550" si="965">DP526*$E526</f>
        <v>0</v>
      </c>
      <c r="DR526"/>
      <c r="DS526" s="15">
        <f t="shared" ref="DS526:DS550" si="966">DR526*$E526</f>
        <v>0</v>
      </c>
      <c r="DT526"/>
      <c r="DU526" s="15">
        <f t="shared" ref="DU526:DU550" si="967">DT526*$E526</f>
        <v>0</v>
      </c>
      <c r="DV526"/>
      <c r="DW526" s="15">
        <f t="shared" ref="DW526:DW550" si="968">DV526*$E526</f>
        <v>0</v>
      </c>
      <c r="DX526"/>
      <c r="DY526" s="15">
        <f t="shared" ref="DY526:DY550" si="969">DX526*$E526</f>
        <v>0</v>
      </c>
      <c r="DZ526"/>
      <c r="EA526" s="15">
        <f t="shared" ref="EA526:EA550" si="970">DZ526*$E526</f>
        <v>0</v>
      </c>
      <c r="EB526"/>
      <c r="EC526" s="15">
        <f t="shared" ref="EC526:EC550" si="971">EB526*$E526</f>
        <v>0</v>
      </c>
      <c r="ED526"/>
      <c r="EE526" s="15">
        <f t="shared" ref="EE526:EE550" si="972">ED526*$E526</f>
        <v>0</v>
      </c>
      <c r="EF526"/>
      <c r="EG526" s="15">
        <f t="shared" ref="EG526:EG550" si="973">EF526*$E526</f>
        <v>0</v>
      </c>
      <c r="EH526"/>
      <c r="EI526" s="15">
        <f t="shared" ref="EI526:EI550" si="974">EH526*$E526</f>
        <v>0</v>
      </c>
      <c r="EJ526"/>
      <c r="EK526" s="15">
        <f t="shared" ref="EK526:EK550" si="975">EJ526*$E526</f>
        <v>0</v>
      </c>
      <c r="EL526"/>
      <c r="EM526" s="15">
        <f t="shared" ref="EM526:EM550" si="976">EL526*$E526</f>
        <v>0</v>
      </c>
      <c r="EN526" s="2"/>
      <c r="EO526" s="15">
        <f t="shared" ref="EO526:EO550" si="977">EN526*$E526</f>
        <v>0</v>
      </c>
      <c r="EP526"/>
      <c r="EQ526" s="15">
        <f t="shared" ref="EQ526:EQ550" si="978">EP526*$E526</f>
        <v>0</v>
      </c>
      <c r="ER526"/>
      <c r="ES526" s="15">
        <f t="shared" ref="ES526:ES550" si="979">ER526*$E526</f>
        <v>0</v>
      </c>
      <c r="ET526"/>
      <c r="EU526" s="15">
        <f t="shared" ref="EU526:EU550" si="980">ET526*$E526</f>
        <v>0</v>
      </c>
      <c r="EV526"/>
      <c r="EW526" s="15">
        <f t="shared" ref="EW526:EW550" si="981">EV526*$E526</f>
        <v>0</v>
      </c>
      <c r="EX526"/>
      <c r="EY526" s="15">
        <f t="shared" ref="EY526:EY550" si="982">EX526*$E526</f>
        <v>0</v>
      </c>
      <c r="EZ526"/>
      <c r="FA526" s="15">
        <f t="shared" ref="FA526:FA550" si="983">EZ526*$E526</f>
        <v>0</v>
      </c>
      <c r="FB526"/>
      <c r="FC526" s="15">
        <f t="shared" ref="FC526:FC550" si="984">FB526*$E526</f>
        <v>0</v>
      </c>
      <c r="FD526" s="2"/>
      <c r="FE526" s="15">
        <f t="shared" ref="FE526:FE550" si="985">FD526*$E526</f>
        <v>0</v>
      </c>
      <c r="FF526"/>
      <c r="FG526" s="15">
        <f t="shared" ref="FG526:FG550" si="986">FF526*$E526</f>
        <v>0</v>
      </c>
      <c r="FH526"/>
      <c r="FI526" s="15">
        <f t="shared" ref="FI526:FI550" si="987">FH526*$E526</f>
        <v>0</v>
      </c>
      <c r="FJ526"/>
      <c r="FK526" s="15">
        <f t="shared" ref="FK526:FK550" si="988">FJ526*$E526</f>
        <v>0</v>
      </c>
      <c r="FL526"/>
      <c r="FM526" s="15">
        <f t="shared" ref="FM526:FM550" si="989">FL526*$E526</f>
        <v>0</v>
      </c>
      <c r="FN526"/>
      <c r="FO526" s="15">
        <f t="shared" ref="FO526:FO550" si="990">FN526*$E526</f>
        <v>0</v>
      </c>
      <c r="FP526"/>
      <c r="FQ526" s="15">
        <f t="shared" ref="FQ526:FQ550" si="991">FP526*$E526</f>
        <v>0</v>
      </c>
      <c r="FR526"/>
      <c r="FS526" s="15">
        <f t="shared" ref="FS526:FS550" si="992">FR526*$E526</f>
        <v>0</v>
      </c>
      <c r="FT526"/>
      <c r="FU526" s="15">
        <f t="shared" ref="FU526:FU550" si="993">FT526*$E526</f>
        <v>0</v>
      </c>
      <c r="FV526"/>
      <c r="FW526" s="15">
        <f t="shared" ref="FW526:FW550" si="994">FV526*$E526</f>
        <v>0</v>
      </c>
      <c r="FX526"/>
      <c r="FY526" s="15">
        <f t="shared" ref="FY526:FY550" si="995">FX526*$E526</f>
        <v>0</v>
      </c>
      <c r="FZ526"/>
      <c r="GA526" s="15">
        <f t="shared" ref="GA526:GA550" si="996">FZ526*$E526</f>
        <v>0</v>
      </c>
      <c r="GB526" s="2"/>
      <c r="GC526" s="15">
        <f t="shared" ref="GC526:GC550" si="997">GB526*$E526</f>
        <v>0</v>
      </c>
      <c r="GD526"/>
      <c r="GE526" s="15">
        <f t="shared" ref="GE526:GE550" si="998">GD526*$E526</f>
        <v>0</v>
      </c>
      <c r="GF526" s="2"/>
      <c r="GG526" s="15">
        <f t="shared" ref="GG526:GG550" si="999">GF526*$E526</f>
        <v>0</v>
      </c>
      <c r="GH526" s="2">
        <f>H526+J526+L526+N526+P526+R526+T526+V526+X526+Z526+AB526+AD526+AF526+AH526+AJ526+AL526+AN526+AP526+AR526+AT526+AV526+AX526+AZ526+BB526+BD526+BF526+BH526+CH526+CJ526+CL526+CN526+CP526+CR526+CT526+CV526+CX526+CZ526+DB526+DD526+DF526+DH526+DJ526+DL526+DN526+DP526+DR526+DT526+DV526+DX526+DZ526+EB526+ED526+EF526+EH526+EJ526+EL526+EN526+EP526+ER526+ET526+EV526+EX526+EZ526+FB526+FD526+FF526+FH526+FJ526+FL526+FN526+FP526+FR526+FT526+FV526+FX526+FZ526+GB526+GD526+GF526</f>
        <v>0</v>
      </c>
      <c r="GI526" s="15"/>
      <c r="GK526" s="15"/>
      <c r="GM526" s="15"/>
      <c r="GO526" s="15"/>
      <c r="GQ526" s="15"/>
      <c r="GS526" s="15"/>
      <c r="GU526" s="15"/>
      <c r="GV526" s="15"/>
      <c r="GW526" s="15"/>
      <c r="GY526" s="15"/>
      <c r="HA526" s="15"/>
      <c r="HC526" s="15"/>
      <c r="HE526" s="15"/>
      <c r="HG526" s="15"/>
      <c r="HI526" s="15"/>
      <c r="HK526" s="15"/>
      <c r="HM526" s="15"/>
      <c r="HO526" s="15"/>
      <c r="HQ526" s="15"/>
      <c r="HS526" s="15"/>
      <c r="HT526" s="15"/>
      <c r="HU526" s="15"/>
    </row>
    <row r="527" spans="1:229">
      <c r="A527" s="98"/>
      <c r="B527" s="99" t="str">
        <f>A383</f>
        <v>LWA container</v>
      </c>
      <c r="C527" s="99">
        <f>B383</f>
        <v>4</v>
      </c>
      <c r="D527" s="99">
        <f>C383</f>
        <v>-120</v>
      </c>
      <c r="E527" s="100"/>
      <c r="F527" s="114"/>
      <c r="G527" s="114"/>
      <c r="H527" s="15"/>
      <c r="I527" s="15">
        <f t="shared" si="911"/>
        <v>0</v>
      </c>
      <c r="K527" s="15">
        <f t="shared" si="912"/>
        <v>0</v>
      </c>
      <c r="M527" s="15">
        <f t="shared" si="913"/>
        <v>0</v>
      </c>
      <c r="O527" s="15">
        <f t="shared" si="914"/>
        <v>0</v>
      </c>
      <c r="Q527" s="15">
        <f t="shared" si="915"/>
        <v>0</v>
      </c>
      <c r="S527" s="15">
        <f t="shared" si="916"/>
        <v>0</v>
      </c>
      <c r="U527" s="15">
        <f t="shared" si="917"/>
        <v>0</v>
      </c>
      <c r="W527" s="15">
        <f t="shared" si="918"/>
        <v>0</v>
      </c>
      <c r="Y527" s="15">
        <f t="shared" si="919"/>
        <v>0</v>
      </c>
      <c r="AA527" s="15">
        <f t="shared" si="920"/>
        <v>0</v>
      </c>
      <c r="AC527" s="15">
        <f t="shared" si="921"/>
        <v>0</v>
      </c>
      <c r="AE527" s="15">
        <f t="shared" si="922"/>
        <v>0</v>
      </c>
      <c r="AF527"/>
      <c r="AG527" s="15">
        <f t="shared" si="923"/>
        <v>0</v>
      </c>
      <c r="AI527" s="15">
        <f t="shared" si="924"/>
        <v>0</v>
      </c>
      <c r="AK527" s="15">
        <f t="shared" si="925"/>
        <v>0</v>
      </c>
      <c r="AM527" s="15">
        <f t="shared" si="926"/>
        <v>0</v>
      </c>
      <c r="AO527" s="15">
        <f t="shared" si="599"/>
        <v>0</v>
      </c>
      <c r="AQ527" s="15">
        <f t="shared" si="927"/>
        <v>0</v>
      </c>
      <c r="AS527" s="15">
        <f t="shared" si="928"/>
        <v>0</v>
      </c>
      <c r="AU527" s="15">
        <f t="shared" si="929"/>
        <v>0</v>
      </c>
      <c r="AW527" s="15">
        <f t="shared" si="930"/>
        <v>0</v>
      </c>
      <c r="AY527" s="15">
        <f t="shared" si="931"/>
        <v>0</v>
      </c>
      <c r="BA527" s="15">
        <f t="shared" si="932"/>
        <v>0</v>
      </c>
      <c r="BC527" s="15">
        <f t="shared" si="933"/>
        <v>0</v>
      </c>
      <c r="BD527" s="2"/>
      <c r="BE527" s="15">
        <f t="shared" si="934"/>
        <v>0</v>
      </c>
      <c r="BG527" s="15">
        <f t="shared" si="935"/>
        <v>0</v>
      </c>
      <c r="BI527" s="15">
        <f t="shared" si="936"/>
        <v>0</v>
      </c>
      <c r="BK527" s="15">
        <f t="shared" si="937"/>
        <v>0</v>
      </c>
      <c r="BM527" s="15">
        <f t="shared" si="938"/>
        <v>0</v>
      </c>
      <c r="BO527" s="15">
        <f t="shared" si="939"/>
        <v>0</v>
      </c>
      <c r="BQ527" s="15">
        <f t="shared" si="940"/>
        <v>0</v>
      </c>
      <c r="BS527" s="15">
        <f t="shared" si="941"/>
        <v>0</v>
      </c>
      <c r="BU527" s="15">
        <f t="shared" si="942"/>
        <v>0</v>
      </c>
      <c r="BW527" s="15">
        <f t="shared" si="943"/>
        <v>0</v>
      </c>
      <c r="BY527" s="15">
        <f t="shared" si="944"/>
        <v>0</v>
      </c>
      <c r="CA527" s="15">
        <f t="shared" si="945"/>
        <v>0</v>
      </c>
      <c r="CB527" s="2"/>
      <c r="CC527" s="15">
        <f t="shared" si="946"/>
        <v>0</v>
      </c>
      <c r="CE527" s="15">
        <f t="shared" si="947"/>
        <v>0</v>
      </c>
      <c r="CG527" s="15">
        <f t="shared" si="947"/>
        <v>0</v>
      </c>
      <c r="CI527" s="15">
        <f t="shared" si="948"/>
        <v>0</v>
      </c>
      <c r="CK527" s="15">
        <f t="shared" si="949"/>
        <v>0</v>
      </c>
      <c r="CM527" s="15">
        <f t="shared" si="950"/>
        <v>0</v>
      </c>
      <c r="CO527" s="15">
        <f t="shared" si="951"/>
        <v>0</v>
      </c>
      <c r="CQ527" s="15">
        <f t="shared" si="952"/>
        <v>0</v>
      </c>
      <c r="CS527" s="15">
        <f t="shared" si="953"/>
        <v>0</v>
      </c>
      <c r="CU527" s="15">
        <f t="shared" si="954"/>
        <v>0</v>
      </c>
      <c r="CW527" s="15">
        <f t="shared" si="955"/>
        <v>0</v>
      </c>
      <c r="CY527" s="15">
        <f t="shared" si="956"/>
        <v>0</v>
      </c>
      <c r="CZ527" s="2"/>
      <c r="DA527" s="15">
        <f t="shared" si="957"/>
        <v>0</v>
      </c>
      <c r="DC527" s="15">
        <f t="shared" si="958"/>
        <v>0</v>
      </c>
      <c r="DE527" s="15">
        <f t="shared" si="959"/>
        <v>0</v>
      </c>
      <c r="DG527" s="15">
        <f t="shared" si="960"/>
        <v>0</v>
      </c>
      <c r="DI527" s="15">
        <f t="shared" si="961"/>
        <v>0</v>
      </c>
      <c r="DK527" s="15">
        <f t="shared" si="962"/>
        <v>0</v>
      </c>
      <c r="DM527" s="15">
        <f t="shared" si="963"/>
        <v>0</v>
      </c>
      <c r="DO527" s="15">
        <f t="shared" si="964"/>
        <v>0</v>
      </c>
      <c r="DP527" s="2"/>
      <c r="DQ527" s="15">
        <f t="shared" si="965"/>
        <v>0</v>
      </c>
      <c r="DS527" s="15">
        <f t="shared" si="966"/>
        <v>0</v>
      </c>
      <c r="DU527" s="15">
        <f t="shared" si="967"/>
        <v>0</v>
      </c>
      <c r="DW527" s="15">
        <f t="shared" si="968"/>
        <v>0</v>
      </c>
      <c r="DY527" s="15">
        <f t="shared" si="969"/>
        <v>0</v>
      </c>
      <c r="EA527" s="15">
        <f t="shared" si="970"/>
        <v>0</v>
      </c>
      <c r="EC527" s="15">
        <f t="shared" si="971"/>
        <v>0</v>
      </c>
      <c r="EE527" s="15">
        <f t="shared" si="972"/>
        <v>0</v>
      </c>
      <c r="EG527" s="15">
        <f t="shared" si="973"/>
        <v>0</v>
      </c>
      <c r="EI527" s="15">
        <f t="shared" si="974"/>
        <v>0</v>
      </c>
      <c r="EK527" s="15">
        <f t="shared" si="975"/>
        <v>0</v>
      </c>
      <c r="EM527" s="15">
        <f t="shared" si="976"/>
        <v>0</v>
      </c>
      <c r="EN527" s="2"/>
      <c r="EO527" s="15">
        <f t="shared" si="977"/>
        <v>0</v>
      </c>
      <c r="EQ527" s="15">
        <f t="shared" si="978"/>
        <v>0</v>
      </c>
      <c r="ES527" s="15">
        <f t="shared" si="979"/>
        <v>0</v>
      </c>
      <c r="EU527" s="15">
        <f t="shared" si="980"/>
        <v>0</v>
      </c>
      <c r="EW527" s="15">
        <f t="shared" si="981"/>
        <v>0</v>
      </c>
      <c r="EY527" s="15">
        <f t="shared" si="982"/>
        <v>0</v>
      </c>
      <c r="FA527" s="15">
        <f t="shared" si="983"/>
        <v>0</v>
      </c>
      <c r="FC527" s="15">
        <f t="shared" si="984"/>
        <v>0</v>
      </c>
      <c r="FD527" s="2"/>
      <c r="FE527" s="15">
        <f t="shared" si="985"/>
        <v>0</v>
      </c>
      <c r="FG527" s="15">
        <f t="shared" si="986"/>
        <v>0</v>
      </c>
      <c r="FI527" s="15">
        <f t="shared" si="987"/>
        <v>0</v>
      </c>
      <c r="FK527" s="15">
        <f t="shared" si="988"/>
        <v>0</v>
      </c>
      <c r="FM527" s="15">
        <f t="shared" si="989"/>
        <v>0</v>
      </c>
      <c r="FO527" s="15">
        <f t="shared" si="990"/>
        <v>0</v>
      </c>
      <c r="FQ527" s="15">
        <f t="shared" si="991"/>
        <v>0</v>
      </c>
      <c r="FS527" s="15">
        <f t="shared" si="992"/>
        <v>0</v>
      </c>
      <c r="FU527" s="15">
        <f t="shared" si="993"/>
        <v>0</v>
      </c>
      <c r="FW527" s="15">
        <f t="shared" si="994"/>
        <v>0</v>
      </c>
      <c r="FY527" s="15">
        <f t="shared" si="995"/>
        <v>0</v>
      </c>
      <c r="GA527" s="15">
        <f t="shared" si="996"/>
        <v>0</v>
      </c>
      <c r="GB527" s="2"/>
      <c r="GC527" s="15">
        <f t="shared" si="997"/>
        <v>0</v>
      </c>
      <c r="GE527" s="15">
        <f t="shared" si="998"/>
        <v>0</v>
      </c>
      <c r="GF527" s="2"/>
      <c r="GG527" s="15">
        <f t="shared" si="999"/>
        <v>0</v>
      </c>
      <c r="GH527" s="2">
        <f>H527+J527+L527+N527+P527+R527+T527+V527+X527+Z527+AB527+AD527+AF527+AH527+AJ527+AL527+AN527+AP527+AR527+AT527+AV527+AX527+AZ527+BB527+BD527+BF527+BH527+CH527+CJ527+CL527+CN527+CP527+CR527+CT527+CV527+CX527+CZ527+DB527+DD527+DF527+DH527+DJ527+DL527+DN527+DP527+DR527+DT527+DV527+DX527+DZ527+EB527+ED527+EF527+EH527+EJ527+EL527+EN527+EP527+ER527+ET527+EV527+EX527+EZ527+FB527+FD527+FF527+FH527+FJ527+FL527+FN527+FP527+FR527+FT527+FV527+FX527+FZ527+GB527+GD527+GF527</f>
        <v>0</v>
      </c>
      <c r="GI527" s="15"/>
      <c r="GK527" s="15"/>
      <c r="GM527" s="15"/>
      <c r="GO527" s="15"/>
      <c r="GQ527" s="15"/>
      <c r="GS527" s="15"/>
      <c r="GU527" s="15"/>
      <c r="GV527" s="2"/>
      <c r="GW527" s="15"/>
      <c r="GY527" s="15"/>
      <c r="HA527" s="15"/>
      <c r="HC527" s="15"/>
      <c r="HE527" s="15"/>
      <c r="HG527" s="15"/>
      <c r="HI527" s="15"/>
      <c r="HK527" s="15"/>
      <c r="HM527" s="15"/>
      <c r="HO527" s="15"/>
      <c r="HQ527" s="15"/>
      <c r="HS527" s="15"/>
      <c r="HT527" s="2"/>
      <c r="HU527" s="15"/>
    </row>
    <row r="528" spans="1:229">
      <c r="A528" s="98" t="s">
        <v>696</v>
      </c>
      <c r="B528" s="99" t="str">
        <f>A352</f>
        <v>LWA-199</v>
      </c>
      <c r="C528" s="99">
        <f>B352</f>
        <v>62</v>
      </c>
      <c r="D528" s="99">
        <f>C352</f>
        <v>-151</v>
      </c>
      <c r="E528" s="100">
        <f>SQRT((C528-C527)^2+(D528-D527)^2)</f>
        <v>65.76473218982953</v>
      </c>
      <c r="F528" s="114"/>
      <c r="G528" s="114"/>
      <c r="H528" s="15"/>
      <c r="I528" s="15">
        <f t="shared" si="911"/>
        <v>0</v>
      </c>
      <c r="K528" s="15">
        <f t="shared" si="912"/>
        <v>0</v>
      </c>
      <c r="M528" s="15">
        <f t="shared" si="913"/>
        <v>0</v>
      </c>
      <c r="O528" s="15">
        <f t="shared" si="914"/>
        <v>0</v>
      </c>
      <c r="Q528" s="15">
        <f t="shared" si="915"/>
        <v>0</v>
      </c>
      <c r="S528" s="15">
        <f t="shared" si="916"/>
        <v>0</v>
      </c>
      <c r="U528" s="15">
        <f t="shared" si="917"/>
        <v>0</v>
      </c>
      <c r="W528" s="15">
        <f t="shared" si="918"/>
        <v>0</v>
      </c>
      <c r="Y528" s="15">
        <f t="shared" si="919"/>
        <v>0</v>
      </c>
      <c r="AA528" s="15">
        <f t="shared" si="920"/>
        <v>0</v>
      </c>
      <c r="AC528" s="15">
        <f t="shared" si="921"/>
        <v>0</v>
      </c>
      <c r="AE528" s="15">
        <f t="shared" si="922"/>
        <v>0</v>
      </c>
      <c r="AF528"/>
      <c r="AG528" s="15">
        <f t="shared" si="923"/>
        <v>0</v>
      </c>
      <c r="AI528" s="15">
        <f t="shared" si="924"/>
        <v>0</v>
      </c>
      <c r="AK528" s="15">
        <f t="shared" si="925"/>
        <v>0</v>
      </c>
      <c r="AM528" s="15">
        <f t="shared" si="926"/>
        <v>0</v>
      </c>
      <c r="AO528" s="15">
        <f t="shared" si="599"/>
        <v>0</v>
      </c>
      <c r="AP528">
        <v>1</v>
      </c>
      <c r="AQ528" s="15">
        <f t="shared" si="927"/>
        <v>65.76473218982953</v>
      </c>
      <c r="AR528">
        <v>1</v>
      </c>
      <c r="AS528" s="15">
        <f t="shared" si="928"/>
        <v>65.76473218982953</v>
      </c>
      <c r="AT528">
        <v>1</v>
      </c>
      <c r="AU528" s="15">
        <f t="shared" si="929"/>
        <v>65.76473218982953</v>
      </c>
      <c r="AV528">
        <v>1</v>
      </c>
      <c r="AW528" s="15">
        <f t="shared" si="930"/>
        <v>65.76473218982953</v>
      </c>
      <c r="AX528">
        <v>1</v>
      </c>
      <c r="AY528" s="15">
        <f t="shared" si="931"/>
        <v>65.76473218982953</v>
      </c>
      <c r="AZ528">
        <v>1</v>
      </c>
      <c r="BA528" s="15">
        <f t="shared" si="932"/>
        <v>65.76473218982953</v>
      </c>
      <c r="BB528">
        <v>1</v>
      </c>
      <c r="BC528" s="15">
        <f t="shared" si="933"/>
        <v>65.76473218982953</v>
      </c>
      <c r="BD528" s="2">
        <v>1</v>
      </c>
      <c r="BE528" s="15">
        <f t="shared" si="934"/>
        <v>65.76473218982953</v>
      </c>
      <c r="BF528">
        <v>1</v>
      </c>
      <c r="BG528" s="15">
        <f t="shared" si="935"/>
        <v>65.76473218982953</v>
      </c>
      <c r="BH528">
        <v>1</v>
      </c>
      <c r="BI528" s="15">
        <f t="shared" si="936"/>
        <v>65.76473218982953</v>
      </c>
      <c r="BK528" s="15">
        <f t="shared" si="937"/>
        <v>0</v>
      </c>
      <c r="BM528" s="15">
        <f t="shared" si="938"/>
        <v>0</v>
      </c>
      <c r="BO528" s="15">
        <f t="shared" si="939"/>
        <v>0</v>
      </c>
      <c r="BQ528" s="15">
        <f t="shared" si="940"/>
        <v>0</v>
      </c>
      <c r="BS528" s="15">
        <f t="shared" si="941"/>
        <v>0</v>
      </c>
      <c r="BU528" s="15">
        <f t="shared" si="942"/>
        <v>0</v>
      </c>
      <c r="BW528" s="15">
        <f t="shared" si="943"/>
        <v>0</v>
      </c>
      <c r="BY528" s="15">
        <f t="shared" si="944"/>
        <v>0</v>
      </c>
      <c r="CA528" s="15">
        <f t="shared" si="945"/>
        <v>0</v>
      </c>
      <c r="CB528" s="2"/>
      <c r="CC528" s="15">
        <f t="shared" si="946"/>
        <v>0</v>
      </c>
      <c r="CE528" s="15">
        <f t="shared" si="947"/>
        <v>0</v>
      </c>
      <c r="CG528" s="15">
        <f t="shared" si="947"/>
        <v>0</v>
      </c>
      <c r="CI528" s="15">
        <f t="shared" si="948"/>
        <v>0</v>
      </c>
      <c r="CK528" s="15">
        <f t="shared" si="949"/>
        <v>0</v>
      </c>
      <c r="CM528" s="15">
        <f t="shared" si="950"/>
        <v>0</v>
      </c>
      <c r="CO528" s="15">
        <f t="shared" si="951"/>
        <v>0</v>
      </c>
      <c r="CQ528" s="15">
        <f t="shared" si="952"/>
        <v>0</v>
      </c>
      <c r="CS528" s="15">
        <f t="shared" si="953"/>
        <v>0</v>
      </c>
      <c r="CU528" s="15">
        <f t="shared" si="954"/>
        <v>0</v>
      </c>
      <c r="CW528" s="15">
        <f t="shared" si="955"/>
        <v>0</v>
      </c>
      <c r="CY528" s="15">
        <f t="shared" si="956"/>
        <v>0</v>
      </c>
      <c r="CZ528" s="2"/>
      <c r="DA528" s="15">
        <f t="shared" si="957"/>
        <v>0</v>
      </c>
      <c r="DC528" s="15">
        <f t="shared" si="958"/>
        <v>0</v>
      </c>
      <c r="DE528" s="15">
        <f t="shared" si="959"/>
        <v>0</v>
      </c>
      <c r="DG528" s="15">
        <f t="shared" si="960"/>
        <v>0</v>
      </c>
      <c r="DI528" s="15">
        <f t="shared" si="961"/>
        <v>0</v>
      </c>
      <c r="DK528" s="15">
        <f t="shared" si="962"/>
        <v>0</v>
      </c>
      <c r="DM528" s="15">
        <f t="shared" si="963"/>
        <v>0</v>
      </c>
      <c r="DO528" s="15">
        <f t="shared" si="964"/>
        <v>0</v>
      </c>
      <c r="DP528" s="2"/>
      <c r="DQ528" s="15">
        <f t="shared" si="965"/>
        <v>0</v>
      </c>
      <c r="DS528" s="15">
        <f t="shared" si="966"/>
        <v>0</v>
      </c>
      <c r="DU528" s="15">
        <f t="shared" si="967"/>
        <v>0</v>
      </c>
      <c r="DW528" s="15">
        <f t="shared" si="968"/>
        <v>0</v>
      </c>
      <c r="DY528" s="15">
        <f t="shared" si="969"/>
        <v>0</v>
      </c>
      <c r="EA528" s="15">
        <f t="shared" si="970"/>
        <v>0</v>
      </c>
      <c r="EC528" s="15">
        <f t="shared" si="971"/>
        <v>0</v>
      </c>
      <c r="EE528" s="15">
        <f t="shared" si="972"/>
        <v>0</v>
      </c>
      <c r="EG528" s="15">
        <f t="shared" si="973"/>
        <v>0</v>
      </c>
      <c r="EI528" s="15">
        <f t="shared" si="974"/>
        <v>0</v>
      </c>
      <c r="EK528" s="15">
        <f t="shared" si="975"/>
        <v>0</v>
      </c>
      <c r="EM528" s="15">
        <f t="shared" si="976"/>
        <v>0</v>
      </c>
      <c r="EN528" s="2"/>
      <c r="EO528" s="15">
        <f t="shared" si="977"/>
        <v>0</v>
      </c>
      <c r="EQ528" s="15">
        <f t="shared" si="978"/>
        <v>0</v>
      </c>
      <c r="ES528" s="15">
        <f t="shared" si="979"/>
        <v>0</v>
      </c>
      <c r="EU528" s="15">
        <f t="shared" si="980"/>
        <v>0</v>
      </c>
      <c r="EW528" s="15">
        <f t="shared" si="981"/>
        <v>0</v>
      </c>
      <c r="EY528" s="15">
        <f t="shared" si="982"/>
        <v>0</v>
      </c>
      <c r="FA528" s="15">
        <f t="shared" si="983"/>
        <v>0</v>
      </c>
      <c r="FC528" s="15">
        <f t="shared" si="984"/>
        <v>0</v>
      </c>
      <c r="FD528" s="2"/>
      <c r="FE528" s="15">
        <f t="shared" si="985"/>
        <v>0</v>
      </c>
      <c r="FG528" s="15">
        <f t="shared" si="986"/>
        <v>0</v>
      </c>
      <c r="FI528" s="15">
        <f t="shared" si="987"/>
        <v>0</v>
      </c>
      <c r="FK528" s="15">
        <f t="shared" si="988"/>
        <v>0</v>
      </c>
      <c r="FM528" s="15">
        <f t="shared" si="989"/>
        <v>0</v>
      </c>
      <c r="FO528" s="15">
        <f t="shared" si="990"/>
        <v>0</v>
      </c>
      <c r="FQ528" s="15">
        <f t="shared" si="991"/>
        <v>0</v>
      </c>
      <c r="FS528" s="15">
        <f t="shared" si="992"/>
        <v>0</v>
      </c>
      <c r="FU528" s="15">
        <f t="shared" si="993"/>
        <v>0</v>
      </c>
      <c r="FW528" s="15">
        <f t="shared" si="994"/>
        <v>0</v>
      </c>
      <c r="FY528" s="15">
        <f t="shared" si="995"/>
        <v>0</v>
      </c>
      <c r="GA528" s="15">
        <f t="shared" si="996"/>
        <v>0</v>
      </c>
      <c r="GB528" s="2"/>
      <c r="GC528" s="15">
        <f t="shared" si="997"/>
        <v>0</v>
      </c>
      <c r="GE528" s="15">
        <f t="shared" si="998"/>
        <v>0</v>
      </c>
      <c r="GF528" s="2"/>
      <c r="GG528" s="15">
        <f t="shared" si="999"/>
        <v>0</v>
      </c>
      <c r="GH528" s="2">
        <f>H528+J528+L528+N528+P528+R528+T528+V528+X528+Z528+AB528+AD528+AF528+AH528+AJ528+AL528+AN528+AP528+AR528+AT528+AV528+AX528+AZ528+BB528+BD528+BF528+BH528+CH528+CJ528+CL528+CN528+CP528+CR528+CT528+CV528+CX528+CZ528+DB528+DD528+DF528+DH528+DJ528+DL528+DN528+DP528+DR528+DT528+DV528+DX528+DZ528+EB528+ED528+EF528+EH528+EJ528+EL528+EN528+EP528+ER528+ET528+EV528+EX528+EZ528+FB528+FD528+FF528+FH528+FJ528+FL528+FN528+FP528+FR528+FT528+FV528+FX528+FZ528+GB528+GD528+GF528</f>
        <v>10</v>
      </c>
      <c r="GI528" s="15"/>
      <c r="GK528" s="15"/>
      <c r="GM528" s="15"/>
      <c r="GO528" s="15"/>
      <c r="GQ528" s="15"/>
      <c r="GS528" s="15"/>
      <c r="GU528" s="15"/>
      <c r="GV528" s="2"/>
      <c r="GW528" s="15"/>
      <c r="GY528" s="15"/>
      <c r="HA528" s="15"/>
      <c r="HC528" s="15"/>
      <c r="HE528" s="15"/>
      <c r="HG528" s="15"/>
      <c r="HI528" s="15"/>
      <c r="HK528" s="15"/>
      <c r="HM528" s="15"/>
      <c r="HO528" s="15"/>
      <c r="HQ528" s="15"/>
      <c r="HS528" s="15"/>
      <c r="HT528" s="2"/>
      <c r="HU528" s="15"/>
    </row>
    <row r="529" spans="1:229">
      <c r="A529" s="98" t="s">
        <v>756</v>
      </c>
      <c r="B529" s="99" t="str">
        <f>A349</f>
        <v>LWA-127</v>
      </c>
      <c r="C529" s="99">
        <f>B349</f>
        <v>107.88</v>
      </c>
      <c r="D529" s="99">
        <f>C349</f>
        <v>-270.16000000000003</v>
      </c>
      <c r="E529" s="100">
        <f>SQRT((C529-C528)^2+(D529-D528)^2)</f>
        <v>127.68743086145952</v>
      </c>
      <c r="F529" s="114"/>
      <c r="G529" s="114"/>
      <c r="H529" s="15"/>
      <c r="I529" s="15">
        <f t="shared" si="911"/>
        <v>0</v>
      </c>
      <c r="K529" s="15">
        <f t="shared" si="912"/>
        <v>0</v>
      </c>
      <c r="M529" s="15">
        <f t="shared" si="913"/>
        <v>0</v>
      </c>
      <c r="O529" s="15">
        <f t="shared" si="914"/>
        <v>0</v>
      </c>
      <c r="Q529" s="15">
        <f t="shared" si="915"/>
        <v>0</v>
      </c>
      <c r="S529" s="15">
        <f t="shared" si="916"/>
        <v>0</v>
      </c>
      <c r="U529" s="15">
        <f t="shared" si="917"/>
        <v>0</v>
      </c>
      <c r="W529" s="15">
        <f t="shared" si="918"/>
        <v>0</v>
      </c>
      <c r="Y529" s="15">
        <f t="shared" si="919"/>
        <v>0</v>
      </c>
      <c r="AA529" s="15">
        <f t="shared" si="920"/>
        <v>0</v>
      </c>
      <c r="AC529" s="15">
        <f t="shared" si="921"/>
        <v>0</v>
      </c>
      <c r="AE529" s="15">
        <f t="shared" si="922"/>
        <v>0</v>
      </c>
      <c r="AF529"/>
      <c r="AG529" s="15">
        <f t="shared" si="923"/>
        <v>0</v>
      </c>
      <c r="AI529" s="15">
        <f t="shared" si="924"/>
        <v>0</v>
      </c>
      <c r="AK529" s="15">
        <f t="shared" si="925"/>
        <v>0</v>
      </c>
      <c r="AM529" s="15">
        <f t="shared" si="926"/>
        <v>0</v>
      </c>
      <c r="AO529" s="15">
        <f t="shared" si="599"/>
        <v>0</v>
      </c>
      <c r="AP529">
        <v>1</v>
      </c>
      <c r="AQ529" s="15">
        <f t="shared" si="927"/>
        <v>127.68743086145952</v>
      </c>
      <c r="AR529">
        <v>1</v>
      </c>
      <c r="AS529" s="15">
        <f t="shared" si="928"/>
        <v>127.68743086145952</v>
      </c>
      <c r="AT529">
        <v>1</v>
      </c>
      <c r="AU529" s="15">
        <f t="shared" si="929"/>
        <v>127.68743086145952</v>
      </c>
      <c r="AV529">
        <v>1</v>
      </c>
      <c r="AW529" s="15">
        <f t="shared" si="930"/>
        <v>127.68743086145952</v>
      </c>
      <c r="AX529">
        <v>1</v>
      </c>
      <c r="AY529" s="15">
        <f t="shared" si="931"/>
        <v>127.68743086145952</v>
      </c>
      <c r="AZ529">
        <v>1</v>
      </c>
      <c r="BA529" s="15">
        <f t="shared" si="932"/>
        <v>127.68743086145952</v>
      </c>
      <c r="BC529" s="15">
        <f t="shared" si="933"/>
        <v>0</v>
      </c>
      <c r="BD529" s="2">
        <v>1</v>
      </c>
      <c r="BE529" s="15">
        <f t="shared" si="934"/>
        <v>127.68743086145952</v>
      </c>
      <c r="BF529">
        <v>1</v>
      </c>
      <c r="BG529" s="15">
        <f t="shared" si="935"/>
        <v>127.68743086145952</v>
      </c>
      <c r="BH529">
        <v>1</v>
      </c>
      <c r="BI529" s="15">
        <f t="shared" si="936"/>
        <v>127.68743086145952</v>
      </c>
      <c r="BK529" s="15">
        <f t="shared" si="937"/>
        <v>0</v>
      </c>
      <c r="BM529" s="15">
        <f t="shared" si="938"/>
        <v>0</v>
      </c>
      <c r="BO529" s="15">
        <f t="shared" si="939"/>
        <v>0</v>
      </c>
      <c r="BQ529" s="15">
        <f t="shared" si="940"/>
        <v>0</v>
      </c>
      <c r="BS529" s="15">
        <f t="shared" si="941"/>
        <v>0</v>
      </c>
      <c r="BU529" s="15">
        <f t="shared" si="942"/>
        <v>0</v>
      </c>
      <c r="BW529" s="15">
        <f t="shared" si="943"/>
        <v>0</v>
      </c>
      <c r="BY529" s="15">
        <f t="shared" si="944"/>
        <v>0</v>
      </c>
      <c r="CA529" s="15">
        <f t="shared" si="945"/>
        <v>0</v>
      </c>
      <c r="CB529" s="2"/>
      <c r="CC529" s="15">
        <f t="shared" si="946"/>
        <v>0</v>
      </c>
      <c r="CE529" s="15">
        <f t="shared" si="947"/>
        <v>0</v>
      </c>
      <c r="CG529" s="15">
        <f t="shared" si="947"/>
        <v>0</v>
      </c>
      <c r="CI529" s="15">
        <f t="shared" si="948"/>
        <v>0</v>
      </c>
      <c r="CK529" s="15">
        <f t="shared" si="949"/>
        <v>0</v>
      </c>
      <c r="CM529" s="15">
        <f t="shared" si="950"/>
        <v>0</v>
      </c>
      <c r="CO529" s="15">
        <f t="shared" si="951"/>
        <v>0</v>
      </c>
      <c r="CQ529" s="15">
        <f t="shared" si="952"/>
        <v>0</v>
      </c>
      <c r="CS529" s="15">
        <f t="shared" si="953"/>
        <v>0</v>
      </c>
      <c r="CU529" s="15">
        <f t="shared" si="954"/>
        <v>0</v>
      </c>
      <c r="CW529" s="15">
        <f t="shared" si="955"/>
        <v>0</v>
      </c>
      <c r="CY529" s="15">
        <f t="shared" si="956"/>
        <v>0</v>
      </c>
      <c r="CZ529" s="2"/>
      <c r="DA529" s="15">
        <f t="shared" si="957"/>
        <v>0</v>
      </c>
      <c r="DC529" s="15">
        <f t="shared" si="958"/>
        <v>0</v>
      </c>
      <c r="DE529" s="15">
        <f t="shared" si="959"/>
        <v>0</v>
      </c>
      <c r="DG529" s="15">
        <f t="shared" si="960"/>
        <v>0</v>
      </c>
      <c r="DI529" s="15">
        <f t="shared" si="961"/>
        <v>0</v>
      </c>
      <c r="DK529" s="15">
        <f t="shared" si="962"/>
        <v>0</v>
      </c>
      <c r="DM529" s="15">
        <f t="shared" si="963"/>
        <v>0</v>
      </c>
      <c r="DO529" s="15">
        <f t="shared" si="964"/>
        <v>0</v>
      </c>
      <c r="DP529" s="2"/>
      <c r="DQ529" s="15">
        <f t="shared" si="965"/>
        <v>0</v>
      </c>
      <c r="DS529" s="15">
        <f t="shared" si="966"/>
        <v>0</v>
      </c>
      <c r="DU529" s="15">
        <f t="shared" si="967"/>
        <v>0</v>
      </c>
      <c r="DW529" s="15">
        <f t="shared" si="968"/>
        <v>0</v>
      </c>
      <c r="DY529" s="15">
        <f t="shared" si="969"/>
        <v>0</v>
      </c>
      <c r="EA529" s="15">
        <f t="shared" si="970"/>
        <v>0</v>
      </c>
      <c r="EC529" s="15">
        <f t="shared" si="971"/>
        <v>0</v>
      </c>
      <c r="EE529" s="15">
        <f t="shared" si="972"/>
        <v>0</v>
      </c>
      <c r="EG529" s="15">
        <f t="shared" si="973"/>
        <v>0</v>
      </c>
      <c r="EI529" s="15">
        <f t="shared" si="974"/>
        <v>0</v>
      </c>
      <c r="EK529" s="15">
        <f t="shared" si="975"/>
        <v>0</v>
      </c>
      <c r="EM529" s="15">
        <f t="shared" si="976"/>
        <v>0</v>
      </c>
      <c r="EN529" s="2"/>
      <c r="EO529" s="15">
        <f t="shared" si="977"/>
        <v>0</v>
      </c>
      <c r="EQ529" s="15">
        <f t="shared" si="978"/>
        <v>0</v>
      </c>
      <c r="ES529" s="15">
        <f t="shared" si="979"/>
        <v>0</v>
      </c>
      <c r="EU529" s="15">
        <f t="shared" si="980"/>
        <v>0</v>
      </c>
      <c r="EW529" s="15">
        <f t="shared" si="981"/>
        <v>0</v>
      </c>
      <c r="EY529" s="15">
        <f t="shared" si="982"/>
        <v>0</v>
      </c>
      <c r="FA529" s="15">
        <f t="shared" si="983"/>
        <v>0</v>
      </c>
      <c r="FC529" s="15">
        <f t="shared" si="984"/>
        <v>0</v>
      </c>
      <c r="FD529" s="2"/>
      <c r="FE529" s="15">
        <f t="shared" si="985"/>
        <v>0</v>
      </c>
      <c r="FG529" s="15">
        <f t="shared" si="986"/>
        <v>0</v>
      </c>
      <c r="FI529" s="15">
        <f t="shared" si="987"/>
        <v>0</v>
      </c>
      <c r="FK529" s="15">
        <f t="shared" si="988"/>
        <v>0</v>
      </c>
      <c r="FM529" s="15">
        <f t="shared" si="989"/>
        <v>0</v>
      </c>
      <c r="FO529" s="15">
        <f t="shared" si="990"/>
        <v>0</v>
      </c>
      <c r="FQ529" s="15">
        <f t="shared" si="991"/>
        <v>0</v>
      </c>
      <c r="FS529" s="15">
        <f t="shared" si="992"/>
        <v>0</v>
      </c>
      <c r="FU529" s="15">
        <f t="shared" si="993"/>
        <v>0</v>
      </c>
      <c r="FW529" s="15">
        <f t="shared" si="994"/>
        <v>0</v>
      </c>
      <c r="FY529" s="15">
        <f t="shared" si="995"/>
        <v>0</v>
      </c>
      <c r="GA529" s="15">
        <f t="shared" si="996"/>
        <v>0</v>
      </c>
      <c r="GB529" s="2"/>
      <c r="GC529" s="15">
        <f t="shared" si="997"/>
        <v>0</v>
      </c>
      <c r="GE529" s="15">
        <f t="shared" si="998"/>
        <v>0</v>
      </c>
      <c r="GF529" s="2"/>
      <c r="GG529" s="15">
        <f t="shared" si="999"/>
        <v>0</v>
      </c>
      <c r="GH529" s="2">
        <f>H529+J529+L529+N529+P529+R529+T529+V529+X529+Z529+AB529+AD529+AF529+AH529+AJ529+AL529+AN529+AP529+AR529+AT529+AV529+AX529+AZ529+BB529+BD529+BF529+BH529+CH529+CJ529+CL529+CN529+CP529+CR529+CT529+CV529+CX529+CZ529+DB529+DD529+DF529+DH529+DJ529+DL529+DN529+DP529+DR529+DT529+DV529+DX529+DZ529+EB529+ED529+EF529+EH529+EJ529+EL529+EN529+EP529+ER529+ET529+EV529+EX529+EZ529+FB529+FD529+FF529+FH529+FJ529+FL529+FN529+FP529+FR529+FT529+FV529+FX529+FZ529+GB529+GD529+GF529</f>
        <v>9</v>
      </c>
      <c r="GI529" s="15"/>
      <c r="GK529" s="15"/>
      <c r="GM529" s="15"/>
      <c r="GO529" s="15"/>
      <c r="GQ529" s="15"/>
      <c r="GS529" s="15"/>
      <c r="GU529" s="15"/>
      <c r="GV529" s="2"/>
      <c r="GW529" s="15"/>
      <c r="GY529" s="15"/>
      <c r="HA529" s="15"/>
      <c r="HC529" s="15"/>
      <c r="HE529" s="15"/>
      <c r="HG529" s="15"/>
      <c r="HI529" s="15"/>
      <c r="HK529" s="15"/>
      <c r="HM529" s="15"/>
      <c r="HO529" s="15"/>
      <c r="HQ529" s="15"/>
      <c r="HS529" s="15"/>
      <c r="HT529" s="2"/>
      <c r="HU529" s="15"/>
    </row>
    <row r="530" spans="1:229">
      <c r="A530" s="98" t="s">
        <v>697</v>
      </c>
      <c r="B530" s="99" t="str">
        <f>A347</f>
        <v>LWA-63</v>
      </c>
      <c r="C530" s="99">
        <f>B347</f>
        <v>91.985530710000006</v>
      </c>
      <c r="D530" s="99">
        <f>C347</f>
        <v>-412.0156331</v>
      </c>
      <c r="E530" s="100">
        <f>SQRT((C530-C529)^2+(D530-D529)^2)</f>
        <v>142.74331786886756</v>
      </c>
      <c r="F530" s="114"/>
      <c r="G530" s="114"/>
      <c r="H530" s="15"/>
      <c r="I530" s="15">
        <f t="shared" si="911"/>
        <v>0</v>
      </c>
      <c r="K530" s="15">
        <f t="shared" si="912"/>
        <v>0</v>
      </c>
      <c r="M530" s="15">
        <f t="shared" si="913"/>
        <v>0</v>
      </c>
      <c r="O530" s="15">
        <f t="shared" si="914"/>
        <v>0</v>
      </c>
      <c r="Q530" s="15">
        <f t="shared" si="915"/>
        <v>0</v>
      </c>
      <c r="S530" s="15">
        <f t="shared" si="916"/>
        <v>0</v>
      </c>
      <c r="U530" s="15">
        <f t="shared" si="917"/>
        <v>0</v>
      </c>
      <c r="W530" s="15">
        <f t="shared" si="918"/>
        <v>0</v>
      </c>
      <c r="Y530" s="15">
        <f t="shared" si="919"/>
        <v>0</v>
      </c>
      <c r="AA530" s="15">
        <f t="shared" si="920"/>
        <v>0</v>
      </c>
      <c r="AC530" s="15">
        <f t="shared" si="921"/>
        <v>0</v>
      </c>
      <c r="AE530" s="15">
        <f t="shared" si="922"/>
        <v>0</v>
      </c>
      <c r="AF530"/>
      <c r="AG530" s="15">
        <f t="shared" si="923"/>
        <v>0</v>
      </c>
      <c r="AI530" s="15">
        <f t="shared" si="924"/>
        <v>0</v>
      </c>
      <c r="AK530" s="15">
        <f t="shared" si="925"/>
        <v>0</v>
      </c>
      <c r="AM530" s="15">
        <f t="shared" si="926"/>
        <v>0</v>
      </c>
      <c r="AO530" s="15">
        <f t="shared" si="599"/>
        <v>0</v>
      </c>
      <c r="AQ530" s="15">
        <f t="shared" si="927"/>
        <v>0</v>
      </c>
      <c r="AR530">
        <v>1</v>
      </c>
      <c r="AS530" s="15">
        <f t="shared" si="928"/>
        <v>142.74331786886756</v>
      </c>
      <c r="AU530" s="15">
        <f t="shared" si="929"/>
        <v>0</v>
      </c>
      <c r="AW530" s="15">
        <f t="shared" si="930"/>
        <v>0</v>
      </c>
      <c r="AY530" s="15">
        <f t="shared" si="931"/>
        <v>0</v>
      </c>
      <c r="AZ530">
        <v>1</v>
      </c>
      <c r="BA530" s="15">
        <f t="shared" si="932"/>
        <v>142.74331786886756</v>
      </c>
      <c r="BC530" s="15">
        <f t="shared" si="933"/>
        <v>0</v>
      </c>
      <c r="BD530" s="2">
        <v>1</v>
      </c>
      <c r="BE530" s="15">
        <f t="shared" si="934"/>
        <v>142.74331786886756</v>
      </c>
      <c r="BF530">
        <v>1</v>
      </c>
      <c r="BG530" s="15">
        <f t="shared" si="935"/>
        <v>142.74331786886756</v>
      </c>
      <c r="BI530" s="15">
        <f t="shared" si="936"/>
        <v>0</v>
      </c>
      <c r="BK530" s="15">
        <f t="shared" si="937"/>
        <v>0</v>
      </c>
      <c r="BM530" s="15">
        <f t="shared" si="938"/>
        <v>0</v>
      </c>
      <c r="BO530" s="15">
        <f t="shared" si="939"/>
        <v>0</v>
      </c>
      <c r="BQ530" s="15">
        <f t="shared" si="940"/>
        <v>0</v>
      </c>
      <c r="BS530" s="15">
        <f t="shared" si="941"/>
        <v>0</v>
      </c>
      <c r="BU530" s="15">
        <f t="shared" si="942"/>
        <v>0</v>
      </c>
      <c r="BW530" s="15">
        <f t="shared" si="943"/>
        <v>0</v>
      </c>
      <c r="BY530" s="15">
        <f t="shared" si="944"/>
        <v>0</v>
      </c>
      <c r="CA530" s="15">
        <f t="shared" si="945"/>
        <v>0</v>
      </c>
      <c r="CB530" s="2"/>
      <c r="CC530" s="15">
        <f t="shared" si="946"/>
        <v>0</v>
      </c>
      <c r="CE530" s="15">
        <f t="shared" si="947"/>
        <v>0</v>
      </c>
      <c r="CG530" s="15">
        <f t="shared" si="947"/>
        <v>0</v>
      </c>
      <c r="CI530" s="15">
        <f t="shared" si="948"/>
        <v>0</v>
      </c>
      <c r="CK530" s="15">
        <f t="shared" si="949"/>
        <v>0</v>
      </c>
      <c r="CM530" s="15">
        <f t="shared" si="950"/>
        <v>0</v>
      </c>
      <c r="CO530" s="15">
        <f t="shared" si="951"/>
        <v>0</v>
      </c>
      <c r="CQ530" s="15">
        <f t="shared" si="952"/>
        <v>0</v>
      </c>
      <c r="CS530" s="15">
        <f t="shared" si="953"/>
        <v>0</v>
      </c>
      <c r="CU530" s="15">
        <f t="shared" si="954"/>
        <v>0</v>
      </c>
      <c r="CW530" s="15">
        <f t="shared" si="955"/>
        <v>0</v>
      </c>
      <c r="CY530" s="15">
        <f t="shared" si="956"/>
        <v>0</v>
      </c>
      <c r="CZ530" s="2"/>
      <c r="DA530" s="15">
        <f t="shared" si="957"/>
        <v>0</v>
      </c>
      <c r="DC530" s="15">
        <f t="shared" si="958"/>
        <v>0</v>
      </c>
      <c r="DE530" s="15">
        <f t="shared" si="959"/>
        <v>0</v>
      </c>
      <c r="DG530" s="15">
        <f t="shared" si="960"/>
        <v>0</v>
      </c>
      <c r="DI530" s="15">
        <f t="shared" si="961"/>
        <v>0</v>
      </c>
      <c r="DK530" s="15">
        <f t="shared" si="962"/>
        <v>0</v>
      </c>
      <c r="DM530" s="15">
        <f t="shared" si="963"/>
        <v>0</v>
      </c>
      <c r="DO530" s="15">
        <f t="shared" si="964"/>
        <v>0</v>
      </c>
      <c r="DP530" s="2"/>
      <c r="DQ530" s="15">
        <f t="shared" si="965"/>
        <v>0</v>
      </c>
      <c r="DS530" s="15">
        <f t="shared" si="966"/>
        <v>0</v>
      </c>
      <c r="DU530" s="15">
        <f t="shared" si="967"/>
        <v>0</v>
      </c>
      <c r="DW530" s="15">
        <f t="shared" si="968"/>
        <v>0</v>
      </c>
      <c r="DY530" s="15">
        <f t="shared" si="969"/>
        <v>0</v>
      </c>
      <c r="EA530" s="15">
        <f t="shared" si="970"/>
        <v>0</v>
      </c>
      <c r="EC530" s="15">
        <f t="shared" si="971"/>
        <v>0</v>
      </c>
      <c r="EE530" s="15">
        <f t="shared" si="972"/>
        <v>0</v>
      </c>
      <c r="EG530" s="15">
        <f t="shared" si="973"/>
        <v>0</v>
      </c>
      <c r="EI530" s="15">
        <f t="shared" si="974"/>
        <v>0</v>
      </c>
      <c r="EK530" s="15">
        <f t="shared" si="975"/>
        <v>0</v>
      </c>
      <c r="EM530" s="15">
        <f t="shared" si="976"/>
        <v>0</v>
      </c>
      <c r="EN530" s="2"/>
      <c r="EO530" s="15">
        <f t="shared" si="977"/>
        <v>0</v>
      </c>
      <c r="EQ530" s="15">
        <f t="shared" si="978"/>
        <v>0</v>
      </c>
      <c r="ES530" s="15">
        <f t="shared" si="979"/>
        <v>0</v>
      </c>
      <c r="EU530" s="15">
        <f t="shared" si="980"/>
        <v>0</v>
      </c>
      <c r="EW530" s="15">
        <f t="shared" si="981"/>
        <v>0</v>
      </c>
      <c r="EY530" s="15">
        <f t="shared" si="982"/>
        <v>0</v>
      </c>
      <c r="FA530" s="15">
        <f t="shared" si="983"/>
        <v>0</v>
      </c>
      <c r="FC530" s="15">
        <f t="shared" si="984"/>
        <v>0</v>
      </c>
      <c r="FD530" s="2"/>
      <c r="FE530" s="15">
        <f t="shared" si="985"/>
        <v>0</v>
      </c>
      <c r="FG530" s="15">
        <f t="shared" si="986"/>
        <v>0</v>
      </c>
      <c r="FI530" s="15">
        <f t="shared" si="987"/>
        <v>0</v>
      </c>
      <c r="FK530" s="15">
        <f t="shared" si="988"/>
        <v>0</v>
      </c>
      <c r="FM530" s="15">
        <f t="shared" si="989"/>
        <v>0</v>
      </c>
      <c r="FO530" s="15">
        <f t="shared" si="990"/>
        <v>0</v>
      </c>
      <c r="FQ530" s="15">
        <f t="shared" si="991"/>
        <v>0</v>
      </c>
      <c r="FS530" s="15">
        <f t="shared" si="992"/>
        <v>0</v>
      </c>
      <c r="FU530" s="15">
        <f t="shared" si="993"/>
        <v>0</v>
      </c>
      <c r="FW530" s="15">
        <f t="shared" si="994"/>
        <v>0</v>
      </c>
      <c r="FY530" s="15">
        <f t="shared" si="995"/>
        <v>0</v>
      </c>
      <c r="GA530" s="15">
        <f t="shared" si="996"/>
        <v>0</v>
      </c>
      <c r="GB530" s="2"/>
      <c r="GC530" s="15">
        <f t="shared" si="997"/>
        <v>0</v>
      </c>
      <c r="GE530" s="15">
        <f t="shared" si="998"/>
        <v>0</v>
      </c>
      <c r="GF530" s="2"/>
      <c r="GG530" s="15">
        <f t="shared" si="999"/>
        <v>0</v>
      </c>
      <c r="GH530" s="2">
        <f>H530+J530+L530+N530+P530+R530+T530+V530+X530+Z530+AB530+AD530+AF530+AH530+AJ530+AL530+AN530+AP530+AR530+AT530+AV530+AX530+AZ530+BB530+BD530+BF530+BH530+CH530+CJ530+CL530+CN530+CP530+CR530+CT530+CV530+CX530+CZ530+DB530+DD530+DF530+DH530+DJ530+DL530+DN530+DP530+DR530+DT530+DV530+DX530+DZ530+EB530+ED530+EF530+EH530+EJ530+EL530+EN530+EP530+ER530+ET530+EV530+EX530+EZ530+FB530+FD530+FF530+FH530+FJ530+FL530+FN530+FP530+FR530+FT530+FV530+FX530+FZ530+GB530+GD530+GF530</f>
        <v>4</v>
      </c>
      <c r="GI530" s="15"/>
      <c r="GK530" s="15"/>
      <c r="GM530" s="15"/>
      <c r="GO530" s="15"/>
      <c r="GQ530" s="15"/>
      <c r="GS530" s="15"/>
      <c r="GU530" s="15"/>
      <c r="GV530" s="2"/>
      <c r="GW530" s="15"/>
      <c r="GY530" s="15"/>
      <c r="HA530" s="15"/>
      <c r="HC530" s="15"/>
      <c r="HE530" s="15"/>
      <c r="HG530" s="15"/>
      <c r="HI530" s="15"/>
      <c r="HK530" s="15"/>
      <c r="HM530" s="15"/>
      <c r="HO530" s="15"/>
      <c r="HQ530" s="15"/>
      <c r="HS530" s="15"/>
      <c r="HT530" s="2"/>
      <c r="HU530" s="15"/>
    </row>
    <row r="531" spans="1:229">
      <c r="A531" s="98" t="s">
        <v>698</v>
      </c>
      <c r="B531" s="99" t="str">
        <f>A354</f>
        <v>LWA-243</v>
      </c>
      <c r="C531" s="99">
        <f>B354</f>
        <v>201.41182810368301</v>
      </c>
      <c r="D531" s="99">
        <f>C354</f>
        <v>-500.93532060027297</v>
      </c>
      <c r="E531" s="100">
        <f>SQRT((C531-C530)^2+(D531-D530)^2)</f>
        <v>140.99938080160834</v>
      </c>
      <c r="F531" s="114"/>
      <c r="G531" s="114"/>
      <c r="H531" s="15"/>
      <c r="I531" s="15">
        <f t="shared" si="911"/>
        <v>0</v>
      </c>
      <c r="K531" s="15">
        <f t="shared" si="912"/>
        <v>0</v>
      </c>
      <c r="M531" s="15">
        <f t="shared" si="913"/>
        <v>0</v>
      </c>
      <c r="O531" s="15">
        <f t="shared" si="914"/>
        <v>0</v>
      </c>
      <c r="Q531" s="15">
        <f t="shared" si="915"/>
        <v>0</v>
      </c>
      <c r="S531" s="15">
        <f t="shared" si="916"/>
        <v>0</v>
      </c>
      <c r="U531" s="15">
        <f t="shared" si="917"/>
        <v>0</v>
      </c>
      <c r="W531" s="15">
        <f t="shared" si="918"/>
        <v>0</v>
      </c>
      <c r="Y531" s="15">
        <f t="shared" si="919"/>
        <v>0</v>
      </c>
      <c r="AA531" s="15">
        <f t="shared" si="920"/>
        <v>0</v>
      </c>
      <c r="AC531" s="15">
        <f t="shared" si="921"/>
        <v>0</v>
      </c>
      <c r="AE531" s="15">
        <f t="shared" si="922"/>
        <v>0</v>
      </c>
      <c r="AF531"/>
      <c r="AG531" s="15">
        <f t="shared" si="923"/>
        <v>0</v>
      </c>
      <c r="AI531" s="15">
        <f t="shared" si="924"/>
        <v>0</v>
      </c>
      <c r="AK531" s="15">
        <f t="shared" si="925"/>
        <v>0</v>
      </c>
      <c r="AM531" s="15">
        <f t="shared" si="926"/>
        <v>0</v>
      </c>
      <c r="AO531" s="15">
        <f t="shared" si="599"/>
        <v>0</v>
      </c>
      <c r="AQ531" s="15">
        <f t="shared" si="927"/>
        <v>0</v>
      </c>
      <c r="AS531" s="15">
        <f t="shared" si="928"/>
        <v>0</v>
      </c>
      <c r="AU531" s="15">
        <f t="shared" si="929"/>
        <v>0</v>
      </c>
      <c r="AW531" s="15">
        <f t="shared" si="930"/>
        <v>0</v>
      </c>
      <c r="AY531" s="15">
        <f t="shared" si="931"/>
        <v>0</v>
      </c>
      <c r="AZ531">
        <v>1</v>
      </c>
      <c r="BA531" s="15">
        <f t="shared" si="932"/>
        <v>140.99938080160834</v>
      </c>
      <c r="BC531" s="15">
        <f t="shared" si="933"/>
        <v>0</v>
      </c>
      <c r="BD531" s="2">
        <v>1</v>
      </c>
      <c r="BE531" s="15">
        <f t="shared" si="934"/>
        <v>140.99938080160834</v>
      </c>
      <c r="BF531">
        <v>1</v>
      </c>
      <c r="BG531" s="15">
        <f t="shared" si="935"/>
        <v>140.99938080160834</v>
      </c>
      <c r="BI531" s="15">
        <f t="shared" si="936"/>
        <v>0</v>
      </c>
      <c r="BK531" s="15">
        <f t="shared" si="937"/>
        <v>0</v>
      </c>
      <c r="BM531" s="15">
        <f t="shared" si="938"/>
        <v>0</v>
      </c>
      <c r="BO531" s="15">
        <f t="shared" si="939"/>
        <v>0</v>
      </c>
      <c r="BQ531" s="15">
        <f t="shared" si="940"/>
        <v>0</v>
      </c>
      <c r="BS531" s="15">
        <f t="shared" si="941"/>
        <v>0</v>
      </c>
      <c r="BU531" s="15">
        <f t="shared" si="942"/>
        <v>0</v>
      </c>
      <c r="BW531" s="15">
        <f t="shared" si="943"/>
        <v>0</v>
      </c>
      <c r="BY531" s="15">
        <f t="shared" si="944"/>
        <v>0</v>
      </c>
      <c r="CA531" s="15">
        <f t="shared" si="945"/>
        <v>0</v>
      </c>
      <c r="CB531" s="2"/>
      <c r="CC531" s="15">
        <f t="shared" si="946"/>
        <v>0</v>
      </c>
      <c r="CE531" s="15">
        <f t="shared" si="947"/>
        <v>0</v>
      </c>
      <c r="CG531" s="15">
        <f t="shared" si="947"/>
        <v>0</v>
      </c>
      <c r="CI531" s="15">
        <f t="shared" si="948"/>
        <v>0</v>
      </c>
      <c r="CK531" s="15">
        <f t="shared" si="949"/>
        <v>0</v>
      </c>
      <c r="CM531" s="15">
        <f t="shared" si="950"/>
        <v>0</v>
      </c>
      <c r="CO531" s="15">
        <f t="shared" si="951"/>
        <v>0</v>
      </c>
      <c r="CQ531" s="15">
        <f t="shared" si="952"/>
        <v>0</v>
      </c>
      <c r="CS531" s="15">
        <f t="shared" si="953"/>
        <v>0</v>
      </c>
      <c r="CU531" s="15">
        <f t="shared" si="954"/>
        <v>0</v>
      </c>
      <c r="CW531" s="15">
        <f t="shared" si="955"/>
        <v>0</v>
      </c>
      <c r="CY531" s="15">
        <f t="shared" si="956"/>
        <v>0</v>
      </c>
      <c r="CZ531" s="2"/>
      <c r="DA531" s="15">
        <f t="shared" si="957"/>
        <v>0</v>
      </c>
      <c r="DC531" s="15">
        <f t="shared" si="958"/>
        <v>0</v>
      </c>
      <c r="DE531" s="15">
        <f t="shared" si="959"/>
        <v>0</v>
      </c>
      <c r="DG531" s="15">
        <f t="shared" si="960"/>
        <v>0</v>
      </c>
      <c r="DI531" s="15">
        <f t="shared" si="961"/>
        <v>0</v>
      </c>
      <c r="DK531" s="15">
        <f t="shared" si="962"/>
        <v>0</v>
      </c>
      <c r="DM531" s="15">
        <f t="shared" si="963"/>
        <v>0</v>
      </c>
      <c r="DO531" s="15">
        <f t="shared" si="964"/>
        <v>0</v>
      </c>
      <c r="DP531" s="2"/>
      <c r="DQ531" s="15">
        <f t="shared" si="965"/>
        <v>0</v>
      </c>
      <c r="DS531" s="15">
        <f t="shared" si="966"/>
        <v>0</v>
      </c>
      <c r="DU531" s="15">
        <f t="shared" si="967"/>
        <v>0</v>
      </c>
      <c r="DW531" s="15">
        <f t="shared" si="968"/>
        <v>0</v>
      </c>
      <c r="DY531" s="15">
        <f t="shared" si="969"/>
        <v>0</v>
      </c>
      <c r="EA531" s="15">
        <f t="shared" si="970"/>
        <v>0</v>
      </c>
      <c r="EC531" s="15">
        <f t="shared" si="971"/>
        <v>0</v>
      </c>
      <c r="EE531" s="15">
        <f t="shared" si="972"/>
        <v>0</v>
      </c>
      <c r="EG531" s="15">
        <f t="shared" si="973"/>
        <v>0</v>
      </c>
      <c r="EI531" s="15">
        <f t="shared" si="974"/>
        <v>0</v>
      </c>
      <c r="EK531" s="15">
        <f t="shared" si="975"/>
        <v>0</v>
      </c>
      <c r="EM531" s="15">
        <f t="shared" si="976"/>
        <v>0</v>
      </c>
      <c r="EN531" s="2"/>
      <c r="EO531" s="15">
        <f t="shared" si="977"/>
        <v>0</v>
      </c>
      <c r="EQ531" s="15">
        <f t="shared" si="978"/>
        <v>0</v>
      </c>
      <c r="ES531" s="15">
        <f t="shared" si="979"/>
        <v>0</v>
      </c>
      <c r="EU531" s="15">
        <f t="shared" si="980"/>
        <v>0</v>
      </c>
      <c r="EW531" s="15">
        <f t="shared" si="981"/>
        <v>0</v>
      </c>
      <c r="EY531" s="15">
        <f t="shared" si="982"/>
        <v>0</v>
      </c>
      <c r="FA531" s="15">
        <f t="shared" si="983"/>
        <v>0</v>
      </c>
      <c r="FC531" s="15">
        <f t="shared" si="984"/>
        <v>0</v>
      </c>
      <c r="FD531" s="2"/>
      <c r="FE531" s="15">
        <f t="shared" si="985"/>
        <v>0</v>
      </c>
      <c r="FG531" s="15">
        <f t="shared" si="986"/>
        <v>0</v>
      </c>
      <c r="FI531" s="15">
        <f t="shared" si="987"/>
        <v>0</v>
      </c>
      <c r="FK531" s="15">
        <f t="shared" si="988"/>
        <v>0</v>
      </c>
      <c r="FM531" s="15">
        <f t="shared" si="989"/>
        <v>0</v>
      </c>
      <c r="FO531" s="15">
        <f t="shared" si="990"/>
        <v>0</v>
      </c>
      <c r="FQ531" s="15">
        <f t="shared" si="991"/>
        <v>0</v>
      </c>
      <c r="FS531" s="15">
        <f t="shared" si="992"/>
        <v>0</v>
      </c>
      <c r="FU531" s="15">
        <f t="shared" si="993"/>
        <v>0</v>
      </c>
      <c r="FW531" s="15">
        <f t="shared" si="994"/>
        <v>0</v>
      </c>
      <c r="FY531" s="15">
        <f t="shared" si="995"/>
        <v>0</v>
      </c>
      <c r="GA531" s="15">
        <f t="shared" si="996"/>
        <v>0</v>
      </c>
      <c r="GB531" s="2"/>
      <c r="GC531" s="15">
        <f t="shared" si="997"/>
        <v>0</v>
      </c>
      <c r="GE531" s="15">
        <f t="shared" si="998"/>
        <v>0</v>
      </c>
      <c r="GF531" s="2"/>
      <c r="GG531" s="15">
        <f t="shared" si="999"/>
        <v>0</v>
      </c>
      <c r="GH531" s="2">
        <f>H531+J531+L531+N531+P531+R531+T531+V531+X531+Z531+AB531+AD531+AF531+AH531+AJ531+AL531+AN531+AP531+AR531+AT531+AV531+AX531+AZ531+BB531+BD531+BF531+BH531+CH531+CJ531+CL531+CN531+CP531+CR531+CT531+CV531+CX531+CZ531+DB531+DD531+DF531+DH531+DJ531+DL531+DN531+DP531+DR531+DT531+DV531+DX531+DZ531+EB531+ED531+EF531+EH531+EJ531+EL531+EN531+EP531+ER531+ET531+EV531+EX531+EZ531+FB531+FD531+FF531+FH531+FJ531+FL531+FN531+FP531+FR531+FT531+FV531+FX531+FZ531+GB531+GD531+GF531</f>
        <v>3</v>
      </c>
      <c r="GI531" s="15"/>
      <c r="GK531" s="15"/>
      <c r="GM531" s="15"/>
      <c r="GO531" s="15"/>
      <c r="GQ531" s="15"/>
      <c r="GS531" s="15"/>
      <c r="GU531" s="15"/>
      <c r="GV531" s="2"/>
      <c r="GW531" s="15"/>
      <c r="GY531" s="15"/>
      <c r="HA531" s="15"/>
      <c r="HC531" s="15"/>
      <c r="HE531" s="15"/>
      <c r="HG531" s="15"/>
      <c r="HI531" s="15"/>
      <c r="HK531" s="15"/>
      <c r="HM531" s="15"/>
      <c r="HO531" s="15"/>
      <c r="HQ531" s="15"/>
      <c r="HS531" s="15"/>
      <c r="HT531" s="2"/>
      <c r="HU531" s="15"/>
    </row>
    <row r="532" spans="1:229">
      <c r="A532" s="98" t="s">
        <v>699</v>
      </c>
      <c r="B532" s="99" t="str">
        <f>A353</f>
        <v>LWA-230</v>
      </c>
      <c r="C532" s="99">
        <f>B353</f>
        <v>378</v>
      </c>
      <c r="D532" s="99">
        <f>C353</f>
        <v>-600</v>
      </c>
      <c r="E532" s="100">
        <f>SQRT((C532-C531)^2+(D532-D531)^2)</f>
        <v>202.47763619287414</v>
      </c>
      <c r="F532" s="114"/>
      <c r="G532" s="114"/>
      <c r="H532" s="15"/>
      <c r="I532" s="15">
        <f t="shared" si="911"/>
        <v>0</v>
      </c>
      <c r="K532" s="15">
        <f t="shared" si="912"/>
        <v>0</v>
      </c>
      <c r="M532" s="15">
        <f t="shared" si="913"/>
        <v>0</v>
      </c>
      <c r="O532" s="15">
        <f t="shared" si="914"/>
        <v>0</v>
      </c>
      <c r="Q532" s="15">
        <f t="shared" si="915"/>
        <v>0</v>
      </c>
      <c r="S532" s="15">
        <f t="shared" si="916"/>
        <v>0</v>
      </c>
      <c r="U532" s="15">
        <f t="shared" si="917"/>
        <v>0</v>
      </c>
      <c r="W532" s="15">
        <f t="shared" si="918"/>
        <v>0</v>
      </c>
      <c r="Y532" s="15">
        <f t="shared" si="919"/>
        <v>0</v>
      </c>
      <c r="AA532" s="15">
        <f t="shared" si="920"/>
        <v>0</v>
      </c>
      <c r="AC532" s="15">
        <f t="shared" si="921"/>
        <v>0</v>
      </c>
      <c r="AE532" s="15">
        <f t="shared" si="922"/>
        <v>0</v>
      </c>
      <c r="AF532"/>
      <c r="AG532" s="15">
        <f t="shared" si="923"/>
        <v>0</v>
      </c>
      <c r="AI532" s="15">
        <f t="shared" si="924"/>
        <v>0</v>
      </c>
      <c r="AK532" s="15">
        <f t="shared" si="925"/>
        <v>0</v>
      </c>
      <c r="AM532" s="15">
        <f t="shared" si="926"/>
        <v>0</v>
      </c>
      <c r="AO532" s="15">
        <f t="shared" si="599"/>
        <v>0</v>
      </c>
      <c r="AQ532" s="15">
        <f t="shared" si="927"/>
        <v>0</v>
      </c>
      <c r="AS532" s="15">
        <f t="shared" si="928"/>
        <v>0</v>
      </c>
      <c r="AU532" s="15">
        <f t="shared" si="929"/>
        <v>0</v>
      </c>
      <c r="AW532" s="15">
        <f t="shared" si="930"/>
        <v>0</v>
      </c>
      <c r="AY532" s="15">
        <f t="shared" si="931"/>
        <v>0</v>
      </c>
      <c r="AZ532">
        <v>1</v>
      </c>
      <c r="BA532" s="15">
        <f t="shared" si="932"/>
        <v>202.47763619287414</v>
      </c>
      <c r="BC532" s="15">
        <f t="shared" si="933"/>
        <v>0</v>
      </c>
      <c r="BD532" s="2">
        <v>1</v>
      </c>
      <c r="BE532" s="15">
        <f t="shared" si="934"/>
        <v>202.47763619287414</v>
      </c>
      <c r="BG532" s="15">
        <f t="shared" si="935"/>
        <v>0</v>
      </c>
      <c r="BI532" s="15">
        <f t="shared" si="936"/>
        <v>0</v>
      </c>
      <c r="BK532" s="15">
        <f t="shared" si="937"/>
        <v>0</v>
      </c>
      <c r="BM532" s="15">
        <f t="shared" si="938"/>
        <v>0</v>
      </c>
      <c r="BO532" s="15">
        <f t="shared" si="939"/>
        <v>0</v>
      </c>
      <c r="BQ532" s="15">
        <f t="shared" si="940"/>
        <v>0</v>
      </c>
      <c r="BS532" s="15">
        <f t="shared" si="941"/>
        <v>0</v>
      </c>
      <c r="BU532" s="15">
        <f t="shared" si="942"/>
        <v>0</v>
      </c>
      <c r="BW532" s="15">
        <f t="shared" si="943"/>
        <v>0</v>
      </c>
      <c r="BY532" s="15">
        <f t="shared" si="944"/>
        <v>0</v>
      </c>
      <c r="CA532" s="15">
        <f t="shared" si="945"/>
        <v>0</v>
      </c>
      <c r="CB532" s="2"/>
      <c r="CC532" s="15">
        <f t="shared" si="946"/>
        <v>0</v>
      </c>
      <c r="CE532" s="15">
        <f t="shared" si="947"/>
        <v>0</v>
      </c>
      <c r="CG532" s="15">
        <f t="shared" si="947"/>
        <v>0</v>
      </c>
      <c r="CI532" s="15">
        <f t="shared" si="948"/>
        <v>0</v>
      </c>
      <c r="CK532" s="15">
        <f t="shared" si="949"/>
        <v>0</v>
      </c>
      <c r="CM532" s="15">
        <f t="shared" si="950"/>
        <v>0</v>
      </c>
      <c r="CO532" s="15">
        <f t="shared" si="951"/>
        <v>0</v>
      </c>
      <c r="CQ532" s="15">
        <f t="shared" si="952"/>
        <v>0</v>
      </c>
      <c r="CS532" s="15">
        <f t="shared" si="953"/>
        <v>0</v>
      </c>
      <c r="CU532" s="15">
        <f t="shared" si="954"/>
        <v>0</v>
      </c>
      <c r="CW532" s="15">
        <f t="shared" si="955"/>
        <v>0</v>
      </c>
      <c r="CY532" s="15">
        <f t="shared" si="956"/>
        <v>0</v>
      </c>
      <c r="CZ532" s="2"/>
      <c r="DA532" s="15">
        <f t="shared" si="957"/>
        <v>0</v>
      </c>
      <c r="DC532" s="15">
        <f t="shared" si="958"/>
        <v>0</v>
      </c>
      <c r="DE532" s="15">
        <f t="shared" si="959"/>
        <v>0</v>
      </c>
      <c r="DG532" s="15">
        <f t="shared" si="960"/>
        <v>0</v>
      </c>
      <c r="DI532" s="15">
        <f t="shared" si="961"/>
        <v>0</v>
      </c>
      <c r="DK532" s="15">
        <f t="shared" si="962"/>
        <v>0</v>
      </c>
      <c r="DM532" s="15">
        <f t="shared" si="963"/>
        <v>0</v>
      </c>
      <c r="DO532" s="15">
        <f t="shared" si="964"/>
        <v>0</v>
      </c>
      <c r="DP532" s="2"/>
      <c r="DQ532" s="15">
        <f t="shared" si="965"/>
        <v>0</v>
      </c>
      <c r="DS532" s="15">
        <f t="shared" si="966"/>
        <v>0</v>
      </c>
      <c r="DU532" s="15">
        <f t="shared" si="967"/>
        <v>0</v>
      </c>
      <c r="DW532" s="15">
        <f t="shared" si="968"/>
        <v>0</v>
      </c>
      <c r="DY532" s="15">
        <f t="shared" si="969"/>
        <v>0</v>
      </c>
      <c r="EA532" s="15">
        <f t="shared" si="970"/>
        <v>0</v>
      </c>
      <c r="EC532" s="15">
        <f t="shared" si="971"/>
        <v>0</v>
      </c>
      <c r="EE532" s="15">
        <f t="shared" si="972"/>
        <v>0</v>
      </c>
      <c r="EG532" s="15">
        <f t="shared" si="973"/>
        <v>0</v>
      </c>
      <c r="EI532" s="15">
        <f t="shared" si="974"/>
        <v>0</v>
      </c>
      <c r="EK532" s="15">
        <f t="shared" si="975"/>
        <v>0</v>
      </c>
      <c r="EM532" s="15">
        <f t="shared" si="976"/>
        <v>0</v>
      </c>
      <c r="EN532" s="2"/>
      <c r="EO532" s="15">
        <f t="shared" si="977"/>
        <v>0</v>
      </c>
      <c r="EQ532" s="15">
        <f t="shared" si="978"/>
        <v>0</v>
      </c>
      <c r="ES532" s="15">
        <f t="shared" si="979"/>
        <v>0</v>
      </c>
      <c r="EU532" s="15">
        <f t="shared" si="980"/>
        <v>0</v>
      </c>
      <c r="EW532" s="15">
        <f t="shared" si="981"/>
        <v>0</v>
      </c>
      <c r="EY532" s="15">
        <f t="shared" si="982"/>
        <v>0</v>
      </c>
      <c r="FA532" s="15">
        <f t="shared" si="983"/>
        <v>0</v>
      </c>
      <c r="FC532" s="15">
        <f t="shared" si="984"/>
        <v>0</v>
      </c>
      <c r="FD532" s="2"/>
      <c r="FE532" s="15">
        <f t="shared" si="985"/>
        <v>0</v>
      </c>
      <c r="FG532" s="15">
        <f t="shared" si="986"/>
        <v>0</v>
      </c>
      <c r="FI532" s="15">
        <f t="shared" si="987"/>
        <v>0</v>
      </c>
      <c r="FK532" s="15">
        <f t="shared" si="988"/>
        <v>0</v>
      </c>
      <c r="FM532" s="15">
        <f t="shared" si="989"/>
        <v>0</v>
      </c>
      <c r="FO532" s="15">
        <f t="shared" si="990"/>
        <v>0</v>
      </c>
      <c r="FQ532" s="15">
        <f t="shared" si="991"/>
        <v>0</v>
      </c>
      <c r="FS532" s="15">
        <f t="shared" si="992"/>
        <v>0</v>
      </c>
      <c r="FU532" s="15">
        <f t="shared" si="993"/>
        <v>0</v>
      </c>
      <c r="FW532" s="15">
        <f t="shared" si="994"/>
        <v>0</v>
      </c>
      <c r="FY532" s="15">
        <f t="shared" si="995"/>
        <v>0</v>
      </c>
      <c r="GA532" s="15">
        <f t="shared" si="996"/>
        <v>0</v>
      </c>
      <c r="GB532" s="2"/>
      <c r="GC532" s="15">
        <f t="shared" si="997"/>
        <v>0</v>
      </c>
      <c r="GE532" s="15">
        <f t="shared" si="998"/>
        <v>0</v>
      </c>
      <c r="GF532" s="2"/>
      <c r="GG532" s="15">
        <f t="shared" si="999"/>
        <v>0</v>
      </c>
      <c r="GH532" s="2">
        <f>H532+J532+L532+N532+P532+R532+T532+V532+X532+Z532+AB532+AD532+AF532+AH532+AJ532+AL532+AN532+AP532+AR532+AT532+AV532+AX532+AZ532+BB532+BD532+BF532+BH532+CH532+CJ532+CL532+CN532+CP532+CR532+CT532+CV532+CX532+CZ532+DB532+DD532+DF532+DH532+DJ532+DL532+DN532+DP532+DR532+DT532+DV532+DX532+DZ532+EB532+ED532+EF532+EH532+EJ532+EL532+EN532+EP532+ER532+ET532+EV532+EX532+EZ532+FB532+FD532+FF532+FH532+FJ532+FL532+FN532+FP532+FR532+FT532+FV532+FX532+FZ532+GB532+GD532+GF532</f>
        <v>2</v>
      </c>
      <c r="GI532" s="15"/>
      <c r="GK532" s="15"/>
      <c r="GM532" s="15"/>
      <c r="GO532" s="15"/>
      <c r="GQ532" s="15"/>
      <c r="GS532" s="15"/>
      <c r="GU532" s="15"/>
      <c r="GV532" s="2"/>
      <c r="GW532" s="15"/>
      <c r="GY532" s="15"/>
      <c r="HA532" s="15"/>
      <c r="HC532" s="15"/>
      <c r="HE532" s="15"/>
      <c r="HG532" s="15"/>
      <c r="HI532" s="15"/>
      <c r="HK532" s="15"/>
      <c r="HM532" s="15"/>
      <c r="HO532" s="15"/>
      <c r="HQ532" s="15"/>
      <c r="HS532" s="15"/>
      <c r="HT532" s="2"/>
      <c r="HU532" s="15"/>
    </row>
    <row r="533" spans="1:229">
      <c r="A533" s="98" t="s">
        <v>700</v>
      </c>
      <c r="B533" s="99" t="str">
        <f>A351</f>
        <v>LWA-191</v>
      </c>
      <c r="C533" s="99">
        <f>B351</f>
        <v>309.29139364303199</v>
      </c>
      <c r="D533" s="99">
        <f>C351</f>
        <v>-772.81070904645503</v>
      </c>
      <c r="E533" s="100">
        <f>SQRT((C533-C528)^2+(D533-D528)^2)</f>
        <v>669.17978993299562</v>
      </c>
      <c r="F533" s="114"/>
      <c r="G533" s="114"/>
      <c r="H533" s="15"/>
      <c r="I533" s="15">
        <f t="shared" si="911"/>
        <v>0</v>
      </c>
      <c r="K533" s="15">
        <f t="shared" si="912"/>
        <v>0</v>
      </c>
      <c r="M533" s="15">
        <f t="shared" si="913"/>
        <v>0</v>
      </c>
      <c r="O533" s="15">
        <f t="shared" si="914"/>
        <v>0</v>
      </c>
      <c r="Q533" s="15">
        <f t="shared" si="915"/>
        <v>0</v>
      </c>
      <c r="S533" s="15">
        <f t="shared" si="916"/>
        <v>0</v>
      </c>
      <c r="U533" s="15">
        <f t="shared" si="917"/>
        <v>0</v>
      </c>
      <c r="W533" s="15">
        <f t="shared" si="918"/>
        <v>0</v>
      </c>
      <c r="Y533" s="15">
        <f t="shared" si="919"/>
        <v>0</v>
      </c>
      <c r="AA533" s="15">
        <f t="shared" si="920"/>
        <v>0</v>
      </c>
      <c r="AC533" s="15">
        <f t="shared" si="921"/>
        <v>0</v>
      </c>
      <c r="AE533" s="15">
        <f t="shared" si="922"/>
        <v>0</v>
      </c>
      <c r="AF533"/>
      <c r="AG533" s="15">
        <f t="shared" si="923"/>
        <v>0</v>
      </c>
      <c r="AI533" s="15">
        <f t="shared" si="924"/>
        <v>0</v>
      </c>
      <c r="AK533" s="15">
        <f t="shared" si="925"/>
        <v>0</v>
      </c>
      <c r="AM533" s="15">
        <f t="shared" si="926"/>
        <v>0</v>
      </c>
      <c r="AO533" s="15">
        <f t="shared" si="599"/>
        <v>0</v>
      </c>
      <c r="AQ533" s="15">
        <f t="shared" si="927"/>
        <v>0</v>
      </c>
      <c r="AS533" s="15">
        <f t="shared" si="928"/>
        <v>0</v>
      </c>
      <c r="AU533" s="15">
        <f t="shared" si="929"/>
        <v>0</v>
      </c>
      <c r="AW533" s="15">
        <f t="shared" si="930"/>
        <v>0</v>
      </c>
      <c r="AY533" s="15">
        <f t="shared" si="931"/>
        <v>0</v>
      </c>
      <c r="AZ533">
        <v>1</v>
      </c>
      <c r="BA533" s="15">
        <f t="shared" si="932"/>
        <v>669.17978993299562</v>
      </c>
      <c r="BC533" s="15">
        <f t="shared" si="933"/>
        <v>0</v>
      </c>
      <c r="BD533" s="2"/>
      <c r="BE533" s="15">
        <f t="shared" si="934"/>
        <v>0</v>
      </c>
      <c r="BG533" s="15">
        <f t="shared" si="935"/>
        <v>0</v>
      </c>
      <c r="BI533" s="15">
        <f t="shared" si="936"/>
        <v>0</v>
      </c>
      <c r="BK533" s="15">
        <f t="shared" si="937"/>
        <v>0</v>
      </c>
      <c r="BM533" s="15">
        <f t="shared" si="938"/>
        <v>0</v>
      </c>
      <c r="BO533" s="15">
        <f t="shared" si="939"/>
        <v>0</v>
      </c>
      <c r="BQ533" s="15">
        <f t="shared" si="940"/>
        <v>0</v>
      </c>
      <c r="BS533" s="15">
        <f t="shared" si="941"/>
        <v>0</v>
      </c>
      <c r="BU533" s="15">
        <f t="shared" si="942"/>
        <v>0</v>
      </c>
      <c r="BW533" s="15">
        <f t="shared" si="943"/>
        <v>0</v>
      </c>
      <c r="BY533" s="15">
        <f t="shared" si="944"/>
        <v>0</v>
      </c>
      <c r="CA533" s="15">
        <f t="shared" si="945"/>
        <v>0</v>
      </c>
      <c r="CB533" s="2"/>
      <c r="CC533" s="15">
        <f t="shared" si="946"/>
        <v>0</v>
      </c>
      <c r="CE533" s="15">
        <f t="shared" si="947"/>
        <v>0</v>
      </c>
      <c r="CG533" s="15">
        <f t="shared" si="947"/>
        <v>0</v>
      </c>
      <c r="CI533" s="15">
        <f t="shared" si="948"/>
        <v>0</v>
      </c>
      <c r="CK533" s="15">
        <f t="shared" si="949"/>
        <v>0</v>
      </c>
      <c r="CM533" s="15">
        <f t="shared" si="950"/>
        <v>0</v>
      </c>
      <c r="CO533" s="15">
        <f t="shared" si="951"/>
        <v>0</v>
      </c>
      <c r="CQ533" s="15">
        <f t="shared" si="952"/>
        <v>0</v>
      </c>
      <c r="CS533" s="15">
        <f t="shared" si="953"/>
        <v>0</v>
      </c>
      <c r="CU533" s="15">
        <f t="shared" si="954"/>
        <v>0</v>
      </c>
      <c r="CW533" s="15">
        <f t="shared" si="955"/>
        <v>0</v>
      </c>
      <c r="CY533" s="15">
        <f t="shared" si="956"/>
        <v>0</v>
      </c>
      <c r="CZ533" s="2"/>
      <c r="DA533" s="15">
        <f t="shared" si="957"/>
        <v>0</v>
      </c>
      <c r="DC533" s="15">
        <f t="shared" si="958"/>
        <v>0</v>
      </c>
      <c r="DE533" s="15">
        <f t="shared" si="959"/>
        <v>0</v>
      </c>
      <c r="DG533" s="15">
        <f t="shared" si="960"/>
        <v>0</v>
      </c>
      <c r="DI533" s="15">
        <f t="shared" si="961"/>
        <v>0</v>
      </c>
      <c r="DK533" s="15">
        <f t="shared" si="962"/>
        <v>0</v>
      </c>
      <c r="DM533" s="15">
        <f t="shared" si="963"/>
        <v>0</v>
      </c>
      <c r="DO533" s="15">
        <f t="shared" si="964"/>
        <v>0</v>
      </c>
      <c r="DP533" s="2"/>
      <c r="DQ533" s="15">
        <f t="shared" si="965"/>
        <v>0</v>
      </c>
      <c r="DS533" s="15">
        <f t="shared" si="966"/>
        <v>0</v>
      </c>
      <c r="DU533" s="15">
        <f t="shared" si="967"/>
        <v>0</v>
      </c>
      <c r="DW533" s="15">
        <f t="shared" si="968"/>
        <v>0</v>
      </c>
      <c r="DY533" s="15">
        <f t="shared" si="969"/>
        <v>0</v>
      </c>
      <c r="EA533" s="15">
        <f t="shared" si="970"/>
        <v>0</v>
      </c>
      <c r="EC533" s="15">
        <f t="shared" si="971"/>
        <v>0</v>
      </c>
      <c r="EE533" s="15">
        <f t="shared" si="972"/>
        <v>0</v>
      </c>
      <c r="EG533" s="15">
        <f t="shared" si="973"/>
        <v>0</v>
      </c>
      <c r="EI533" s="15">
        <f t="shared" si="974"/>
        <v>0</v>
      </c>
      <c r="EK533" s="15">
        <f t="shared" si="975"/>
        <v>0</v>
      </c>
      <c r="EM533" s="15">
        <f t="shared" si="976"/>
        <v>0</v>
      </c>
      <c r="EN533" s="2"/>
      <c r="EO533" s="15">
        <f t="shared" si="977"/>
        <v>0</v>
      </c>
      <c r="EQ533" s="15">
        <f t="shared" si="978"/>
        <v>0</v>
      </c>
      <c r="ES533" s="15">
        <f t="shared" si="979"/>
        <v>0</v>
      </c>
      <c r="EU533" s="15">
        <f t="shared" si="980"/>
        <v>0</v>
      </c>
      <c r="EW533" s="15">
        <f t="shared" si="981"/>
        <v>0</v>
      </c>
      <c r="EY533" s="15">
        <f t="shared" si="982"/>
        <v>0</v>
      </c>
      <c r="FA533" s="15">
        <f t="shared" si="983"/>
        <v>0</v>
      </c>
      <c r="FC533" s="15">
        <f t="shared" si="984"/>
        <v>0</v>
      </c>
      <c r="FD533" s="2"/>
      <c r="FE533" s="15">
        <f t="shared" si="985"/>
        <v>0</v>
      </c>
      <c r="FG533" s="15">
        <f t="shared" si="986"/>
        <v>0</v>
      </c>
      <c r="FI533" s="15">
        <f t="shared" si="987"/>
        <v>0</v>
      </c>
      <c r="FK533" s="15">
        <f t="shared" si="988"/>
        <v>0</v>
      </c>
      <c r="FM533" s="15">
        <f t="shared" si="989"/>
        <v>0</v>
      </c>
      <c r="FO533" s="15">
        <f t="shared" si="990"/>
        <v>0</v>
      </c>
      <c r="FQ533" s="15">
        <f t="shared" si="991"/>
        <v>0</v>
      </c>
      <c r="FS533" s="15">
        <f t="shared" si="992"/>
        <v>0</v>
      </c>
      <c r="FU533" s="15">
        <f t="shared" si="993"/>
        <v>0</v>
      </c>
      <c r="FW533" s="15">
        <f t="shared" si="994"/>
        <v>0</v>
      </c>
      <c r="FY533" s="15">
        <f t="shared" si="995"/>
        <v>0</v>
      </c>
      <c r="GA533" s="15">
        <f t="shared" si="996"/>
        <v>0</v>
      </c>
      <c r="GB533" s="2"/>
      <c r="GC533" s="15">
        <f t="shared" si="997"/>
        <v>0</v>
      </c>
      <c r="GE533" s="15">
        <f t="shared" si="998"/>
        <v>0</v>
      </c>
      <c r="GF533" s="2"/>
      <c r="GG533" s="15">
        <f t="shared" si="999"/>
        <v>0</v>
      </c>
      <c r="GH533" s="2">
        <f>H533+J533+L533+N533+P533+R533+T533+V533+X533+Z533+AB533+AD533+AF533+AH533+AJ533+AL533+AN533+AP533+AR533+AT533+AV533+AX533+AZ533+BB533+BD533+BF533+BH533+CH533+CJ533+CL533+CN533+CP533+CR533+CT533+CV533+CX533+CZ533+DB533+DD533+DF533+DH533+DJ533+DL533+DN533+DP533+DR533+DT533+DV533+DX533+DZ533+EB533+ED533+EF533+EH533+EJ533+EL533+EN533+EP533+ER533+ET533+EV533+EX533+EZ533+FB533+FD533+FF533+FH533+FJ533+FL533+FN533+FP533+FR533+FT533+FV533+FX533+FZ533+GB533+GD533+GF533</f>
        <v>1</v>
      </c>
      <c r="GI533" s="15"/>
      <c r="GK533" s="15"/>
      <c r="GM533" s="15"/>
      <c r="GO533" s="15"/>
      <c r="GQ533" s="15"/>
      <c r="GS533" s="15"/>
      <c r="GU533" s="15"/>
      <c r="GV533" s="2"/>
      <c r="GW533" s="15"/>
      <c r="GY533" s="15"/>
      <c r="HA533" s="15"/>
      <c r="HC533" s="15"/>
      <c r="HE533" s="15"/>
      <c r="HG533" s="15"/>
      <c r="HI533" s="15"/>
      <c r="HK533" s="15"/>
      <c r="HM533" s="15"/>
      <c r="HO533" s="15"/>
      <c r="HQ533" s="15"/>
      <c r="HS533" s="15"/>
      <c r="HT533" s="2"/>
      <c r="HU533" s="15"/>
    </row>
    <row r="534" spans="1:229" s="70" customFormat="1">
      <c r="B534" s="71"/>
      <c r="C534" s="71"/>
      <c r="D534" s="71"/>
      <c r="E534" s="15"/>
      <c r="F534" s="104"/>
      <c r="G534" s="104"/>
      <c r="H534" s="15"/>
      <c r="I534" s="15">
        <f t="shared" si="911"/>
        <v>0</v>
      </c>
      <c r="J534" s="2"/>
      <c r="K534" s="15">
        <f t="shared" si="912"/>
        <v>0</v>
      </c>
      <c r="L534"/>
      <c r="M534" s="15">
        <f t="shared" si="913"/>
        <v>0</v>
      </c>
      <c r="N534"/>
      <c r="O534" s="15">
        <f t="shared" si="914"/>
        <v>0</v>
      </c>
      <c r="P534"/>
      <c r="Q534" s="15">
        <f t="shared" si="915"/>
        <v>0</v>
      </c>
      <c r="R534"/>
      <c r="S534" s="15">
        <f t="shared" si="916"/>
        <v>0</v>
      </c>
      <c r="T534"/>
      <c r="U534" s="15">
        <f t="shared" si="917"/>
        <v>0</v>
      </c>
      <c r="V534"/>
      <c r="W534" s="15">
        <f t="shared" si="918"/>
        <v>0</v>
      </c>
      <c r="X534"/>
      <c r="Y534" s="15">
        <f t="shared" si="919"/>
        <v>0</v>
      </c>
      <c r="Z534"/>
      <c r="AA534" s="15">
        <f t="shared" si="920"/>
        <v>0</v>
      </c>
      <c r="AB534"/>
      <c r="AC534" s="15">
        <f t="shared" si="921"/>
        <v>0</v>
      </c>
      <c r="AD534"/>
      <c r="AE534" s="15">
        <f t="shared" si="922"/>
        <v>0</v>
      </c>
      <c r="AF534"/>
      <c r="AG534" s="15">
        <f t="shared" si="923"/>
        <v>0</v>
      </c>
      <c r="AH534" s="2"/>
      <c r="AI534" s="15">
        <f t="shared" si="924"/>
        <v>0</v>
      </c>
      <c r="AJ534"/>
      <c r="AK534" s="15">
        <f t="shared" si="925"/>
        <v>0</v>
      </c>
      <c r="AL534"/>
      <c r="AM534" s="15">
        <f t="shared" si="926"/>
        <v>0</v>
      </c>
      <c r="AO534" s="15">
        <f t="shared" si="599"/>
        <v>0</v>
      </c>
      <c r="AQ534" s="15">
        <f t="shared" si="927"/>
        <v>0</v>
      </c>
      <c r="AS534" s="15">
        <f t="shared" si="928"/>
        <v>0</v>
      </c>
      <c r="AT534"/>
      <c r="AU534" s="15">
        <f t="shared" si="929"/>
        <v>0</v>
      </c>
      <c r="AV534"/>
      <c r="AW534" s="15">
        <f t="shared" si="930"/>
        <v>0</v>
      </c>
      <c r="AX534"/>
      <c r="AY534" s="15">
        <f t="shared" si="931"/>
        <v>0</v>
      </c>
      <c r="AZ534"/>
      <c r="BA534" s="15">
        <f t="shared" si="932"/>
        <v>0</v>
      </c>
      <c r="BB534"/>
      <c r="BC534" s="15">
        <f t="shared" si="933"/>
        <v>0</v>
      </c>
      <c r="BD534" s="2"/>
      <c r="BE534" s="15">
        <f t="shared" si="934"/>
        <v>0</v>
      </c>
      <c r="BF534"/>
      <c r="BG534" s="15">
        <f t="shared" si="935"/>
        <v>0</v>
      </c>
      <c r="BH534"/>
      <c r="BI534" s="15">
        <f t="shared" si="936"/>
        <v>0</v>
      </c>
      <c r="BJ534"/>
      <c r="BK534" s="15">
        <f t="shared" si="937"/>
        <v>0</v>
      </c>
      <c r="BL534"/>
      <c r="BM534" s="15">
        <f t="shared" si="938"/>
        <v>0</v>
      </c>
      <c r="BN534"/>
      <c r="BO534" s="15">
        <f t="shared" si="939"/>
        <v>0</v>
      </c>
      <c r="BP534"/>
      <c r="BQ534" s="15">
        <f t="shared" si="940"/>
        <v>0</v>
      </c>
      <c r="BR534"/>
      <c r="BS534" s="15">
        <f t="shared" si="941"/>
        <v>0</v>
      </c>
      <c r="BT534"/>
      <c r="BU534" s="15">
        <f t="shared" si="942"/>
        <v>0</v>
      </c>
      <c r="BV534"/>
      <c r="BW534" s="15">
        <f t="shared" si="943"/>
        <v>0</v>
      </c>
      <c r="BX534"/>
      <c r="BY534" s="15">
        <f t="shared" si="944"/>
        <v>0</v>
      </c>
      <c r="BZ534"/>
      <c r="CA534" s="15">
        <f t="shared" si="945"/>
        <v>0</v>
      </c>
      <c r="CB534" s="2"/>
      <c r="CC534" s="15">
        <f t="shared" si="946"/>
        <v>0</v>
      </c>
      <c r="CD534"/>
      <c r="CE534" s="15">
        <f t="shared" si="947"/>
        <v>0</v>
      </c>
      <c r="CF534"/>
      <c r="CG534" s="15">
        <f t="shared" si="947"/>
        <v>0</v>
      </c>
      <c r="CH534"/>
      <c r="CI534" s="15">
        <f t="shared" si="948"/>
        <v>0</v>
      </c>
      <c r="CJ534"/>
      <c r="CK534" s="15">
        <f t="shared" si="949"/>
        <v>0</v>
      </c>
      <c r="CL534"/>
      <c r="CM534" s="15">
        <f t="shared" si="950"/>
        <v>0</v>
      </c>
      <c r="CN534"/>
      <c r="CO534" s="15">
        <f t="shared" si="951"/>
        <v>0</v>
      </c>
      <c r="CP534"/>
      <c r="CQ534" s="15">
        <f t="shared" si="952"/>
        <v>0</v>
      </c>
      <c r="CR534"/>
      <c r="CS534" s="15">
        <f t="shared" si="953"/>
        <v>0</v>
      </c>
      <c r="CT534"/>
      <c r="CU534" s="15">
        <f t="shared" si="954"/>
        <v>0</v>
      </c>
      <c r="CV534"/>
      <c r="CW534" s="15">
        <f t="shared" si="955"/>
        <v>0</v>
      </c>
      <c r="CX534"/>
      <c r="CY534" s="15">
        <f t="shared" si="956"/>
        <v>0</v>
      </c>
      <c r="CZ534" s="2"/>
      <c r="DA534" s="15">
        <f t="shared" si="957"/>
        <v>0</v>
      </c>
      <c r="DB534"/>
      <c r="DC534" s="15">
        <f t="shared" si="958"/>
        <v>0</v>
      </c>
      <c r="DD534"/>
      <c r="DE534" s="15">
        <f t="shared" si="959"/>
        <v>0</v>
      </c>
      <c r="DF534"/>
      <c r="DG534" s="15">
        <f t="shared" si="960"/>
        <v>0</v>
      </c>
      <c r="DH534"/>
      <c r="DI534" s="15">
        <f t="shared" si="961"/>
        <v>0</v>
      </c>
      <c r="DJ534"/>
      <c r="DK534" s="15">
        <f t="shared" si="962"/>
        <v>0</v>
      </c>
      <c r="DL534"/>
      <c r="DM534" s="15">
        <f t="shared" si="963"/>
        <v>0</v>
      </c>
      <c r="DN534"/>
      <c r="DO534" s="15">
        <f t="shared" si="964"/>
        <v>0</v>
      </c>
      <c r="DP534" s="2"/>
      <c r="DQ534" s="15">
        <f t="shared" si="965"/>
        <v>0</v>
      </c>
      <c r="DR534"/>
      <c r="DS534" s="15">
        <f t="shared" si="966"/>
        <v>0</v>
      </c>
      <c r="DT534"/>
      <c r="DU534" s="15">
        <f t="shared" si="967"/>
        <v>0</v>
      </c>
      <c r="DV534"/>
      <c r="DW534" s="15">
        <f t="shared" si="968"/>
        <v>0</v>
      </c>
      <c r="DX534"/>
      <c r="DY534" s="15">
        <f t="shared" si="969"/>
        <v>0</v>
      </c>
      <c r="DZ534"/>
      <c r="EA534" s="15">
        <f t="shared" si="970"/>
        <v>0</v>
      </c>
      <c r="EB534"/>
      <c r="EC534" s="15">
        <f t="shared" si="971"/>
        <v>0</v>
      </c>
      <c r="ED534"/>
      <c r="EE534" s="15">
        <f t="shared" si="972"/>
        <v>0</v>
      </c>
      <c r="EF534"/>
      <c r="EG534" s="15">
        <f t="shared" si="973"/>
        <v>0</v>
      </c>
      <c r="EH534"/>
      <c r="EI534" s="15">
        <f t="shared" si="974"/>
        <v>0</v>
      </c>
      <c r="EJ534"/>
      <c r="EK534" s="15">
        <f t="shared" si="975"/>
        <v>0</v>
      </c>
      <c r="EL534"/>
      <c r="EM534" s="15">
        <f t="shared" si="976"/>
        <v>0</v>
      </c>
      <c r="EN534" s="2"/>
      <c r="EO534" s="15">
        <f t="shared" si="977"/>
        <v>0</v>
      </c>
      <c r="EP534"/>
      <c r="EQ534" s="15">
        <f t="shared" si="978"/>
        <v>0</v>
      </c>
      <c r="ER534"/>
      <c r="ES534" s="15">
        <f t="shared" si="979"/>
        <v>0</v>
      </c>
      <c r="ET534"/>
      <c r="EU534" s="15">
        <f t="shared" si="980"/>
        <v>0</v>
      </c>
      <c r="EV534"/>
      <c r="EW534" s="15">
        <f t="shared" si="981"/>
        <v>0</v>
      </c>
      <c r="EX534"/>
      <c r="EY534" s="15">
        <f t="shared" si="982"/>
        <v>0</v>
      </c>
      <c r="EZ534"/>
      <c r="FA534" s="15">
        <f t="shared" si="983"/>
        <v>0</v>
      </c>
      <c r="FB534"/>
      <c r="FC534" s="15">
        <f t="shared" si="984"/>
        <v>0</v>
      </c>
      <c r="FD534" s="2"/>
      <c r="FE534" s="15">
        <f t="shared" si="985"/>
        <v>0</v>
      </c>
      <c r="FF534"/>
      <c r="FG534" s="15">
        <f t="shared" si="986"/>
        <v>0</v>
      </c>
      <c r="FH534"/>
      <c r="FI534" s="15">
        <f t="shared" si="987"/>
        <v>0</v>
      </c>
      <c r="FJ534"/>
      <c r="FK534" s="15">
        <f t="shared" si="988"/>
        <v>0</v>
      </c>
      <c r="FL534"/>
      <c r="FM534" s="15">
        <f t="shared" si="989"/>
        <v>0</v>
      </c>
      <c r="FN534"/>
      <c r="FO534" s="15">
        <f t="shared" si="990"/>
        <v>0</v>
      </c>
      <c r="FP534"/>
      <c r="FQ534" s="15">
        <f t="shared" si="991"/>
        <v>0</v>
      </c>
      <c r="FR534"/>
      <c r="FS534" s="15">
        <f t="shared" si="992"/>
        <v>0</v>
      </c>
      <c r="FT534"/>
      <c r="FU534" s="15">
        <f t="shared" si="993"/>
        <v>0</v>
      </c>
      <c r="FV534"/>
      <c r="FW534" s="15">
        <f t="shared" si="994"/>
        <v>0</v>
      </c>
      <c r="FX534"/>
      <c r="FY534" s="15">
        <f t="shared" si="995"/>
        <v>0</v>
      </c>
      <c r="FZ534"/>
      <c r="GA534" s="15">
        <f t="shared" si="996"/>
        <v>0</v>
      </c>
      <c r="GB534" s="2"/>
      <c r="GC534" s="15">
        <f t="shared" si="997"/>
        <v>0</v>
      </c>
      <c r="GD534"/>
      <c r="GE534" s="15">
        <f t="shared" si="998"/>
        <v>0</v>
      </c>
      <c r="GF534" s="2"/>
      <c r="GG534" s="15">
        <f t="shared" si="999"/>
        <v>0</v>
      </c>
      <c r="GH534" s="2">
        <f>H534+J534+L534+N534+P534+R534+T534+V534+X534+Z534+AB534+AD534+AF534+AH534+AJ534+AL534+AN534+AP534+AR534+AT534+AV534+AX534+AZ534+BB534+BD534+BF534+BH534+CH534+CJ534+CL534+CN534+CP534+CR534+CT534+CV534+CX534+CZ534+DB534+DD534+DF534+DH534+DJ534+DL534+DN534+DP534+DR534+DT534+DV534+DX534+DZ534+EB534+ED534+EF534+EH534+EJ534+EL534+EN534+EP534+ER534+ET534+EV534+EX534+EZ534+FB534+FD534+FF534+FH534+FJ534+FL534+FN534+FP534+FR534+FT534+FV534+FX534+FZ534+GB534+GD534+GF534</f>
        <v>0</v>
      </c>
      <c r="GI534" s="15"/>
      <c r="GK534" s="15"/>
      <c r="GM534" s="15"/>
      <c r="GO534" s="15"/>
      <c r="GQ534" s="15"/>
      <c r="GS534" s="15"/>
      <c r="GU534" s="15"/>
      <c r="GV534" s="15"/>
      <c r="GW534" s="15"/>
      <c r="GY534" s="15"/>
      <c r="HA534" s="15"/>
      <c r="HC534" s="15"/>
      <c r="HE534" s="15"/>
      <c r="HG534" s="15"/>
      <c r="HI534" s="15"/>
      <c r="HK534" s="15"/>
      <c r="HM534" s="15"/>
      <c r="HO534" s="15"/>
      <c r="HQ534" s="15"/>
      <c r="HS534" s="15"/>
      <c r="HT534" s="15"/>
      <c r="HU534" s="15"/>
    </row>
    <row r="535" spans="1:229">
      <c r="A535" s="32"/>
      <c r="B535" s="31" t="str">
        <f t="shared" ref="B535:D536" si="1000">A349</f>
        <v>LWA-127</v>
      </c>
      <c r="C535" s="31">
        <f t="shared" si="1000"/>
        <v>107.88</v>
      </c>
      <c r="D535" s="31">
        <f t="shared" si="1000"/>
        <v>-270.16000000000003</v>
      </c>
      <c r="E535" s="60"/>
      <c r="F535" s="105"/>
      <c r="G535" s="105"/>
      <c r="H535" s="15"/>
      <c r="I535" s="15">
        <f t="shared" si="911"/>
        <v>0</v>
      </c>
      <c r="K535" s="15">
        <f t="shared" si="912"/>
        <v>0</v>
      </c>
      <c r="M535" s="15">
        <f t="shared" si="913"/>
        <v>0</v>
      </c>
      <c r="O535" s="15">
        <f t="shared" si="914"/>
        <v>0</v>
      </c>
      <c r="Q535" s="15">
        <f t="shared" si="915"/>
        <v>0</v>
      </c>
      <c r="S535" s="15">
        <f t="shared" si="916"/>
        <v>0</v>
      </c>
      <c r="U535" s="15">
        <f t="shared" si="917"/>
        <v>0</v>
      </c>
      <c r="W535" s="15">
        <f t="shared" si="918"/>
        <v>0</v>
      </c>
      <c r="Y535" s="15">
        <f t="shared" si="919"/>
        <v>0</v>
      </c>
      <c r="AA535" s="15">
        <f t="shared" si="920"/>
        <v>0</v>
      </c>
      <c r="AC535" s="15">
        <f t="shared" si="921"/>
        <v>0</v>
      </c>
      <c r="AE535" s="15">
        <f t="shared" si="922"/>
        <v>0</v>
      </c>
      <c r="AF535"/>
      <c r="AG535" s="15">
        <f t="shared" si="923"/>
        <v>0</v>
      </c>
      <c r="AI535" s="15">
        <f t="shared" si="924"/>
        <v>0</v>
      </c>
      <c r="AK535" s="15">
        <f t="shared" si="925"/>
        <v>0</v>
      </c>
      <c r="AM535" s="15">
        <f t="shared" si="926"/>
        <v>0</v>
      </c>
      <c r="AO535" s="15">
        <f t="shared" si="599"/>
        <v>0</v>
      </c>
      <c r="AQ535" s="15">
        <f t="shared" si="927"/>
        <v>0</v>
      </c>
      <c r="AS535" s="15">
        <f t="shared" si="928"/>
        <v>0</v>
      </c>
      <c r="AU535" s="15">
        <f t="shared" si="929"/>
        <v>0</v>
      </c>
      <c r="AW535" s="15">
        <f t="shared" si="930"/>
        <v>0</v>
      </c>
      <c r="AY535" s="15">
        <f t="shared" si="931"/>
        <v>0</v>
      </c>
      <c r="BA535" s="15">
        <f t="shared" si="932"/>
        <v>0</v>
      </c>
      <c r="BC535" s="15">
        <f t="shared" si="933"/>
        <v>0</v>
      </c>
      <c r="BD535" s="2"/>
      <c r="BE535" s="15">
        <f t="shared" si="934"/>
        <v>0</v>
      </c>
      <c r="BG535" s="15">
        <f t="shared" si="935"/>
        <v>0</v>
      </c>
      <c r="BI535" s="15">
        <f t="shared" si="936"/>
        <v>0</v>
      </c>
      <c r="BK535" s="15">
        <f t="shared" si="937"/>
        <v>0</v>
      </c>
      <c r="BM535" s="15">
        <f t="shared" si="938"/>
        <v>0</v>
      </c>
      <c r="BO535" s="15">
        <f t="shared" si="939"/>
        <v>0</v>
      </c>
      <c r="BQ535" s="15">
        <f t="shared" si="940"/>
        <v>0</v>
      </c>
      <c r="BS535" s="15">
        <f t="shared" si="941"/>
        <v>0</v>
      </c>
      <c r="BU535" s="15">
        <f t="shared" si="942"/>
        <v>0</v>
      </c>
      <c r="BW535" s="15">
        <f t="shared" si="943"/>
        <v>0</v>
      </c>
      <c r="BY535" s="15">
        <f t="shared" si="944"/>
        <v>0</v>
      </c>
      <c r="CA535" s="15">
        <f t="shared" si="945"/>
        <v>0</v>
      </c>
      <c r="CB535" s="2"/>
      <c r="CC535" s="15">
        <f t="shared" si="946"/>
        <v>0</v>
      </c>
      <c r="CE535" s="15">
        <f t="shared" si="947"/>
        <v>0</v>
      </c>
      <c r="CG535" s="15">
        <f t="shared" si="947"/>
        <v>0</v>
      </c>
      <c r="CI535" s="15">
        <f t="shared" si="948"/>
        <v>0</v>
      </c>
      <c r="CK535" s="15">
        <f t="shared" si="949"/>
        <v>0</v>
      </c>
      <c r="CM535" s="15">
        <f t="shared" si="950"/>
        <v>0</v>
      </c>
      <c r="CO535" s="15">
        <f t="shared" si="951"/>
        <v>0</v>
      </c>
      <c r="CQ535" s="15">
        <f t="shared" si="952"/>
        <v>0</v>
      </c>
      <c r="CS535" s="15">
        <f t="shared" si="953"/>
        <v>0</v>
      </c>
      <c r="CU535" s="15">
        <f t="shared" si="954"/>
        <v>0</v>
      </c>
      <c r="CW535" s="15">
        <f t="shared" si="955"/>
        <v>0</v>
      </c>
      <c r="CY535" s="15">
        <f t="shared" si="956"/>
        <v>0</v>
      </c>
      <c r="CZ535" s="2"/>
      <c r="DA535" s="15">
        <f t="shared" si="957"/>
        <v>0</v>
      </c>
      <c r="DC535" s="15">
        <f t="shared" si="958"/>
        <v>0</v>
      </c>
      <c r="DE535" s="15">
        <f t="shared" si="959"/>
        <v>0</v>
      </c>
      <c r="DG535" s="15">
        <f t="shared" si="960"/>
        <v>0</v>
      </c>
      <c r="DI535" s="15">
        <f t="shared" si="961"/>
        <v>0</v>
      </c>
      <c r="DK535" s="15">
        <f t="shared" si="962"/>
        <v>0</v>
      </c>
      <c r="DM535" s="15">
        <f t="shared" si="963"/>
        <v>0</v>
      </c>
      <c r="DO535" s="15">
        <f t="shared" si="964"/>
        <v>0</v>
      </c>
      <c r="DP535" s="2"/>
      <c r="DQ535" s="15">
        <f t="shared" si="965"/>
        <v>0</v>
      </c>
      <c r="DS535" s="15">
        <f t="shared" si="966"/>
        <v>0</v>
      </c>
      <c r="DU535" s="15">
        <f t="shared" si="967"/>
        <v>0</v>
      </c>
      <c r="DW535" s="15">
        <f t="shared" si="968"/>
        <v>0</v>
      </c>
      <c r="DY535" s="15">
        <f t="shared" si="969"/>
        <v>0</v>
      </c>
      <c r="EA535" s="15">
        <f t="shared" si="970"/>
        <v>0</v>
      </c>
      <c r="EC535" s="15">
        <f t="shared" si="971"/>
        <v>0</v>
      </c>
      <c r="EE535" s="15">
        <f t="shared" si="972"/>
        <v>0</v>
      </c>
      <c r="EG535" s="15">
        <f t="shared" si="973"/>
        <v>0</v>
      </c>
      <c r="EI535" s="15">
        <f t="shared" si="974"/>
        <v>0</v>
      </c>
      <c r="EK535" s="15">
        <f t="shared" si="975"/>
        <v>0</v>
      </c>
      <c r="EM535" s="15">
        <f t="shared" si="976"/>
        <v>0</v>
      </c>
      <c r="EN535" s="2"/>
      <c r="EO535" s="15">
        <f t="shared" si="977"/>
        <v>0</v>
      </c>
      <c r="EQ535" s="15">
        <f t="shared" si="978"/>
        <v>0</v>
      </c>
      <c r="ES535" s="15">
        <f t="shared" si="979"/>
        <v>0</v>
      </c>
      <c r="EU535" s="15">
        <f t="shared" si="980"/>
        <v>0</v>
      </c>
      <c r="EW535" s="15">
        <f t="shared" si="981"/>
        <v>0</v>
      </c>
      <c r="EY535" s="15">
        <f t="shared" si="982"/>
        <v>0</v>
      </c>
      <c r="FA535" s="15">
        <f t="shared" si="983"/>
        <v>0</v>
      </c>
      <c r="FC535" s="15">
        <f t="shared" si="984"/>
        <v>0</v>
      </c>
      <c r="FD535" s="2"/>
      <c r="FE535" s="15">
        <f t="shared" si="985"/>
        <v>0</v>
      </c>
      <c r="FG535" s="15">
        <f t="shared" si="986"/>
        <v>0</v>
      </c>
      <c r="FI535" s="15">
        <f t="shared" si="987"/>
        <v>0</v>
      </c>
      <c r="FK535" s="15">
        <f t="shared" si="988"/>
        <v>0</v>
      </c>
      <c r="FM535" s="15">
        <f t="shared" si="989"/>
        <v>0</v>
      </c>
      <c r="FO535" s="15">
        <f t="shared" si="990"/>
        <v>0</v>
      </c>
      <c r="FQ535" s="15">
        <f t="shared" si="991"/>
        <v>0</v>
      </c>
      <c r="FS535" s="15">
        <f t="shared" si="992"/>
        <v>0</v>
      </c>
      <c r="FU535" s="15">
        <f t="shared" si="993"/>
        <v>0</v>
      </c>
      <c r="FW535" s="15">
        <f t="shared" si="994"/>
        <v>0</v>
      </c>
      <c r="FY535" s="15">
        <f t="shared" si="995"/>
        <v>0</v>
      </c>
      <c r="GA535" s="15">
        <f t="shared" si="996"/>
        <v>0</v>
      </c>
      <c r="GB535" s="2"/>
      <c r="GC535" s="15">
        <f t="shared" si="997"/>
        <v>0</v>
      </c>
      <c r="GE535" s="15">
        <f t="shared" si="998"/>
        <v>0</v>
      </c>
      <c r="GF535" s="2"/>
      <c r="GG535" s="15">
        <f t="shared" si="999"/>
        <v>0</v>
      </c>
      <c r="GH535" s="2">
        <f>H535+J535+L535+N535+P535+R535+T535+V535+X535+Z535+AB535+AD535+AF535+AH535+AJ535+AL535+AN535+AP535+AR535+AT535+AV535+AX535+AZ535+BB535+BD535+BF535+BH535+CH535+CJ535+CL535+CN535+CP535+CR535+CT535+CV535+CX535+CZ535+DB535+DD535+DF535+DH535+DJ535+DL535+DN535+DP535+DR535+DT535+DV535+DX535+DZ535+EB535+ED535+EF535+EH535+EJ535+EL535+EN535+EP535+ER535+ET535+EV535+EX535+EZ535+FB535+FD535+FF535+FH535+FJ535+FL535+FN535+FP535+FR535+FT535+FV535+FX535+FZ535+GB535+GD535+GF535</f>
        <v>0</v>
      </c>
      <c r="GI535" s="15"/>
      <c r="GK535" s="15"/>
      <c r="GM535" s="15"/>
      <c r="GO535" s="15"/>
      <c r="GQ535" s="15"/>
      <c r="GS535" s="15"/>
      <c r="GU535" s="15"/>
      <c r="GV535" s="2"/>
      <c r="GW535" s="15"/>
      <c r="GY535" s="15"/>
      <c r="HA535" s="15"/>
      <c r="HC535" s="15"/>
      <c r="HE535" s="15"/>
      <c r="HG535" s="15"/>
      <c r="HI535" s="15"/>
      <c r="HK535" s="15"/>
      <c r="HM535" s="15"/>
      <c r="HO535" s="15"/>
      <c r="HQ535" s="15"/>
      <c r="HS535" s="15"/>
      <c r="HT535" s="2"/>
      <c r="HU535" s="15"/>
    </row>
    <row r="536" spans="1:229">
      <c r="A536" s="32" t="s">
        <v>701</v>
      </c>
      <c r="B536" s="31" t="str">
        <f t="shared" si="1000"/>
        <v>LWA-188</v>
      </c>
      <c r="C536" s="31">
        <f t="shared" si="1000"/>
        <v>-27.222762107731999</v>
      </c>
      <c r="D536" s="31">
        <f t="shared" si="1000"/>
        <v>-297.67237117010302</v>
      </c>
      <c r="E536" s="60">
        <f>SQRT((C536-C535)^2+(D536-D535)^2)</f>
        <v>137.87562111025986</v>
      </c>
      <c r="F536" s="105"/>
      <c r="G536" s="105"/>
      <c r="H536" s="15"/>
      <c r="I536" s="15">
        <f t="shared" si="911"/>
        <v>0</v>
      </c>
      <c r="K536" s="15">
        <f t="shared" si="912"/>
        <v>0</v>
      </c>
      <c r="M536" s="15">
        <f t="shared" si="913"/>
        <v>0</v>
      </c>
      <c r="O536" s="15">
        <f t="shared" si="914"/>
        <v>0</v>
      </c>
      <c r="Q536" s="15">
        <f t="shared" si="915"/>
        <v>0</v>
      </c>
      <c r="S536" s="15">
        <f t="shared" si="916"/>
        <v>0</v>
      </c>
      <c r="U536" s="15">
        <f t="shared" si="917"/>
        <v>0</v>
      </c>
      <c r="W536" s="15">
        <f t="shared" si="918"/>
        <v>0</v>
      </c>
      <c r="Y536" s="15">
        <f t="shared" si="919"/>
        <v>0</v>
      </c>
      <c r="AA536" s="15">
        <f t="shared" si="920"/>
        <v>0</v>
      </c>
      <c r="AC536" s="15">
        <f t="shared" si="921"/>
        <v>0</v>
      </c>
      <c r="AE536" s="15">
        <f t="shared" si="922"/>
        <v>0</v>
      </c>
      <c r="AF536"/>
      <c r="AG536" s="15">
        <f t="shared" si="923"/>
        <v>0</v>
      </c>
      <c r="AI536" s="15">
        <f t="shared" si="924"/>
        <v>0</v>
      </c>
      <c r="AK536" s="15">
        <f t="shared" si="925"/>
        <v>0</v>
      </c>
      <c r="AM536" s="15">
        <f t="shared" si="926"/>
        <v>0</v>
      </c>
      <c r="AO536" s="15">
        <f t="shared" si="599"/>
        <v>0</v>
      </c>
      <c r="AP536">
        <v>1</v>
      </c>
      <c r="AQ536" s="15">
        <f t="shared" si="927"/>
        <v>137.87562111025986</v>
      </c>
      <c r="AS536" s="15">
        <f t="shared" si="928"/>
        <v>0</v>
      </c>
      <c r="AU536" s="15">
        <f t="shared" si="929"/>
        <v>0</v>
      </c>
      <c r="AW536" s="15">
        <f t="shared" si="930"/>
        <v>0</v>
      </c>
      <c r="AX536">
        <v>1</v>
      </c>
      <c r="AY536" s="15">
        <f t="shared" si="931"/>
        <v>137.87562111025986</v>
      </c>
      <c r="BA536" s="15">
        <f t="shared" si="932"/>
        <v>0</v>
      </c>
      <c r="BC536" s="15">
        <f t="shared" si="933"/>
        <v>0</v>
      </c>
      <c r="BD536" s="2"/>
      <c r="BE536" s="15">
        <f t="shared" si="934"/>
        <v>0</v>
      </c>
      <c r="BG536" s="15">
        <f t="shared" si="935"/>
        <v>0</v>
      </c>
      <c r="BH536">
        <v>1</v>
      </c>
      <c r="BI536" s="15">
        <f t="shared" si="936"/>
        <v>137.87562111025986</v>
      </c>
      <c r="BK536" s="15">
        <f t="shared" si="937"/>
        <v>0</v>
      </c>
      <c r="BM536" s="15">
        <f t="shared" si="938"/>
        <v>0</v>
      </c>
      <c r="BO536" s="15">
        <f t="shared" si="939"/>
        <v>0</v>
      </c>
      <c r="BQ536" s="15">
        <f t="shared" si="940"/>
        <v>0</v>
      </c>
      <c r="BS536" s="15">
        <f t="shared" si="941"/>
        <v>0</v>
      </c>
      <c r="BU536" s="15">
        <f t="shared" si="942"/>
        <v>0</v>
      </c>
      <c r="BW536" s="15">
        <f t="shared" si="943"/>
        <v>0</v>
      </c>
      <c r="BY536" s="15">
        <f t="shared" si="944"/>
        <v>0</v>
      </c>
      <c r="CA536" s="15">
        <f t="shared" si="945"/>
        <v>0</v>
      </c>
      <c r="CB536" s="2"/>
      <c r="CC536" s="15">
        <f t="shared" si="946"/>
        <v>0</v>
      </c>
      <c r="CE536" s="15">
        <f t="shared" si="947"/>
        <v>0</v>
      </c>
      <c r="CG536" s="15">
        <f t="shared" si="947"/>
        <v>0</v>
      </c>
      <c r="CI536" s="15">
        <f t="shared" si="948"/>
        <v>0</v>
      </c>
      <c r="CK536" s="15">
        <f t="shared" si="949"/>
        <v>0</v>
      </c>
      <c r="CM536" s="15">
        <f t="shared" si="950"/>
        <v>0</v>
      </c>
      <c r="CO536" s="15">
        <f t="shared" si="951"/>
        <v>0</v>
      </c>
      <c r="CQ536" s="15">
        <f t="shared" si="952"/>
        <v>0</v>
      </c>
      <c r="CS536" s="15">
        <f t="shared" si="953"/>
        <v>0</v>
      </c>
      <c r="CU536" s="15">
        <f t="shared" si="954"/>
        <v>0</v>
      </c>
      <c r="CW536" s="15">
        <f t="shared" si="955"/>
        <v>0</v>
      </c>
      <c r="CY536" s="15">
        <f t="shared" si="956"/>
        <v>0</v>
      </c>
      <c r="CZ536" s="2"/>
      <c r="DA536" s="15">
        <f t="shared" si="957"/>
        <v>0</v>
      </c>
      <c r="DC536" s="15">
        <f t="shared" si="958"/>
        <v>0</v>
      </c>
      <c r="DE536" s="15">
        <f t="shared" si="959"/>
        <v>0</v>
      </c>
      <c r="DG536" s="15">
        <f t="shared" si="960"/>
        <v>0</v>
      </c>
      <c r="DI536" s="15">
        <f t="shared" si="961"/>
        <v>0</v>
      </c>
      <c r="DK536" s="15">
        <f t="shared" si="962"/>
        <v>0</v>
      </c>
      <c r="DM536" s="15">
        <f t="shared" si="963"/>
        <v>0</v>
      </c>
      <c r="DO536" s="15">
        <f t="shared" si="964"/>
        <v>0</v>
      </c>
      <c r="DP536" s="2"/>
      <c r="DQ536" s="15">
        <f t="shared" si="965"/>
        <v>0</v>
      </c>
      <c r="DS536" s="15">
        <f t="shared" si="966"/>
        <v>0</v>
      </c>
      <c r="DU536" s="15">
        <f t="shared" si="967"/>
        <v>0</v>
      </c>
      <c r="DW536" s="15">
        <f t="shared" si="968"/>
        <v>0</v>
      </c>
      <c r="DY536" s="15">
        <f t="shared" si="969"/>
        <v>0</v>
      </c>
      <c r="EA536" s="15">
        <f t="shared" si="970"/>
        <v>0</v>
      </c>
      <c r="EC536" s="15">
        <f t="shared" si="971"/>
        <v>0</v>
      </c>
      <c r="EE536" s="15">
        <f t="shared" si="972"/>
        <v>0</v>
      </c>
      <c r="EG536" s="15">
        <f t="shared" si="973"/>
        <v>0</v>
      </c>
      <c r="EI536" s="15">
        <f t="shared" si="974"/>
        <v>0</v>
      </c>
      <c r="EK536" s="15">
        <f t="shared" si="975"/>
        <v>0</v>
      </c>
      <c r="EM536" s="15">
        <f t="shared" si="976"/>
        <v>0</v>
      </c>
      <c r="EN536" s="2"/>
      <c r="EO536" s="15">
        <f t="shared" si="977"/>
        <v>0</v>
      </c>
      <c r="EQ536" s="15">
        <f t="shared" si="978"/>
        <v>0</v>
      </c>
      <c r="ES536" s="15">
        <f t="shared" si="979"/>
        <v>0</v>
      </c>
      <c r="EU536" s="15">
        <f t="shared" si="980"/>
        <v>0</v>
      </c>
      <c r="EW536" s="15">
        <f t="shared" si="981"/>
        <v>0</v>
      </c>
      <c r="EY536" s="15">
        <f t="shared" si="982"/>
        <v>0</v>
      </c>
      <c r="FA536" s="15">
        <f t="shared" si="983"/>
        <v>0</v>
      </c>
      <c r="FC536" s="15">
        <f t="shared" si="984"/>
        <v>0</v>
      </c>
      <c r="FD536" s="2"/>
      <c r="FE536" s="15">
        <f t="shared" si="985"/>
        <v>0</v>
      </c>
      <c r="FG536" s="15">
        <f t="shared" si="986"/>
        <v>0</v>
      </c>
      <c r="FI536" s="15">
        <f t="shared" si="987"/>
        <v>0</v>
      </c>
      <c r="FK536" s="15">
        <f t="shared" si="988"/>
        <v>0</v>
      </c>
      <c r="FM536" s="15">
        <f t="shared" si="989"/>
        <v>0</v>
      </c>
      <c r="FO536" s="15">
        <f t="shared" si="990"/>
        <v>0</v>
      </c>
      <c r="FQ536" s="15">
        <f t="shared" si="991"/>
        <v>0</v>
      </c>
      <c r="FS536" s="15">
        <f t="shared" si="992"/>
        <v>0</v>
      </c>
      <c r="FU536" s="15">
        <f t="shared" si="993"/>
        <v>0</v>
      </c>
      <c r="FW536" s="15">
        <f t="shared" si="994"/>
        <v>0</v>
      </c>
      <c r="FY536" s="15">
        <f t="shared" si="995"/>
        <v>0</v>
      </c>
      <c r="GA536" s="15">
        <f t="shared" si="996"/>
        <v>0</v>
      </c>
      <c r="GB536" s="2"/>
      <c r="GC536" s="15">
        <f t="shared" si="997"/>
        <v>0</v>
      </c>
      <c r="GE536" s="15">
        <f t="shared" si="998"/>
        <v>0</v>
      </c>
      <c r="GF536" s="2"/>
      <c r="GG536" s="15">
        <f t="shared" si="999"/>
        <v>0</v>
      </c>
      <c r="GH536" s="2">
        <f>H536+J536+L536+N536+P536+R536+T536+V536+X536+Z536+AB536+AD536+AF536+AH536+AJ536+AL536+AN536+AP536+AR536+AT536+AV536+AX536+AZ536+BB536+BD536+BF536+BH536+CH536+CJ536+CL536+CN536+CP536+CR536+CT536+CV536+CX536+CZ536+DB536+DD536+DF536+DH536+DJ536+DL536+DN536+DP536+DR536+DT536+DV536+DX536+DZ536+EB536+ED536+EF536+EH536+EJ536+EL536+EN536+EP536+ER536+ET536+EV536+EX536+EZ536+FB536+FD536+FF536+FH536+FJ536+FL536+FN536+FP536+FR536+FT536+FV536+FX536+FZ536+GB536+GD536+GF536</f>
        <v>3</v>
      </c>
      <c r="GI536" s="15"/>
      <c r="GK536" s="15"/>
      <c r="GM536" s="15"/>
      <c r="GO536" s="15"/>
      <c r="GQ536" s="15"/>
      <c r="GS536" s="15"/>
      <c r="GU536" s="15"/>
      <c r="GV536" s="2"/>
      <c r="GW536" s="15"/>
      <c r="GY536" s="15"/>
      <c r="HA536" s="15"/>
      <c r="HC536" s="15"/>
      <c r="HE536" s="15"/>
      <c r="HG536" s="15"/>
      <c r="HI536" s="15"/>
      <c r="HK536" s="15"/>
      <c r="HM536" s="15"/>
      <c r="HO536" s="15"/>
      <c r="HQ536" s="15"/>
      <c r="HS536" s="15"/>
      <c r="HT536" s="2"/>
      <c r="HU536" s="15"/>
    </row>
    <row r="537" spans="1:229">
      <c r="A537" s="32" t="s">
        <v>702</v>
      </c>
      <c r="B537" s="31" t="str">
        <f>A346</f>
        <v>LWA-60</v>
      </c>
      <c r="C537" s="31">
        <f>B346</f>
        <v>-51.77703339</v>
      </c>
      <c r="D537" s="31">
        <f>C346</f>
        <v>-415.29448109999998</v>
      </c>
      <c r="E537" s="60">
        <f>SQRT((C537-C536)^2+(D537-D536)^2)</f>
        <v>120.15770047135547</v>
      </c>
      <c r="F537" s="105"/>
      <c r="G537" s="105"/>
      <c r="H537" s="15"/>
      <c r="I537" s="15">
        <f t="shared" si="911"/>
        <v>0</v>
      </c>
      <c r="K537" s="15">
        <f t="shared" si="912"/>
        <v>0</v>
      </c>
      <c r="M537" s="15">
        <f t="shared" si="913"/>
        <v>0</v>
      </c>
      <c r="O537" s="15">
        <f t="shared" si="914"/>
        <v>0</v>
      </c>
      <c r="Q537" s="15">
        <f t="shared" si="915"/>
        <v>0</v>
      </c>
      <c r="S537" s="15">
        <f t="shared" si="916"/>
        <v>0</v>
      </c>
      <c r="U537" s="15">
        <f t="shared" si="917"/>
        <v>0</v>
      </c>
      <c r="W537" s="15">
        <f t="shared" si="918"/>
        <v>0</v>
      </c>
      <c r="Y537" s="15">
        <f t="shared" si="919"/>
        <v>0</v>
      </c>
      <c r="AA537" s="15">
        <f t="shared" si="920"/>
        <v>0</v>
      </c>
      <c r="AC537" s="15">
        <f t="shared" si="921"/>
        <v>0</v>
      </c>
      <c r="AE537" s="15">
        <f t="shared" si="922"/>
        <v>0</v>
      </c>
      <c r="AF537"/>
      <c r="AG537" s="15">
        <f t="shared" si="923"/>
        <v>0</v>
      </c>
      <c r="AI537" s="15">
        <f t="shared" si="924"/>
        <v>0</v>
      </c>
      <c r="AK537" s="15">
        <f t="shared" si="925"/>
        <v>0</v>
      </c>
      <c r="AM537" s="15">
        <f t="shared" si="926"/>
        <v>0</v>
      </c>
      <c r="AO537" s="15">
        <f t="shared" si="599"/>
        <v>0</v>
      </c>
      <c r="AP537">
        <v>1</v>
      </c>
      <c r="AQ537" s="15">
        <f t="shared" si="927"/>
        <v>120.15770047135547</v>
      </c>
      <c r="AS537" s="15">
        <f t="shared" si="928"/>
        <v>0</v>
      </c>
      <c r="AU537" s="15">
        <f t="shared" si="929"/>
        <v>0</v>
      </c>
      <c r="AW537" s="15">
        <f t="shared" si="930"/>
        <v>0</v>
      </c>
      <c r="AY537" s="15">
        <f t="shared" si="931"/>
        <v>0</v>
      </c>
      <c r="BA537" s="15">
        <f t="shared" si="932"/>
        <v>0</v>
      </c>
      <c r="BC537" s="15">
        <f t="shared" si="933"/>
        <v>0</v>
      </c>
      <c r="BD537" s="2"/>
      <c r="BE537" s="15">
        <f t="shared" si="934"/>
        <v>0</v>
      </c>
      <c r="BG537" s="15">
        <f t="shared" si="935"/>
        <v>0</v>
      </c>
      <c r="BH537">
        <v>1</v>
      </c>
      <c r="BI537" s="15">
        <f t="shared" si="936"/>
        <v>120.15770047135547</v>
      </c>
      <c r="BK537" s="15">
        <f t="shared" si="937"/>
        <v>0</v>
      </c>
      <c r="BM537" s="15">
        <f t="shared" si="938"/>
        <v>0</v>
      </c>
      <c r="BO537" s="15">
        <f t="shared" si="939"/>
        <v>0</v>
      </c>
      <c r="BQ537" s="15">
        <f t="shared" si="940"/>
        <v>0</v>
      </c>
      <c r="BS537" s="15">
        <f t="shared" si="941"/>
        <v>0</v>
      </c>
      <c r="BU537" s="15">
        <f t="shared" si="942"/>
        <v>0</v>
      </c>
      <c r="BW537" s="15">
        <f t="shared" si="943"/>
        <v>0</v>
      </c>
      <c r="BY537" s="15">
        <f t="shared" si="944"/>
        <v>0</v>
      </c>
      <c r="CA537" s="15">
        <f t="shared" si="945"/>
        <v>0</v>
      </c>
      <c r="CB537" s="2"/>
      <c r="CC537" s="15">
        <f t="shared" si="946"/>
        <v>0</v>
      </c>
      <c r="CE537" s="15">
        <f t="shared" si="947"/>
        <v>0</v>
      </c>
      <c r="CG537" s="15">
        <f t="shared" si="947"/>
        <v>0</v>
      </c>
      <c r="CI537" s="15">
        <f t="shared" si="948"/>
        <v>0</v>
      </c>
      <c r="CK537" s="15">
        <f t="shared" si="949"/>
        <v>0</v>
      </c>
      <c r="CM537" s="15">
        <f t="shared" si="950"/>
        <v>0</v>
      </c>
      <c r="CO537" s="15">
        <f t="shared" si="951"/>
        <v>0</v>
      </c>
      <c r="CQ537" s="15">
        <f t="shared" si="952"/>
        <v>0</v>
      </c>
      <c r="CS537" s="15">
        <f t="shared" si="953"/>
        <v>0</v>
      </c>
      <c r="CU537" s="15">
        <f t="shared" si="954"/>
        <v>0</v>
      </c>
      <c r="CW537" s="15">
        <f t="shared" si="955"/>
        <v>0</v>
      </c>
      <c r="CY537" s="15">
        <f t="shared" si="956"/>
        <v>0</v>
      </c>
      <c r="CZ537" s="2"/>
      <c r="DA537" s="15">
        <f t="shared" si="957"/>
        <v>0</v>
      </c>
      <c r="DC537" s="15">
        <f t="shared" si="958"/>
        <v>0</v>
      </c>
      <c r="DE537" s="15">
        <f t="shared" si="959"/>
        <v>0</v>
      </c>
      <c r="DG537" s="15">
        <f t="shared" si="960"/>
        <v>0</v>
      </c>
      <c r="DI537" s="15">
        <f t="shared" si="961"/>
        <v>0</v>
      </c>
      <c r="DK537" s="15">
        <f t="shared" si="962"/>
        <v>0</v>
      </c>
      <c r="DM537" s="15">
        <f t="shared" si="963"/>
        <v>0</v>
      </c>
      <c r="DO537" s="15">
        <f t="shared" si="964"/>
        <v>0</v>
      </c>
      <c r="DP537" s="2"/>
      <c r="DQ537" s="15">
        <f t="shared" si="965"/>
        <v>0</v>
      </c>
      <c r="DS537" s="15">
        <f t="shared" si="966"/>
        <v>0</v>
      </c>
      <c r="DU537" s="15">
        <f t="shared" si="967"/>
        <v>0</v>
      </c>
      <c r="DW537" s="15">
        <f t="shared" si="968"/>
        <v>0</v>
      </c>
      <c r="DY537" s="15">
        <f t="shared" si="969"/>
        <v>0</v>
      </c>
      <c r="EA537" s="15">
        <f t="shared" si="970"/>
        <v>0</v>
      </c>
      <c r="EC537" s="15">
        <f t="shared" si="971"/>
        <v>0</v>
      </c>
      <c r="EE537" s="15">
        <f t="shared" si="972"/>
        <v>0</v>
      </c>
      <c r="EG537" s="15">
        <f t="shared" si="973"/>
        <v>0</v>
      </c>
      <c r="EI537" s="15">
        <f t="shared" si="974"/>
        <v>0</v>
      </c>
      <c r="EK537" s="15">
        <f t="shared" si="975"/>
        <v>0</v>
      </c>
      <c r="EM537" s="15">
        <f t="shared" si="976"/>
        <v>0</v>
      </c>
      <c r="EN537" s="2"/>
      <c r="EO537" s="15">
        <f t="shared" si="977"/>
        <v>0</v>
      </c>
      <c r="EQ537" s="15">
        <f t="shared" si="978"/>
        <v>0</v>
      </c>
      <c r="ES537" s="15">
        <f t="shared" si="979"/>
        <v>0</v>
      </c>
      <c r="EU537" s="15">
        <f t="shared" si="980"/>
        <v>0</v>
      </c>
      <c r="EW537" s="15">
        <f t="shared" si="981"/>
        <v>0</v>
      </c>
      <c r="EY537" s="15">
        <f t="shared" si="982"/>
        <v>0</v>
      </c>
      <c r="FA537" s="15">
        <f t="shared" si="983"/>
        <v>0</v>
      </c>
      <c r="FC537" s="15">
        <f t="shared" si="984"/>
        <v>0</v>
      </c>
      <c r="FD537" s="2"/>
      <c r="FE537" s="15">
        <f t="shared" si="985"/>
        <v>0</v>
      </c>
      <c r="FG537" s="15">
        <f t="shared" si="986"/>
        <v>0</v>
      </c>
      <c r="FI537" s="15">
        <f t="shared" si="987"/>
        <v>0</v>
      </c>
      <c r="FK537" s="15">
        <f t="shared" si="988"/>
        <v>0</v>
      </c>
      <c r="FM537" s="15">
        <f t="shared" si="989"/>
        <v>0</v>
      </c>
      <c r="FO537" s="15">
        <f t="shared" si="990"/>
        <v>0</v>
      </c>
      <c r="FQ537" s="15">
        <f t="shared" si="991"/>
        <v>0</v>
      </c>
      <c r="FS537" s="15">
        <f t="shared" si="992"/>
        <v>0</v>
      </c>
      <c r="FU537" s="15">
        <f t="shared" si="993"/>
        <v>0</v>
      </c>
      <c r="FW537" s="15">
        <f t="shared" si="994"/>
        <v>0</v>
      </c>
      <c r="FY537" s="15">
        <f t="shared" si="995"/>
        <v>0</v>
      </c>
      <c r="GA537" s="15">
        <f t="shared" si="996"/>
        <v>0</v>
      </c>
      <c r="GB537" s="2"/>
      <c r="GC537" s="15">
        <f t="shared" si="997"/>
        <v>0</v>
      </c>
      <c r="GE537" s="15">
        <f t="shared" si="998"/>
        <v>0</v>
      </c>
      <c r="GF537" s="2"/>
      <c r="GG537" s="15">
        <f t="shared" si="999"/>
        <v>0</v>
      </c>
      <c r="GH537" s="2">
        <f>H537+J537+L537+N537+P537+R537+T537+V537+X537+Z537+AB537+AD537+AF537+AH537+AJ537+AL537+AN537+AP537+AR537+AT537+AV537+AX537+AZ537+BB537+BD537+BF537+BH537+CH537+CJ537+CL537+CN537+CP537+CR537+CT537+CV537+CX537+CZ537+DB537+DD537+DF537+DH537+DJ537+DL537+DN537+DP537+DR537+DT537+DV537+DX537+DZ537+EB537+ED537+EF537+EH537+EJ537+EL537+EN537+EP537+ER537+ET537+EV537+EX537+EZ537+FB537+FD537+FF537+FH537+FJ537+FL537+FN537+FP537+FR537+FT537+FV537+FX537+FZ537+GB537+GD537+GF537</f>
        <v>2</v>
      </c>
      <c r="GI537" s="15"/>
      <c r="GK537" s="15"/>
      <c r="GM537" s="15"/>
      <c r="GO537" s="15"/>
      <c r="GQ537" s="15"/>
      <c r="GS537" s="15"/>
      <c r="GU537" s="15"/>
      <c r="GV537" s="2"/>
      <c r="GW537" s="15"/>
      <c r="GY537" s="15"/>
      <c r="HA537" s="15"/>
      <c r="HC537" s="15"/>
      <c r="HE537" s="15"/>
      <c r="HG537" s="15"/>
      <c r="HI537" s="15"/>
      <c r="HK537" s="15"/>
      <c r="HM537" s="15"/>
      <c r="HO537" s="15"/>
      <c r="HQ537" s="15"/>
      <c r="HS537" s="15"/>
      <c r="HT537" s="2"/>
      <c r="HU537" s="15"/>
    </row>
    <row r="538" spans="1:229">
      <c r="A538" s="32" t="s">
        <v>703</v>
      </c>
      <c r="B538" s="31" t="str">
        <f>A355</f>
        <v>LWA-247</v>
      </c>
      <c r="C538" s="31">
        <f>B355</f>
        <v>16.929047099999998</v>
      </c>
      <c r="D538" s="31">
        <f>C355</f>
        <v>-577.01998149999997</v>
      </c>
      <c r="E538" s="60">
        <f>SQRT((C538-C537)^2+(D538-D537)^2)</f>
        <v>175.71472043038614</v>
      </c>
      <c r="F538" s="105"/>
      <c r="G538" s="105"/>
      <c r="H538" s="15"/>
      <c r="I538" s="15">
        <f t="shared" si="911"/>
        <v>0</v>
      </c>
      <c r="K538" s="15">
        <f t="shared" si="912"/>
        <v>0</v>
      </c>
      <c r="M538" s="15">
        <f t="shared" si="913"/>
        <v>0</v>
      </c>
      <c r="O538" s="15">
        <f t="shared" si="914"/>
        <v>0</v>
      </c>
      <c r="Q538" s="15">
        <f t="shared" si="915"/>
        <v>0</v>
      </c>
      <c r="S538" s="15">
        <f t="shared" si="916"/>
        <v>0</v>
      </c>
      <c r="U538" s="15">
        <f t="shared" si="917"/>
        <v>0</v>
      </c>
      <c r="W538" s="15">
        <f t="shared" si="918"/>
        <v>0</v>
      </c>
      <c r="Y538" s="15">
        <f t="shared" si="919"/>
        <v>0</v>
      </c>
      <c r="AA538" s="15">
        <f t="shared" si="920"/>
        <v>0</v>
      </c>
      <c r="AC538" s="15">
        <f t="shared" si="921"/>
        <v>0</v>
      </c>
      <c r="AE538" s="15">
        <f t="shared" si="922"/>
        <v>0</v>
      </c>
      <c r="AF538"/>
      <c r="AG538" s="15">
        <f t="shared" si="923"/>
        <v>0</v>
      </c>
      <c r="AI538" s="15">
        <f t="shared" si="924"/>
        <v>0</v>
      </c>
      <c r="AK538" s="15">
        <f t="shared" si="925"/>
        <v>0</v>
      </c>
      <c r="AM538" s="15">
        <f t="shared" si="926"/>
        <v>0</v>
      </c>
      <c r="AO538" s="15">
        <f t="shared" si="599"/>
        <v>0</v>
      </c>
      <c r="AQ538" s="15">
        <f t="shared" si="927"/>
        <v>0</v>
      </c>
      <c r="AS538" s="15">
        <f t="shared" si="928"/>
        <v>0</v>
      </c>
      <c r="AU538" s="15">
        <f t="shared" si="929"/>
        <v>0</v>
      </c>
      <c r="AW538" s="15">
        <f t="shared" si="930"/>
        <v>0</v>
      </c>
      <c r="AY538" s="15">
        <f t="shared" si="931"/>
        <v>0</v>
      </c>
      <c r="BA538" s="15">
        <f t="shared" si="932"/>
        <v>0</v>
      </c>
      <c r="BC538" s="15">
        <f t="shared" si="933"/>
        <v>0</v>
      </c>
      <c r="BD538" s="2"/>
      <c r="BE538" s="15">
        <f t="shared" si="934"/>
        <v>0</v>
      </c>
      <c r="BG538" s="15">
        <f t="shared" si="935"/>
        <v>0</v>
      </c>
      <c r="BH538">
        <v>1</v>
      </c>
      <c r="BI538" s="15">
        <f t="shared" si="936"/>
        <v>175.71472043038614</v>
      </c>
      <c r="BK538" s="15">
        <f t="shared" si="937"/>
        <v>0</v>
      </c>
      <c r="BM538" s="15">
        <f t="shared" si="938"/>
        <v>0</v>
      </c>
      <c r="BO538" s="15">
        <f t="shared" si="939"/>
        <v>0</v>
      </c>
      <c r="BQ538" s="15">
        <f t="shared" si="940"/>
        <v>0</v>
      </c>
      <c r="BS538" s="15">
        <f t="shared" si="941"/>
        <v>0</v>
      </c>
      <c r="BU538" s="15">
        <f t="shared" si="942"/>
        <v>0</v>
      </c>
      <c r="BW538" s="15">
        <f t="shared" si="943"/>
        <v>0</v>
      </c>
      <c r="BY538" s="15">
        <f t="shared" si="944"/>
        <v>0</v>
      </c>
      <c r="CA538" s="15">
        <f t="shared" si="945"/>
        <v>0</v>
      </c>
      <c r="CB538" s="2"/>
      <c r="CC538" s="15">
        <f t="shared" si="946"/>
        <v>0</v>
      </c>
      <c r="CE538" s="15">
        <f t="shared" si="947"/>
        <v>0</v>
      </c>
      <c r="CG538" s="15">
        <f t="shared" si="947"/>
        <v>0</v>
      </c>
      <c r="CI538" s="15">
        <f t="shared" si="948"/>
        <v>0</v>
      </c>
      <c r="CK538" s="15">
        <f t="shared" si="949"/>
        <v>0</v>
      </c>
      <c r="CM538" s="15">
        <f t="shared" si="950"/>
        <v>0</v>
      </c>
      <c r="CO538" s="15">
        <f t="shared" si="951"/>
        <v>0</v>
      </c>
      <c r="CQ538" s="15">
        <f t="shared" si="952"/>
        <v>0</v>
      </c>
      <c r="CS538" s="15">
        <f t="shared" si="953"/>
        <v>0</v>
      </c>
      <c r="CU538" s="15">
        <f t="shared" si="954"/>
        <v>0</v>
      </c>
      <c r="CW538" s="15">
        <f t="shared" si="955"/>
        <v>0</v>
      </c>
      <c r="CY538" s="15">
        <f t="shared" si="956"/>
        <v>0</v>
      </c>
      <c r="CZ538" s="2"/>
      <c r="DA538" s="15">
        <f t="shared" si="957"/>
        <v>0</v>
      </c>
      <c r="DC538" s="15">
        <f t="shared" si="958"/>
        <v>0</v>
      </c>
      <c r="DE538" s="15">
        <f t="shared" si="959"/>
        <v>0</v>
      </c>
      <c r="DG538" s="15">
        <f t="shared" si="960"/>
        <v>0</v>
      </c>
      <c r="DI538" s="15">
        <f t="shared" si="961"/>
        <v>0</v>
      </c>
      <c r="DK538" s="15">
        <f t="shared" si="962"/>
        <v>0</v>
      </c>
      <c r="DM538" s="15">
        <f t="shared" si="963"/>
        <v>0</v>
      </c>
      <c r="DO538" s="15">
        <f t="shared" si="964"/>
        <v>0</v>
      </c>
      <c r="DP538" s="2"/>
      <c r="DQ538" s="15">
        <f t="shared" si="965"/>
        <v>0</v>
      </c>
      <c r="DS538" s="15">
        <f t="shared" si="966"/>
        <v>0</v>
      </c>
      <c r="DU538" s="15">
        <f t="shared" si="967"/>
        <v>0</v>
      </c>
      <c r="DW538" s="15">
        <f t="shared" si="968"/>
        <v>0</v>
      </c>
      <c r="DY538" s="15">
        <f t="shared" si="969"/>
        <v>0</v>
      </c>
      <c r="EA538" s="15">
        <f t="shared" si="970"/>
        <v>0</v>
      </c>
      <c r="EC538" s="15">
        <f t="shared" si="971"/>
        <v>0</v>
      </c>
      <c r="EE538" s="15">
        <f t="shared" si="972"/>
        <v>0</v>
      </c>
      <c r="EG538" s="15">
        <f t="shared" si="973"/>
        <v>0</v>
      </c>
      <c r="EI538" s="15">
        <f t="shared" si="974"/>
        <v>0</v>
      </c>
      <c r="EK538" s="15">
        <f t="shared" si="975"/>
        <v>0</v>
      </c>
      <c r="EM538" s="15">
        <f t="shared" si="976"/>
        <v>0</v>
      </c>
      <c r="EN538" s="2"/>
      <c r="EO538" s="15">
        <f t="shared" si="977"/>
        <v>0</v>
      </c>
      <c r="EQ538" s="15">
        <f t="shared" si="978"/>
        <v>0</v>
      </c>
      <c r="ES538" s="15">
        <f t="shared" si="979"/>
        <v>0</v>
      </c>
      <c r="EU538" s="15">
        <f t="shared" si="980"/>
        <v>0</v>
      </c>
      <c r="EW538" s="15">
        <f t="shared" si="981"/>
        <v>0</v>
      </c>
      <c r="EY538" s="15">
        <f t="shared" si="982"/>
        <v>0</v>
      </c>
      <c r="FA538" s="15">
        <f t="shared" si="983"/>
        <v>0</v>
      </c>
      <c r="FC538" s="15">
        <f t="shared" si="984"/>
        <v>0</v>
      </c>
      <c r="FD538" s="2"/>
      <c r="FE538" s="15">
        <f t="shared" si="985"/>
        <v>0</v>
      </c>
      <c r="FG538" s="15">
        <f t="shared" si="986"/>
        <v>0</v>
      </c>
      <c r="FI538" s="15">
        <f t="shared" si="987"/>
        <v>0</v>
      </c>
      <c r="FK538" s="15">
        <f t="shared" si="988"/>
        <v>0</v>
      </c>
      <c r="FM538" s="15">
        <f t="shared" si="989"/>
        <v>0</v>
      </c>
      <c r="FO538" s="15">
        <f t="shared" si="990"/>
        <v>0</v>
      </c>
      <c r="FQ538" s="15">
        <f t="shared" si="991"/>
        <v>0</v>
      </c>
      <c r="FS538" s="15">
        <f t="shared" si="992"/>
        <v>0</v>
      </c>
      <c r="FU538" s="15">
        <f t="shared" si="993"/>
        <v>0</v>
      </c>
      <c r="FW538" s="15">
        <f t="shared" si="994"/>
        <v>0</v>
      </c>
      <c r="FY538" s="15">
        <f t="shared" si="995"/>
        <v>0</v>
      </c>
      <c r="GA538" s="15">
        <f t="shared" si="996"/>
        <v>0</v>
      </c>
      <c r="GB538" s="2"/>
      <c r="GC538" s="15">
        <f t="shared" si="997"/>
        <v>0</v>
      </c>
      <c r="GE538" s="15">
        <f t="shared" si="998"/>
        <v>0</v>
      </c>
      <c r="GF538" s="2"/>
      <c r="GG538" s="15">
        <f t="shared" si="999"/>
        <v>0</v>
      </c>
      <c r="GH538" s="2">
        <f>H538+J538+L538+N538+P538+R538+T538+V538+X538+Z538+AB538+AD538+AF538+AH538+AJ538+AL538+AN538+AP538+AR538+AT538+AV538+AX538+AZ538+BB538+BD538+BF538+BH538+CH538+CJ538+CL538+CN538+CP538+CR538+CT538+CV538+CX538+CZ538+DB538+DD538+DF538+DH538+DJ538+DL538+DN538+DP538+DR538+DT538+DV538+DX538+DZ538+EB538+ED538+EF538+EH538+EJ538+EL538+EN538+EP538+ER538+ET538+EV538+EX538+EZ538+FB538+FD538+FF538+FH538+FJ538+FL538+FN538+FP538+FR538+FT538+FV538+FX538+FZ538+GB538+GD538+GF538</f>
        <v>1</v>
      </c>
      <c r="GI538" s="15"/>
      <c r="GK538" s="15"/>
      <c r="GM538" s="15"/>
      <c r="GO538" s="15"/>
      <c r="GQ538" s="15"/>
      <c r="GS538" s="15"/>
      <c r="GU538" s="15"/>
      <c r="GV538" s="2"/>
      <c r="GW538" s="15"/>
      <c r="GY538" s="15"/>
      <c r="HA538" s="15"/>
      <c r="HC538" s="15"/>
      <c r="HE538" s="15"/>
      <c r="HG538" s="15"/>
      <c r="HI538" s="15"/>
      <c r="HK538" s="15"/>
      <c r="HM538" s="15"/>
      <c r="HO538" s="15"/>
      <c r="HQ538" s="15"/>
      <c r="HS538" s="15"/>
      <c r="HT538" s="2"/>
      <c r="HU538" s="15"/>
    </row>
    <row r="539" spans="1:229">
      <c r="A539" s="88"/>
      <c r="B539" s="89"/>
      <c r="C539" s="89"/>
      <c r="D539" s="89"/>
      <c r="E539" s="90"/>
      <c r="F539" s="103"/>
      <c r="G539" s="103"/>
      <c r="H539" s="15"/>
      <c r="I539" s="15">
        <f t="shared" si="911"/>
        <v>0</v>
      </c>
      <c r="K539" s="15">
        <f t="shared" si="912"/>
        <v>0</v>
      </c>
      <c r="M539" s="15">
        <f t="shared" si="913"/>
        <v>0</v>
      </c>
      <c r="O539" s="15">
        <f t="shared" si="914"/>
        <v>0</v>
      </c>
      <c r="Q539" s="15">
        <f t="shared" si="915"/>
        <v>0</v>
      </c>
      <c r="S539" s="15">
        <f t="shared" si="916"/>
        <v>0</v>
      </c>
      <c r="U539" s="15">
        <f t="shared" si="917"/>
        <v>0</v>
      </c>
      <c r="W539" s="15">
        <f t="shared" si="918"/>
        <v>0</v>
      </c>
      <c r="Y539" s="15">
        <f t="shared" si="919"/>
        <v>0</v>
      </c>
      <c r="AA539" s="15">
        <f t="shared" si="920"/>
        <v>0</v>
      </c>
      <c r="AC539" s="15">
        <f t="shared" si="921"/>
        <v>0</v>
      </c>
      <c r="AE539" s="15">
        <f t="shared" si="922"/>
        <v>0</v>
      </c>
      <c r="AF539"/>
      <c r="AG539" s="15">
        <f t="shared" si="923"/>
        <v>0</v>
      </c>
      <c r="AI539" s="15">
        <f t="shared" si="924"/>
        <v>0</v>
      </c>
      <c r="AK539" s="15">
        <f t="shared" si="925"/>
        <v>0</v>
      </c>
      <c r="AM539" s="15">
        <f t="shared" si="926"/>
        <v>0</v>
      </c>
      <c r="AO539" s="15">
        <f t="shared" si="599"/>
        <v>0</v>
      </c>
      <c r="AQ539" s="15">
        <f t="shared" si="927"/>
        <v>0</v>
      </c>
      <c r="AS539" s="15">
        <f t="shared" si="928"/>
        <v>0</v>
      </c>
      <c r="AU539" s="15">
        <f t="shared" si="929"/>
        <v>0</v>
      </c>
      <c r="AW539" s="15">
        <f t="shared" si="930"/>
        <v>0</v>
      </c>
      <c r="AY539" s="15">
        <f t="shared" si="931"/>
        <v>0</v>
      </c>
      <c r="BA539" s="15">
        <f t="shared" si="932"/>
        <v>0</v>
      </c>
      <c r="BC539" s="15">
        <f t="shared" si="933"/>
        <v>0</v>
      </c>
      <c r="BD539" s="2"/>
      <c r="BE539" s="15">
        <f t="shared" si="934"/>
        <v>0</v>
      </c>
      <c r="BG539" s="15">
        <f t="shared" si="935"/>
        <v>0</v>
      </c>
      <c r="BI539" s="15">
        <f t="shared" si="936"/>
        <v>0</v>
      </c>
      <c r="BK539" s="15">
        <f t="shared" si="937"/>
        <v>0</v>
      </c>
      <c r="BM539" s="15">
        <f t="shared" si="938"/>
        <v>0</v>
      </c>
      <c r="BO539" s="15">
        <f t="shared" si="939"/>
        <v>0</v>
      </c>
      <c r="BQ539" s="15">
        <f t="shared" si="940"/>
        <v>0</v>
      </c>
      <c r="BS539" s="15">
        <f t="shared" si="941"/>
        <v>0</v>
      </c>
      <c r="BU539" s="15">
        <f t="shared" si="942"/>
        <v>0</v>
      </c>
      <c r="BW539" s="15">
        <f t="shared" si="943"/>
        <v>0</v>
      </c>
      <c r="BY539" s="15">
        <f t="shared" si="944"/>
        <v>0</v>
      </c>
      <c r="CA539" s="15">
        <f t="shared" si="945"/>
        <v>0</v>
      </c>
      <c r="CB539" s="2"/>
      <c r="CC539" s="15">
        <f t="shared" si="946"/>
        <v>0</v>
      </c>
      <c r="CE539" s="15">
        <f t="shared" si="947"/>
        <v>0</v>
      </c>
      <c r="CG539" s="15">
        <f t="shared" si="947"/>
        <v>0</v>
      </c>
      <c r="CI539" s="15">
        <f t="shared" si="948"/>
        <v>0</v>
      </c>
      <c r="CK539" s="15">
        <f t="shared" si="949"/>
        <v>0</v>
      </c>
      <c r="CM539" s="15">
        <f t="shared" si="950"/>
        <v>0</v>
      </c>
      <c r="CO539" s="15">
        <f t="shared" si="951"/>
        <v>0</v>
      </c>
      <c r="CQ539" s="15">
        <f t="shared" si="952"/>
        <v>0</v>
      </c>
      <c r="CS539" s="15">
        <f t="shared" si="953"/>
        <v>0</v>
      </c>
      <c r="CU539" s="15">
        <f t="shared" si="954"/>
        <v>0</v>
      </c>
      <c r="CW539" s="15">
        <f t="shared" si="955"/>
        <v>0</v>
      </c>
      <c r="CY539" s="15">
        <f t="shared" si="956"/>
        <v>0</v>
      </c>
      <c r="CZ539" s="2"/>
      <c r="DA539" s="15">
        <f t="shared" si="957"/>
        <v>0</v>
      </c>
      <c r="DC539" s="15">
        <f t="shared" si="958"/>
        <v>0</v>
      </c>
      <c r="DE539" s="15">
        <f t="shared" si="959"/>
        <v>0</v>
      </c>
      <c r="DG539" s="15">
        <f t="shared" si="960"/>
        <v>0</v>
      </c>
      <c r="DI539" s="15">
        <f t="shared" si="961"/>
        <v>0</v>
      </c>
      <c r="DK539" s="15">
        <f t="shared" si="962"/>
        <v>0</v>
      </c>
      <c r="DM539" s="15">
        <f t="shared" si="963"/>
        <v>0</v>
      </c>
      <c r="DO539" s="15">
        <f t="shared" si="964"/>
        <v>0</v>
      </c>
      <c r="DP539" s="2"/>
      <c r="DQ539" s="15">
        <f t="shared" si="965"/>
        <v>0</v>
      </c>
      <c r="DS539" s="15">
        <f t="shared" si="966"/>
        <v>0</v>
      </c>
      <c r="DU539" s="15">
        <f t="shared" si="967"/>
        <v>0</v>
      </c>
      <c r="DW539" s="15">
        <f t="shared" si="968"/>
        <v>0</v>
      </c>
      <c r="DY539" s="15">
        <f t="shared" si="969"/>
        <v>0</v>
      </c>
      <c r="EA539" s="15">
        <f t="shared" si="970"/>
        <v>0</v>
      </c>
      <c r="EC539" s="15">
        <f t="shared" si="971"/>
        <v>0</v>
      </c>
      <c r="EE539" s="15">
        <f t="shared" si="972"/>
        <v>0</v>
      </c>
      <c r="EG539" s="15">
        <f t="shared" si="973"/>
        <v>0</v>
      </c>
      <c r="EI539" s="15">
        <f t="shared" si="974"/>
        <v>0</v>
      </c>
      <c r="EK539" s="15">
        <f t="shared" si="975"/>
        <v>0</v>
      </c>
      <c r="EM539" s="15">
        <f t="shared" si="976"/>
        <v>0</v>
      </c>
      <c r="EN539" s="2"/>
      <c r="EO539" s="15">
        <f t="shared" si="977"/>
        <v>0</v>
      </c>
      <c r="EQ539" s="15">
        <f t="shared" si="978"/>
        <v>0</v>
      </c>
      <c r="ES539" s="15">
        <f t="shared" si="979"/>
        <v>0</v>
      </c>
      <c r="EU539" s="15">
        <f t="shared" si="980"/>
        <v>0</v>
      </c>
      <c r="EW539" s="15">
        <f t="shared" si="981"/>
        <v>0</v>
      </c>
      <c r="EY539" s="15">
        <f t="shared" si="982"/>
        <v>0</v>
      </c>
      <c r="FA539" s="15">
        <f t="shared" si="983"/>
        <v>0</v>
      </c>
      <c r="FC539" s="15">
        <f t="shared" si="984"/>
        <v>0</v>
      </c>
      <c r="FD539" s="2"/>
      <c r="FE539" s="15">
        <f t="shared" si="985"/>
        <v>0</v>
      </c>
      <c r="FG539" s="15">
        <f t="shared" si="986"/>
        <v>0</v>
      </c>
      <c r="FI539" s="15">
        <f t="shared" si="987"/>
        <v>0</v>
      </c>
      <c r="FK539" s="15">
        <f t="shared" si="988"/>
        <v>0</v>
      </c>
      <c r="FM539" s="15">
        <f t="shared" si="989"/>
        <v>0</v>
      </c>
      <c r="FO539" s="15">
        <f t="shared" si="990"/>
        <v>0</v>
      </c>
      <c r="FQ539" s="15">
        <f t="shared" si="991"/>
        <v>0</v>
      </c>
      <c r="FS539" s="15">
        <f t="shared" si="992"/>
        <v>0</v>
      </c>
      <c r="FU539" s="15">
        <f t="shared" si="993"/>
        <v>0</v>
      </c>
      <c r="FW539" s="15">
        <f t="shared" si="994"/>
        <v>0</v>
      </c>
      <c r="FY539" s="15">
        <f t="shared" si="995"/>
        <v>0</v>
      </c>
      <c r="GA539" s="15">
        <f t="shared" si="996"/>
        <v>0</v>
      </c>
      <c r="GB539" s="2"/>
      <c r="GC539" s="15">
        <f t="shared" si="997"/>
        <v>0</v>
      </c>
      <c r="GE539" s="15">
        <f t="shared" si="998"/>
        <v>0</v>
      </c>
      <c r="GF539" s="2"/>
      <c r="GG539" s="15">
        <f t="shared" si="999"/>
        <v>0</v>
      </c>
      <c r="GI539" s="15"/>
      <c r="GK539" s="15"/>
      <c r="GM539" s="15"/>
      <c r="GO539" s="15"/>
      <c r="GQ539" s="15"/>
      <c r="GS539" s="15"/>
      <c r="GU539" s="15"/>
      <c r="GV539" s="2"/>
      <c r="GW539" s="15"/>
      <c r="GY539" s="15"/>
      <c r="HA539" s="15"/>
      <c r="HC539" s="15"/>
      <c r="HE539" s="15"/>
      <c r="HG539" s="15"/>
      <c r="HI539" s="15"/>
      <c r="HK539" s="15"/>
      <c r="HM539" s="15"/>
      <c r="HO539" s="15"/>
      <c r="HQ539" s="15"/>
      <c r="HS539" s="15"/>
      <c r="HT539" s="2"/>
      <c r="HU539" s="15"/>
    </row>
    <row r="540" spans="1:229">
      <c r="A540" s="66"/>
      <c r="B540" s="67" t="str">
        <f>A349</f>
        <v>LWA-127</v>
      </c>
      <c r="C540" s="67">
        <f>B349</f>
        <v>107.88</v>
      </c>
      <c r="D540" s="67">
        <f>C349</f>
        <v>-270.16000000000003</v>
      </c>
      <c r="E540" s="68"/>
      <c r="F540" s="111"/>
      <c r="G540" s="111"/>
      <c r="H540" s="15"/>
      <c r="I540" s="15">
        <f t="shared" si="911"/>
        <v>0</v>
      </c>
      <c r="K540" s="15">
        <f t="shared" si="912"/>
        <v>0</v>
      </c>
      <c r="M540" s="15">
        <f t="shared" si="913"/>
        <v>0</v>
      </c>
      <c r="O540" s="15">
        <f t="shared" si="914"/>
        <v>0</v>
      </c>
      <c r="Q540" s="15">
        <f t="shared" si="915"/>
        <v>0</v>
      </c>
      <c r="S540" s="15">
        <f t="shared" si="916"/>
        <v>0</v>
      </c>
      <c r="U540" s="15">
        <f t="shared" si="917"/>
        <v>0</v>
      </c>
      <c r="W540" s="15">
        <f t="shared" si="918"/>
        <v>0</v>
      </c>
      <c r="Y540" s="15">
        <f t="shared" si="919"/>
        <v>0</v>
      </c>
      <c r="AA540" s="15">
        <f t="shared" si="920"/>
        <v>0</v>
      </c>
      <c r="AC540" s="15">
        <f t="shared" si="921"/>
        <v>0</v>
      </c>
      <c r="AE540" s="15">
        <f t="shared" si="922"/>
        <v>0</v>
      </c>
      <c r="AF540"/>
      <c r="AG540" s="15">
        <f t="shared" si="923"/>
        <v>0</v>
      </c>
      <c r="AI540" s="15">
        <f t="shared" si="924"/>
        <v>0</v>
      </c>
      <c r="AK540" s="15">
        <f t="shared" si="925"/>
        <v>0</v>
      </c>
      <c r="AM540" s="15">
        <f t="shared" si="926"/>
        <v>0</v>
      </c>
      <c r="AO540" s="15">
        <f t="shared" si="599"/>
        <v>0</v>
      </c>
      <c r="AQ540" s="15">
        <f t="shared" si="927"/>
        <v>0</v>
      </c>
      <c r="AS540" s="15">
        <f t="shared" si="928"/>
        <v>0</v>
      </c>
      <c r="AU540" s="15">
        <f t="shared" si="929"/>
        <v>0</v>
      </c>
      <c r="AW540" s="15">
        <f t="shared" si="930"/>
        <v>0</v>
      </c>
      <c r="AY540" s="15">
        <f t="shared" si="931"/>
        <v>0</v>
      </c>
      <c r="BA540" s="15">
        <f t="shared" si="932"/>
        <v>0</v>
      </c>
      <c r="BC540" s="15">
        <f t="shared" si="933"/>
        <v>0</v>
      </c>
      <c r="BD540" s="2"/>
      <c r="BE540" s="15">
        <f t="shared" si="934"/>
        <v>0</v>
      </c>
      <c r="BG540" s="15">
        <f t="shared" si="935"/>
        <v>0</v>
      </c>
      <c r="BI540" s="15">
        <f t="shared" si="936"/>
        <v>0</v>
      </c>
      <c r="BK540" s="15">
        <f t="shared" si="937"/>
        <v>0</v>
      </c>
      <c r="BM540" s="15">
        <f t="shared" si="938"/>
        <v>0</v>
      </c>
      <c r="BO540" s="15">
        <f t="shared" si="939"/>
        <v>0</v>
      </c>
      <c r="BQ540" s="15">
        <f t="shared" si="940"/>
        <v>0</v>
      </c>
      <c r="BS540" s="15">
        <f t="shared" si="941"/>
        <v>0</v>
      </c>
      <c r="BU540" s="15">
        <f t="shared" si="942"/>
        <v>0</v>
      </c>
      <c r="BW540" s="15">
        <f t="shared" si="943"/>
        <v>0</v>
      </c>
      <c r="BY540" s="15">
        <f t="shared" si="944"/>
        <v>0</v>
      </c>
      <c r="CA540" s="15">
        <f t="shared" si="945"/>
        <v>0</v>
      </c>
      <c r="CB540" s="2"/>
      <c r="CC540" s="15">
        <f t="shared" si="946"/>
        <v>0</v>
      </c>
      <c r="CE540" s="15">
        <f t="shared" si="947"/>
        <v>0</v>
      </c>
      <c r="CG540" s="15">
        <f t="shared" si="947"/>
        <v>0</v>
      </c>
      <c r="CI540" s="15">
        <f t="shared" si="948"/>
        <v>0</v>
      </c>
      <c r="CK540" s="15">
        <f t="shared" si="949"/>
        <v>0</v>
      </c>
      <c r="CM540" s="15">
        <f t="shared" si="950"/>
        <v>0</v>
      </c>
      <c r="CO540" s="15">
        <f t="shared" si="951"/>
        <v>0</v>
      </c>
      <c r="CQ540" s="15">
        <f t="shared" si="952"/>
        <v>0</v>
      </c>
      <c r="CS540" s="15">
        <f t="shared" si="953"/>
        <v>0</v>
      </c>
      <c r="CU540" s="15">
        <f t="shared" si="954"/>
        <v>0</v>
      </c>
      <c r="CW540" s="15">
        <f t="shared" si="955"/>
        <v>0</v>
      </c>
      <c r="CY540" s="15">
        <f t="shared" si="956"/>
        <v>0</v>
      </c>
      <c r="CZ540" s="2"/>
      <c r="DA540" s="15">
        <f t="shared" si="957"/>
        <v>0</v>
      </c>
      <c r="DC540" s="15">
        <f t="shared" si="958"/>
        <v>0</v>
      </c>
      <c r="DE540" s="15">
        <f t="shared" si="959"/>
        <v>0</v>
      </c>
      <c r="DG540" s="15">
        <f t="shared" si="960"/>
        <v>0</v>
      </c>
      <c r="DI540" s="15">
        <f t="shared" si="961"/>
        <v>0</v>
      </c>
      <c r="DK540" s="15">
        <f t="shared" si="962"/>
        <v>0</v>
      </c>
      <c r="DM540" s="15">
        <f t="shared" si="963"/>
        <v>0</v>
      </c>
      <c r="DO540" s="15">
        <f t="shared" si="964"/>
        <v>0</v>
      </c>
      <c r="DP540" s="2"/>
      <c r="DQ540" s="15">
        <f t="shared" si="965"/>
        <v>0</v>
      </c>
      <c r="DS540" s="15">
        <f t="shared" si="966"/>
        <v>0</v>
      </c>
      <c r="DU540" s="15">
        <f t="shared" si="967"/>
        <v>0</v>
      </c>
      <c r="DW540" s="15">
        <f t="shared" si="968"/>
        <v>0</v>
      </c>
      <c r="DY540" s="15">
        <f t="shared" si="969"/>
        <v>0</v>
      </c>
      <c r="EA540" s="15">
        <f t="shared" si="970"/>
        <v>0</v>
      </c>
      <c r="EC540" s="15">
        <f t="shared" si="971"/>
        <v>0</v>
      </c>
      <c r="EE540" s="15">
        <f t="shared" si="972"/>
        <v>0</v>
      </c>
      <c r="EG540" s="15">
        <f t="shared" si="973"/>
        <v>0</v>
      </c>
      <c r="EI540" s="15">
        <f t="shared" si="974"/>
        <v>0</v>
      </c>
      <c r="EK540" s="15">
        <f t="shared" si="975"/>
        <v>0</v>
      </c>
      <c r="EM540" s="15">
        <f t="shared" si="976"/>
        <v>0</v>
      </c>
      <c r="EN540" s="2"/>
      <c r="EO540" s="15">
        <f t="shared" si="977"/>
        <v>0</v>
      </c>
      <c r="EQ540" s="15">
        <f t="shared" si="978"/>
        <v>0</v>
      </c>
      <c r="ES540" s="15">
        <f t="shared" si="979"/>
        <v>0</v>
      </c>
      <c r="EU540" s="15">
        <f t="shared" si="980"/>
        <v>0</v>
      </c>
      <c r="EW540" s="15">
        <f t="shared" si="981"/>
        <v>0</v>
      </c>
      <c r="EY540" s="15">
        <f t="shared" si="982"/>
        <v>0</v>
      </c>
      <c r="FA540" s="15">
        <f t="shared" si="983"/>
        <v>0</v>
      </c>
      <c r="FC540" s="15">
        <f t="shared" si="984"/>
        <v>0</v>
      </c>
      <c r="FD540" s="2"/>
      <c r="FE540" s="15">
        <f t="shared" si="985"/>
        <v>0</v>
      </c>
      <c r="FG540" s="15">
        <f t="shared" si="986"/>
        <v>0</v>
      </c>
      <c r="FI540" s="15">
        <f t="shared" si="987"/>
        <v>0</v>
      </c>
      <c r="FK540" s="15">
        <f t="shared" si="988"/>
        <v>0</v>
      </c>
      <c r="FM540" s="15">
        <f t="shared" si="989"/>
        <v>0</v>
      </c>
      <c r="FO540" s="15">
        <f t="shared" si="990"/>
        <v>0</v>
      </c>
      <c r="FQ540" s="15">
        <f t="shared" si="991"/>
        <v>0</v>
      </c>
      <c r="FS540" s="15">
        <f t="shared" si="992"/>
        <v>0</v>
      </c>
      <c r="FU540" s="15">
        <f t="shared" si="993"/>
        <v>0</v>
      </c>
      <c r="FW540" s="15">
        <f t="shared" si="994"/>
        <v>0</v>
      </c>
      <c r="FY540" s="15">
        <f t="shared" si="995"/>
        <v>0</v>
      </c>
      <c r="GA540" s="15">
        <f t="shared" si="996"/>
        <v>0</v>
      </c>
      <c r="GB540" s="2"/>
      <c r="GC540" s="15">
        <f t="shared" si="997"/>
        <v>0</v>
      </c>
      <c r="GE540" s="15">
        <f t="shared" si="998"/>
        <v>0</v>
      </c>
      <c r="GF540" s="2"/>
      <c r="GG540" s="15">
        <f t="shared" si="999"/>
        <v>0</v>
      </c>
      <c r="GH540" s="2">
        <f>H540+J540+L540+N540+P540+R540+T540+V540+X540+Z540+AB540+AD540+AF540+AH540+AJ540+AL540+AN540+AP540+AR540+AT540+AV540+AX540+AZ540+BB540+BD540+BF540+BH540+CH540+CJ540+CL540+CN540+CP540+CR540+CT540+CV540+CX540+CZ540+DB540+DD540+DF540+DH540+DJ540+DL540+DN540+DP540+DR540+DT540+DV540+DX540+DZ540+EB540+ED540+EF540+EH540+EJ540+EL540+EN540+EP540+ER540+ET540+EV540+EX540+EZ540+FB540+FD540+FF540+FH540+FJ540+FL540+FN540+FP540+FR540+FT540+FV540+FX540+FZ540+GB540+GD540+GF540</f>
        <v>0</v>
      </c>
      <c r="GI540" s="15"/>
      <c r="GK540" s="15"/>
      <c r="GM540" s="15"/>
      <c r="GO540" s="15"/>
      <c r="GQ540" s="15"/>
      <c r="GS540" s="15"/>
      <c r="GU540" s="15"/>
      <c r="GV540" s="2"/>
      <c r="GW540" s="15"/>
      <c r="GY540" s="15"/>
      <c r="HA540" s="15"/>
      <c r="HC540" s="15"/>
      <c r="HE540" s="15"/>
      <c r="HG540" s="15"/>
      <c r="HI540" s="15"/>
      <c r="HK540" s="15"/>
      <c r="HM540" s="15"/>
      <c r="HO540" s="15"/>
      <c r="HQ540" s="15"/>
      <c r="HS540" s="15"/>
      <c r="HT540" s="2"/>
      <c r="HU540" s="15"/>
    </row>
    <row r="541" spans="1:229">
      <c r="A541" s="66" t="s">
        <v>704</v>
      </c>
      <c r="B541" s="67" t="str">
        <f>A348</f>
        <v>LWA-96</v>
      </c>
      <c r="C541" s="67">
        <f>B348</f>
        <v>223.64859709999999</v>
      </c>
      <c r="D541" s="67">
        <f>C348</f>
        <v>-257.76352170000001</v>
      </c>
      <c r="E541" s="68">
        <f>SQRT((C541-C540)^2+(D541-D540)^2)</f>
        <v>116.43041161459706</v>
      </c>
      <c r="F541" s="111"/>
      <c r="G541" s="111"/>
      <c r="H541" s="15"/>
      <c r="I541" s="15">
        <f t="shared" si="911"/>
        <v>0</v>
      </c>
      <c r="K541" s="15">
        <f t="shared" si="912"/>
        <v>0</v>
      </c>
      <c r="M541" s="15">
        <f t="shared" si="913"/>
        <v>0</v>
      </c>
      <c r="O541" s="15">
        <f t="shared" si="914"/>
        <v>0</v>
      </c>
      <c r="Q541" s="15">
        <f t="shared" si="915"/>
        <v>0</v>
      </c>
      <c r="S541" s="15">
        <f t="shared" si="916"/>
        <v>0</v>
      </c>
      <c r="U541" s="15">
        <f t="shared" si="917"/>
        <v>0</v>
      </c>
      <c r="W541" s="15">
        <f t="shared" si="918"/>
        <v>0</v>
      </c>
      <c r="Y541" s="15">
        <f t="shared" si="919"/>
        <v>0</v>
      </c>
      <c r="AA541" s="15">
        <f t="shared" si="920"/>
        <v>0</v>
      </c>
      <c r="AC541" s="15">
        <f t="shared" si="921"/>
        <v>0</v>
      </c>
      <c r="AE541" s="15">
        <f t="shared" si="922"/>
        <v>0</v>
      </c>
      <c r="AF541"/>
      <c r="AG541" s="15">
        <f t="shared" si="923"/>
        <v>0</v>
      </c>
      <c r="AI541" s="15">
        <f t="shared" si="924"/>
        <v>0</v>
      </c>
      <c r="AK541" s="15">
        <f t="shared" si="925"/>
        <v>0</v>
      </c>
      <c r="AM541" s="15">
        <f t="shared" si="926"/>
        <v>0</v>
      </c>
      <c r="AO541" s="15">
        <f t="shared" si="599"/>
        <v>0</v>
      </c>
      <c r="AQ541" s="15">
        <f t="shared" si="927"/>
        <v>0</v>
      </c>
      <c r="AS541" s="15">
        <f t="shared" si="928"/>
        <v>0</v>
      </c>
      <c r="AT541">
        <v>1</v>
      </c>
      <c r="AU541" s="15">
        <f t="shared" si="929"/>
        <v>116.43041161459706</v>
      </c>
      <c r="AW541" s="15">
        <f t="shared" si="930"/>
        <v>0</v>
      </c>
      <c r="AY541" s="15">
        <f t="shared" si="931"/>
        <v>0</v>
      </c>
      <c r="BA541" s="15">
        <f t="shared" si="932"/>
        <v>0</v>
      </c>
      <c r="BC541" s="15">
        <f t="shared" si="933"/>
        <v>0</v>
      </c>
      <c r="BD541" s="2"/>
      <c r="BE541" s="15">
        <f t="shared" si="934"/>
        <v>0</v>
      </c>
      <c r="BG541" s="15">
        <f t="shared" si="935"/>
        <v>0</v>
      </c>
      <c r="BI541" s="15">
        <f t="shared" si="936"/>
        <v>0</v>
      </c>
      <c r="BK541" s="15">
        <f t="shared" si="937"/>
        <v>0</v>
      </c>
      <c r="BM541" s="15">
        <f t="shared" si="938"/>
        <v>0</v>
      </c>
      <c r="BO541" s="15">
        <f t="shared" si="939"/>
        <v>0</v>
      </c>
      <c r="BQ541" s="15">
        <f t="shared" si="940"/>
        <v>0</v>
      </c>
      <c r="BS541" s="15">
        <f t="shared" si="941"/>
        <v>0</v>
      </c>
      <c r="BU541" s="15">
        <f t="shared" si="942"/>
        <v>0</v>
      </c>
      <c r="BW541" s="15">
        <f t="shared" si="943"/>
        <v>0</v>
      </c>
      <c r="BY541" s="15">
        <f t="shared" si="944"/>
        <v>0</v>
      </c>
      <c r="CA541" s="15">
        <f t="shared" si="945"/>
        <v>0</v>
      </c>
      <c r="CB541" s="2"/>
      <c r="CC541" s="15">
        <f t="shared" si="946"/>
        <v>0</v>
      </c>
      <c r="CE541" s="15">
        <f t="shared" si="947"/>
        <v>0</v>
      </c>
      <c r="CG541" s="15">
        <f t="shared" si="947"/>
        <v>0</v>
      </c>
      <c r="CI541" s="15">
        <f t="shared" si="948"/>
        <v>0</v>
      </c>
      <c r="CK541" s="15">
        <f t="shared" si="949"/>
        <v>0</v>
      </c>
      <c r="CM541" s="15">
        <f t="shared" si="950"/>
        <v>0</v>
      </c>
      <c r="CO541" s="15">
        <f t="shared" si="951"/>
        <v>0</v>
      </c>
      <c r="CQ541" s="15">
        <f t="shared" si="952"/>
        <v>0</v>
      </c>
      <c r="CS541" s="15">
        <f t="shared" si="953"/>
        <v>0</v>
      </c>
      <c r="CU541" s="15">
        <f t="shared" si="954"/>
        <v>0</v>
      </c>
      <c r="CW541" s="15">
        <f t="shared" si="955"/>
        <v>0</v>
      </c>
      <c r="CY541" s="15">
        <f t="shared" si="956"/>
        <v>0</v>
      </c>
      <c r="CZ541" s="2"/>
      <c r="DA541" s="15">
        <f t="shared" si="957"/>
        <v>0</v>
      </c>
      <c r="DC541" s="15">
        <f t="shared" si="958"/>
        <v>0</v>
      </c>
      <c r="DE541" s="15">
        <f t="shared" si="959"/>
        <v>0</v>
      </c>
      <c r="DG541" s="15">
        <f t="shared" si="960"/>
        <v>0</v>
      </c>
      <c r="DI541" s="15">
        <f t="shared" si="961"/>
        <v>0</v>
      </c>
      <c r="DK541" s="15">
        <f t="shared" si="962"/>
        <v>0</v>
      </c>
      <c r="DM541" s="15">
        <f t="shared" si="963"/>
        <v>0</v>
      </c>
      <c r="DO541" s="15">
        <f t="shared" si="964"/>
        <v>0</v>
      </c>
      <c r="DP541" s="2"/>
      <c r="DQ541" s="15">
        <f t="shared" si="965"/>
        <v>0</v>
      </c>
      <c r="DS541" s="15">
        <f t="shared" si="966"/>
        <v>0</v>
      </c>
      <c r="DU541" s="15">
        <f t="shared" si="967"/>
        <v>0</v>
      </c>
      <c r="DW541" s="15">
        <f t="shared" si="968"/>
        <v>0</v>
      </c>
      <c r="DY541" s="15">
        <f t="shared" si="969"/>
        <v>0</v>
      </c>
      <c r="EA541" s="15">
        <f t="shared" si="970"/>
        <v>0</v>
      </c>
      <c r="EC541" s="15">
        <f t="shared" si="971"/>
        <v>0</v>
      </c>
      <c r="EE541" s="15">
        <f t="shared" si="972"/>
        <v>0</v>
      </c>
      <c r="EG541" s="15">
        <f t="shared" si="973"/>
        <v>0</v>
      </c>
      <c r="EI541" s="15">
        <f t="shared" si="974"/>
        <v>0</v>
      </c>
      <c r="EK541" s="15">
        <f t="shared" si="975"/>
        <v>0</v>
      </c>
      <c r="EM541" s="15">
        <f t="shared" si="976"/>
        <v>0</v>
      </c>
      <c r="EN541" s="2"/>
      <c r="EO541" s="15">
        <f t="shared" si="977"/>
        <v>0</v>
      </c>
      <c r="EQ541" s="15">
        <f t="shared" si="978"/>
        <v>0</v>
      </c>
      <c r="ES541" s="15">
        <f t="shared" si="979"/>
        <v>0</v>
      </c>
      <c r="EU541" s="15">
        <f t="shared" si="980"/>
        <v>0</v>
      </c>
      <c r="EW541" s="15">
        <f t="shared" si="981"/>
        <v>0</v>
      </c>
      <c r="EY541" s="15">
        <f t="shared" si="982"/>
        <v>0</v>
      </c>
      <c r="FA541" s="15">
        <f t="shared" si="983"/>
        <v>0</v>
      </c>
      <c r="FC541" s="15">
        <f t="shared" si="984"/>
        <v>0</v>
      </c>
      <c r="FD541" s="2"/>
      <c r="FE541" s="15">
        <f t="shared" si="985"/>
        <v>0</v>
      </c>
      <c r="FG541" s="15">
        <f t="shared" si="986"/>
        <v>0</v>
      </c>
      <c r="FI541" s="15">
        <f t="shared" si="987"/>
        <v>0</v>
      </c>
      <c r="FK541" s="15">
        <f t="shared" si="988"/>
        <v>0</v>
      </c>
      <c r="FM541" s="15">
        <f t="shared" si="989"/>
        <v>0</v>
      </c>
      <c r="FO541" s="15">
        <f t="shared" si="990"/>
        <v>0</v>
      </c>
      <c r="FQ541" s="15">
        <f t="shared" si="991"/>
        <v>0</v>
      </c>
      <c r="FS541" s="15">
        <f t="shared" si="992"/>
        <v>0</v>
      </c>
      <c r="FU541" s="15">
        <f t="shared" si="993"/>
        <v>0</v>
      </c>
      <c r="FW541" s="15">
        <f t="shared" si="994"/>
        <v>0</v>
      </c>
      <c r="FY541" s="15">
        <f t="shared" si="995"/>
        <v>0</v>
      </c>
      <c r="GA541" s="15">
        <f t="shared" si="996"/>
        <v>0</v>
      </c>
      <c r="GB541" s="2"/>
      <c r="GC541" s="15">
        <f t="shared" si="997"/>
        <v>0</v>
      </c>
      <c r="GE541" s="15">
        <f t="shared" si="998"/>
        <v>0</v>
      </c>
      <c r="GF541" s="2"/>
      <c r="GG541" s="15">
        <f t="shared" si="999"/>
        <v>0</v>
      </c>
      <c r="GH541" s="2">
        <f>H541+J541+L541+N541+P541+R541+T541+V541+X541+Z541+AB541+AD541+AF541+AH541+AJ541+AL541+AN541+AP541+AR541+AT541+AV541+AX541+AZ541+BB541+BD541+BF541+BH541+CH541+CJ541+CL541+CN541+CP541+CR541+CT541+CV541+CX541+CZ541+DB541+DD541+DF541+DH541+DJ541+DL541+DN541+DP541+DR541+DT541+DV541+DX541+DZ541+EB541+ED541+EF541+EH541+EJ541+EL541+EN541+EP541+ER541+ET541+EV541+EX541+EZ541+FB541+FD541+FF541+FH541+FJ541+FL541+FN541+FP541+FR541+FT541+FV541+FX541+FZ541+GB541+GD541+GF541</f>
        <v>1</v>
      </c>
      <c r="GI541" s="15"/>
      <c r="GK541" s="15"/>
      <c r="GM541" s="15"/>
      <c r="GO541" s="15"/>
      <c r="GQ541" s="15"/>
      <c r="GS541" s="15"/>
      <c r="GU541" s="15"/>
      <c r="GV541" s="2"/>
      <c r="GW541" s="15"/>
      <c r="GY541" s="15"/>
      <c r="HA541" s="15"/>
      <c r="HC541" s="15"/>
      <c r="HE541" s="15"/>
      <c r="HG541" s="15"/>
      <c r="HI541" s="15"/>
      <c r="HK541" s="15"/>
      <c r="HM541" s="15"/>
      <c r="HO541" s="15"/>
      <c r="HQ541" s="15"/>
      <c r="HS541" s="15"/>
      <c r="HT541" s="2"/>
      <c r="HU541" s="15"/>
    </row>
    <row r="542" spans="1:229">
      <c r="A542" s="88"/>
      <c r="B542" s="89"/>
      <c r="C542" s="89"/>
      <c r="D542" s="89"/>
      <c r="E542" s="90"/>
      <c r="F542" s="103"/>
      <c r="G542" s="103"/>
      <c r="H542" s="15"/>
      <c r="I542" s="15">
        <f t="shared" si="911"/>
        <v>0</v>
      </c>
      <c r="K542" s="15">
        <f t="shared" si="912"/>
        <v>0</v>
      </c>
      <c r="M542" s="15">
        <f t="shared" si="913"/>
        <v>0</v>
      </c>
      <c r="O542" s="15">
        <f t="shared" si="914"/>
        <v>0</v>
      </c>
      <c r="Q542" s="15">
        <f t="shared" si="915"/>
        <v>0</v>
      </c>
      <c r="S542" s="15">
        <f t="shared" si="916"/>
        <v>0</v>
      </c>
      <c r="U542" s="15">
        <f t="shared" si="917"/>
        <v>0</v>
      </c>
      <c r="W542" s="15">
        <f t="shared" si="918"/>
        <v>0</v>
      </c>
      <c r="Y542" s="15">
        <f t="shared" si="919"/>
        <v>0</v>
      </c>
      <c r="AA542" s="15">
        <f t="shared" si="920"/>
        <v>0</v>
      </c>
      <c r="AC542" s="15">
        <f t="shared" si="921"/>
        <v>0</v>
      </c>
      <c r="AE542" s="15">
        <f t="shared" si="922"/>
        <v>0</v>
      </c>
      <c r="AF542"/>
      <c r="AG542" s="15">
        <f t="shared" si="923"/>
        <v>0</v>
      </c>
      <c r="AI542" s="15">
        <f t="shared" si="924"/>
        <v>0</v>
      </c>
      <c r="AK542" s="15">
        <f t="shared" si="925"/>
        <v>0</v>
      </c>
      <c r="AM542" s="15">
        <f t="shared" si="926"/>
        <v>0</v>
      </c>
      <c r="AO542" s="15">
        <f t="shared" si="599"/>
        <v>0</v>
      </c>
      <c r="AQ542" s="15">
        <f t="shared" si="927"/>
        <v>0</v>
      </c>
      <c r="AS542" s="15">
        <f t="shared" si="928"/>
        <v>0</v>
      </c>
      <c r="AU542" s="15">
        <f t="shared" si="929"/>
        <v>0</v>
      </c>
      <c r="AW542" s="15">
        <f t="shared" si="930"/>
        <v>0</v>
      </c>
      <c r="AY542" s="15">
        <f t="shared" si="931"/>
        <v>0</v>
      </c>
      <c r="BA542" s="15">
        <f t="shared" si="932"/>
        <v>0</v>
      </c>
      <c r="BC542" s="15">
        <f t="shared" si="933"/>
        <v>0</v>
      </c>
      <c r="BD542" s="2"/>
      <c r="BE542" s="15">
        <f t="shared" si="934"/>
        <v>0</v>
      </c>
      <c r="BG542" s="15">
        <f t="shared" si="935"/>
        <v>0</v>
      </c>
      <c r="BI542" s="15">
        <f t="shared" si="936"/>
        <v>0</v>
      </c>
      <c r="BK542" s="15">
        <f t="shared" si="937"/>
        <v>0</v>
      </c>
      <c r="BM542" s="15">
        <f t="shared" si="938"/>
        <v>0</v>
      </c>
      <c r="BO542" s="15">
        <f t="shared" si="939"/>
        <v>0</v>
      </c>
      <c r="BQ542" s="15">
        <f t="shared" si="940"/>
        <v>0</v>
      </c>
      <c r="BS542" s="15">
        <f t="shared" si="941"/>
        <v>0</v>
      </c>
      <c r="BU542" s="15">
        <f t="shared" si="942"/>
        <v>0</v>
      </c>
      <c r="BW542" s="15">
        <f t="shared" si="943"/>
        <v>0</v>
      </c>
      <c r="BY542" s="15">
        <f t="shared" si="944"/>
        <v>0</v>
      </c>
      <c r="CA542" s="15">
        <f t="shared" si="945"/>
        <v>0</v>
      </c>
      <c r="CB542" s="2"/>
      <c r="CC542" s="15">
        <f t="shared" si="946"/>
        <v>0</v>
      </c>
      <c r="CE542" s="15">
        <f t="shared" si="947"/>
        <v>0</v>
      </c>
      <c r="CG542" s="15">
        <f t="shared" si="947"/>
        <v>0</v>
      </c>
      <c r="CI542" s="15">
        <f t="shared" si="948"/>
        <v>0</v>
      </c>
      <c r="CK542" s="15">
        <f t="shared" si="949"/>
        <v>0</v>
      </c>
      <c r="CM542" s="15">
        <f t="shared" si="950"/>
        <v>0</v>
      </c>
      <c r="CO542" s="15">
        <f t="shared" si="951"/>
        <v>0</v>
      </c>
      <c r="CQ542" s="15">
        <f t="shared" si="952"/>
        <v>0</v>
      </c>
      <c r="CS542" s="15">
        <f t="shared" si="953"/>
        <v>0</v>
      </c>
      <c r="CU542" s="15">
        <f t="shared" si="954"/>
        <v>0</v>
      </c>
      <c r="CW542" s="15">
        <f t="shared" si="955"/>
        <v>0</v>
      </c>
      <c r="CY542" s="15">
        <f t="shared" si="956"/>
        <v>0</v>
      </c>
      <c r="CZ542" s="2"/>
      <c r="DA542" s="15">
        <f t="shared" si="957"/>
        <v>0</v>
      </c>
      <c r="DC542" s="15">
        <f t="shared" si="958"/>
        <v>0</v>
      </c>
      <c r="DE542" s="15">
        <f t="shared" si="959"/>
        <v>0</v>
      </c>
      <c r="DG542" s="15">
        <f t="shared" si="960"/>
        <v>0</v>
      </c>
      <c r="DI542" s="15">
        <f t="shared" si="961"/>
        <v>0</v>
      </c>
      <c r="DK542" s="15">
        <f t="shared" si="962"/>
        <v>0</v>
      </c>
      <c r="DM542" s="15">
        <f t="shared" si="963"/>
        <v>0</v>
      </c>
      <c r="DO542" s="15">
        <f t="shared" si="964"/>
        <v>0</v>
      </c>
      <c r="DP542" s="2"/>
      <c r="DQ542" s="15">
        <f t="shared" si="965"/>
        <v>0</v>
      </c>
      <c r="DS542" s="15">
        <f t="shared" si="966"/>
        <v>0</v>
      </c>
      <c r="DU542" s="15">
        <f t="shared" si="967"/>
        <v>0</v>
      </c>
      <c r="DW542" s="15">
        <f t="shared" si="968"/>
        <v>0</v>
      </c>
      <c r="DY542" s="15">
        <f t="shared" si="969"/>
        <v>0</v>
      </c>
      <c r="EA542" s="15">
        <f t="shared" si="970"/>
        <v>0</v>
      </c>
      <c r="EC542" s="15">
        <f t="shared" si="971"/>
        <v>0</v>
      </c>
      <c r="EE542" s="15">
        <f t="shared" si="972"/>
        <v>0</v>
      </c>
      <c r="EG542" s="15">
        <f t="shared" si="973"/>
        <v>0</v>
      </c>
      <c r="EI542" s="15">
        <f t="shared" si="974"/>
        <v>0</v>
      </c>
      <c r="EK542" s="15">
        <f t="shared" si="975"/>
        <v>0</v>
      </c>
      <c r="EM542" s="15">
        <f t="shared" si="976"/>
        <v>0</v>
      </c>
      <c r="EN542" s="2"/>
      <c r="EO542" s="15">
        <f t="shared" si="977"/>
        <v>0</v>
      </c>
      <c r="EQ542" s="15">
        <f t="shared" si="978"/>
        <v>0</v>
      </c>
      <c r="ES542" s="15">
        <f t="shared" si="979"/>
        <v>0</v>
      </c>
      <c r="EU542" s="15">
        <f t="shared" si="980"/>
        <v>0</v>
      </c>
      <c r="EW542" s="15">
        <f t="shared" si="981"/>
        <v>0</v>
      </c>
      <c r="EY542" s="15">
        <f t="shared" si="982"/>
        <v>0</v>
      </c>
      <c r="FA542" s="15">
        <f t="shared" si="983"/>
        <v>0</v>
      </c>
      <c r="FC542" s="15">
        <f t="shared" si="984"/>
        <v>0</v>
      </c>
      <c r="FD542" s="2"/>
      <c r="FE542" s="15">
        <f t="shared" si="985"/>
        <v>0</v>
      </c>
      <c r="FG542" s="15">
        <f t="shared" si="986"/>
        <v>0</v>
      </c>
      <c r="FI542" s="15">
        <f t="shared" si="987"/>
        <v>0</v>
      </c>
      <c r="FK542" s="15">
        <f t="shared" si="988"/>
        <v>0</v>
      </c>
      <c r="FM542" s="15">
        <f t="shared" si="989"/>
        <v>0</v>
      </c>
      <c r="FO542" s="15">
        <f t="shared" si="990"/>
        <v>0</v>
      </c>
      <c r="FQ542" s="15">
        <f t="shared" si="991"/>
        <v>0</v>
      </c>
      <c r="FS542" s="15">
        <f t="shared" si="992"/>
        <v>0</v>
      </c>
      <c r="FU542" s="15">
        <f t="shared" si="993"/>
        <v>0</v>
      </c>
      <c r="FW542" s="15">
        <f t="shared" si="994"/>
        <v>0</v>
      </c>
      <c r="FY542" s="15">
        <f t="shared" si="995"/>
        <v>0</v>
      </c>
      <c r="GA542" s="15">
        <f t="shared" si="996"/>
        <v>0</v>
      </c>
      <c r="GB542" s="2"/>
      <c r="GC542" s="15">
        <f t="shared" si="997"/>
        <v>0</v>
      </c>
      <c r="GE542" s="15">
        <f t="shared" si="998"/>
        <v>0</v>
      </c>
      <c r="GF542" s="2"/>
      <c r="GG542" s="15">
        <f t="shared" si="999"/>
        <v>0</v>
      </c>
      <c r="GI542" s="15"/>
      <c r="GK542" s="15"/>
      <c r="GM542" s="15"/>
      <c r="GO542" s="15"/>
      <c r="GQ542" s="15"/>
      <c r="GS542" s="15"/>
      <c r="GU542" s="15"/>
      <c r="GV542" s="2"/>
      <c r="GW542" s="15"/>
      <c r="GY542" s="15"/>
      <c r="HA542" s="15"/>
      <c r="HC542" s="15"/>
      <c r="HE542" s="15"/>
      <c r="HG542" s="15"/>
      <c r="HI542" s="15"/>
      <c r="HK542" s="15"/>
      <c r="HM542" s="15"/>
      <c r="HO542" s="15"/>
      <c r="HQ542" s="15"/>
      <c r="HS542" s="15"/>
      <c r="HT542" s="2"/>
      <c r="HU542" s="15"/>
    </row>
    <row r="543" spans="1:229">
      <c r="A543" s="66"/>
      <c r="B543" s="67" t="str">
        <f>A371</f>
        <v>DSA-114</v>
      </c>
      <c r="C543" s="67">
        <f>B371</f>
        <v>-1250</v>
      </c>
      <c r="D543" s="67">
        <f>C371</f>
        <v>1120</v>
      </c>
      <c r="E543" s="68"/>
      <c r="F543" s="111"/>
      <c r="G543" s="111"/>
      <c r="H543" s="15"/>
      <c r="I543" s="15">
        <f t="shared" si="911"/>
        <v>0</v>
      </c>
      <c r="K543" s="15">
        <f t="shared" si="912"/>
        <v>0</v>
      </c>
      <c r="M543" s="15">
        <f t="shared" si="913"/>
        <v>0</v>
      </c>
      <c r="O543" s="15">
        <f t="shared" si="914"/>
        <v>0</v>
      </c>
      <c r="Q543" s="15">
        <f t="shared" si="915"/>
        <v>0</v>
      </c>
      <c r="S543" s="15">
        <f t="shared" si="916"/>
        <v>0</v>
      </c>
      <c r="U543" s="15">
        <f t="shared" si="917"/>
        <v>0</v>
      </c>
      <c r="W543" s="15">
        <f t="shared" si="918"/>
        <v>0</v>
      </c>
      <c r="Y543" s="15">
        <f t="shared" si="919"/>
        <v>0</v>
      </c>
      <c r="AA543" s="15">
        <f t="shared" si="920"/>
        <v>0</v>
      </c>
      <c r="AC543" s="15">
        <f t="shared" si="921"/>
        <v>0</v>
      </c>
      <c r="AE543" s="15">
        <f t="shared" si="922"/>
        <v>0</v>
      </c>
      <c r="AF543"/>
      <c r="AG543" s="15">
        <f t="shared" si="923"/>
        <v>0</v>
      </c>
      <c r="AI543" s="15">
        <f t="shared" si="924"/>
        <v>0</v>
      </c>
      <c r="AK543" s="15">
        <f t="shared" si="925"/>
        <v>0</v>
      </c>
      <c r="AM543" s="15">
        <f t="shared" si="926"/>
        <v>0</v>
      </c>
      <c r="AO543" s="15">
        <f t="shared" si="599"/>
        <v>0</v>
      </c>
      <c r="AQ543" s="15">
        <f t="shared" si="927"/>
        <v>0</v>
      </c>
      <c r="AS543" s="15">
        <f t="shared" si="928"/>
        <v>0</v>
      </c>
      <c r="AU543" s="15">
        <f t="shared" si="929"/>
        <v>0</v>
      </c>
      <c r="AW543" s="15">
        <f t="shared" si="930"/>
        <v>0</v>
      </c>
      <c r="AY543" s="15">
        <f t="shared" si="931"/>
        <v>0</v>
      </c>
      <c r="BA543" s="15">
        <f t="shared" si="932"/>
        <v>0</v>
      </c>
      <c r="BC543" s="15">
        <f t="shared" si="933"/>
        <v>0</v>
      </c>
      <c r="BD543" s="2"/>
      <c r="BE543" s="15">
        <f t="shared" si="934"/>
        <v>0</v>
      </c>
      <c r="BG543" s="15">
        <f t="shared" si="935"/>
        <v>0</v>
      </c>
      <c r="BI543" s="15">
        <f t="shared" si="936"/>
        <v>0</v>
      </c>
      <c r="BK543" s="15">
        <f t="shared" si="937"/>
        <v>0</v>
      </c>
      <c r="BM543" s="15">
        <f t="shared" si="938"/>
        <v>0</v>
      </c>
      <c r="BO543" s="15">
        <f t="shared" si="939"/>
        <v>0</v>
      </c>
      <c r="BQ543" s="15">
        <f t="shared" si="940"/>
        <v>0</v>
      </c>
      <c r="BS543" s="15">
        <f t="shared" si="941"/>
        <v>0</v>
      </c>
      <c r="BU543" s="15">
        <f t="shared" si="942"/>
        <v>0</v>
      </c>
      <c r="BW543" s="15">
        <f t="shared" si="943"/>
        <v>0</v>
      </c>
      <c r="BY543" s="15">
        <f t="shared" si="944"/>
        <v>0</v>
      </c>
      <c r="CA543" s="15">
        <f t="shared" si="945"/>
        <v>0</v>
      </c>
      <c r="CB543" s="2"/>
      <c r="CC543" s="15">
        <f t="shared" si="946"/>
        <v>0</v>
      </c>
      <c r="CE543" s="15">
        <f t="shared" si="947"/>
        <v>0</v>
      </c>
      <c r="CG543" s="15">
        <f t="shared" si="947"/>
        <v>0</v>
      </c>
      <c r="CI543" s="15">
        <f t="shared" si="948"/>
        <v>0</v>
      </c>
      <c r="CK543" s="15">
        <f t="shared" si="949"/>
        <v>0</v>
      </c>
      <c r="CM543" s="15">
        <f t="shared" si="950"/>
        <v>0</v>
      </c>
      <c r="CO543" s="15">
        <f t="shared" si="951"/>
        <v>0</v>
      </c>
      <c r="CQ543" s="15">
        <f t="shared" si="952"/>
        <v>0</v>
      </c>
      <c r="CS543" s="15">
        <f t="shared" si="953"/>
        <v>0</v>
      </c>
      <c r="CU543" s="15">
        <f t="shared" si="954"/>
        <v>0</v>
      </c>
      <c r="CW543" s="15">
        <f t="shared" si="955"/>
        <v>0</v>
      </c>
      <c r="CY543" s="15">
        <f t="shared" si="956"/>
        <v>0</v>
      </c>
      <c r="CZ543" s="2"/>
      <c r="DA543" s="15">
        <f t="shared" si="957"/>
        <v>0</v>
      </c>
      <c r="DC543" s="15">
        <f t="shared" si="958"/>
        <v>0</v>
      </c>
      <c r="DE543" s="15">
        <f t="shared" si="959"/>
        <v>0</v>
      </c>
      <c r="DG543" s="15">
        <f t="shared" si="960"/>
        <v>0</v>
      </c>
      <c r="DI543" s="15">
        <f t="shared" si="961"/>
        <v>0</v>
      </c>
      <c r="DK543" s="15">
        <f t="shared" si="962"/>
        <v>0</v>
      </c>
      <c r="DM543" s="15">
        <f t="shared" si="963"/>
        <v>0</v>
      </c>
      <c r="DO543" s="15">
        <f t="shared" si="964"/>
        <v>0</v>
      </c>
      <c r="DP543" s="2"/>
      <c r="DQ543" s="15">
        <f t="shared" si="965"/>
        <v>0</v>
      </c>
      <c r="DS543" s="15">
        <f t="shared" si="966"/>
        <v>0</v>
      </c>
      <c r="DU543" s="15">
        <f t="shared" si="967"/>
        <v>0</v>
      </c>
      <c r="DW543" s="15">
        <f t="shared" si="968"/>
        <v>0</v>
      </c>
      <c r="DY543" s="15">
        <f t="shared" si="969"/>
        <v>0</v>
      </c>
      <c r="EA543" s="15">
        <f t="shared" si="970"/>
        <v>0</v>
      </c>
      <c r="EC543" s="15">
        <f t="shared" si="971"/>
        <v>0</v>
      </c>
      <c r="EE543" s="15">
        <f t="shared" si="972"/>
        <v>0</v>
      </c>
      <c r="EG543" s="15">
        <f t="shared" si="973"/>
        <v>0</v>
      </c>
      <c r="EI543" s="15">
        <f t="shared" si="974"/>
        <v>0</v>
      </c>
      <c r="EK543" s="15">
        <f t="shared" si="975"/>
        <v>0</v>
      </c>
      <c r="EM543" s="15">
        <f t="shared" si="976"/>
        <v>0</v>
      </c>
      <c r="EN543" s="2"/>
      <c r="EO543" s="15">
        <f t="shared" si="977"/>
        <v>0</v>
      </c>
      <c r="EQ543" s="15">
        <f t="shared" si="978"/>
        <v>0</v>
      </c>
      <c r="ES543" s="15">
        <f t="shared" si="979"/>
        <v>0</v>
      </c>
      <c r="EU543" s="15">
        <f t="shared" si="980"/>
        <v>0</v>
      </c>
      <c r="EW543" s="15">
        <f t="shared" si="981"/>
        <v>0</v>
      </c>
      <c r="EY543" s="15">
        <f t="shared" si="982"/>
        <v>0</v>
      </c>
      <c r="FA543" s="15">
        <f t="shared" si="983"/>
        <v>0</v>
      </c>
      <c r="FC543" s="15">
        <f t="shared" si="984"/>
        <v>0</v>
      </c>
      <c r="FD543" s="2"/>
      <c r="FE543" s="15">
        <f t="shared" si="985"/>
        <v>0</v>
      </c>
      <c r="FG543" s="15">
        <f t="shared" si="986"/>
        <v>0</v>
      </c>
      <c r="FI543" s="15">
        <f t="shared" si="987"/>
        <v>0</v>
      </c>
      <c r="FK543" s="15">
        <f t="shared" si="988"/>
        <v>0</v>
      </c>
      <c r="FM543" s="15">
        <f t="shared" si="989"/>
        <v>0</v>
      </c>
      <c r="FO543" s="15">
        <f t="shared" si="990"/>
        <v>0</v>
      </c>
      <c r="FQ543" s="15">
        <f t="shared" si="991"/>
        <v>0</v>
      </c>
      <c r="FS543" s="15">
        <f t="shared" si="992"/>
        <v>0</v>
      </c>
      <c r="FU543" s="15">
        <f t="shared" si="993"/>
        <v>0</v>
      </c>
      <c r="FW543" s="15">
        <f t="shared" si="994"/>
        <v>0</v>
      </c>
      <c r="FY543" s="15">
        <f t="shared" si="995"/>
        <v>0</v>
      </c>
      <c r="GA543" s="15">
        <f t="shared" si="996"/>
        <v>0</v>
      </c>
      <c r="GB543" s="2"/>
      <c r="GC543" s="15">
        <f t="shared" si="997"/>
        <v>0</v>
      </c>
      <c r="GE543" s="15">
        <f t="shared" si="998"/>
        <v>0</v>
      </c>
      <c r="GF543" s="2"/>
      <c r="GG543" s="15">
        <f t="shared" si="999"/>
        <v>0</v>
      </c>
      <c r="GH543" s="2">
        <f>H543+J543+L543+N543+P543+R543+T543+V543+X543+Z543+AB543+AD543+AF543+AH543+AJ543+AL543+AN543+AP543+AR543+AT543+AV543+AX543+AZ543+BB543+BD543+BF543+BH543+CH543+CJ543+CL543+CN543+CP543+CR543+CT543+CV543+CX543+CZ543+DB543+DD543+DF543+DH543+DJ543+DL543+DN543+DP543+DR543+DT543+DV543+DX543+DZ543+EB543+ED543+EF543+EH543+EJ543+EL543+EN543+EP543+ER543+ET543+EV543+EX543+EZ543+FB543+FD543+FF543+FH543+FJ543+FL543+FN543+FP543+FR543+FT543+FV543+FX543+FZ543+GB543+GD543+GF543</f>
        <v>0</v>
      </c>
      <c r="GI543" s="15"/>
      <c r="GK543" s="15"/>
      <c r="GM543" s="15"/>
      <c r="GO543" s="15"/>
      <c r="GQ543" s="15"/>
      <c r="GS543" s="15"/>
      <c r="GU543" s="15"/>
      <c r="GV543" s="2"/>
      <c r="GW543" s="15"/>
      <c r="GY543" s="15"/>
      <c r="HA543" s="15"/>
      <c r="HC543" s="15"/>
      <c r="HE543" s="15"/>
      <c r="HG543" s="15"/>
      <c r="HI543" s="15"/>
      <c r="HK543" s="15"/>
      <c r="HM543" s="15"/>
      <c r="HO543" s="15"/>
      <c r="HQ543" s="15"/>
      <c r="HS543" s="15"/>
      <c r="HT543" s="2"/>
      <c r="HU543" s="15"/>
    </row>
    <row r="544" spans="1:229">
      <c r="A544" s="66" t="s">
        <v>705</v>
      </c>
      <c r="B544" s="67" t="str">
        <f>A344</f>
        <v>LWA-8</v>
      </c>
      <c r="C544" s="67">
        <f>B344</f>
        <v>-1167.2413790000001</v>
      </c>
      <c r="D544" s="67">
        <f>C344</f>
        <v>1074.1034480000001</v>
      </c>
      <c r="E544" s="68">
        <f>SQRT((C544-C543)^2+(D544-D543)^2)</f>
        <v>94.633412890534231</v>
      </c>
      <c r="F544" s="111"/>
      <c r="G544" s="111"/>
      <c r="H544" s="15"/>
      <c r="I544" s="15">
        <f t="shared" si="911"/>
        <v>0</v>
      </c>
      <c r="K544" s="15">
        <f t="shared" si="912"/>
        <v>0</v>
      </c>
      <c r="M544" s="15">
        <f t="shared" si="913"/>
        <v>0</v>
      </c>
      <c r="O544" s="15">
        <f t="shared" si="914"/>
        <v>0</v>
      </c>
      <c r="Q544" s="15">
        <f t="shared" si="915"/>
        <v>0</v>
      </c>
      <c r="S544" s="15">
        <f t="shared" si="916"/>
        <v>0</v>
      </c>
      <c r="U544" s="15">
        <f t="shared" si="917"/>
        <v>0</v>
      </c>
      <c r="W544" s="15">
        <f t="shared" si="918"/>
        <v>0</v>
      </c>
      <c r="Y544" s="15">
        <f t="shared" si="919"/>
        <v>0</v>
      </c>
      <c r="AA544" s="15">
        <f t="shared" si="920"/>
        <v>0</v>
      </c>
      <c r="AC544" s="15">
        <f t="shared" si="921"/>
        <v>0</v>
      </c>
      <c r="AE544" s="15">
        <f t="shared" si="922"/>
        <v>0</v>
      </c>
      <c r="AF544"/>
      <c r="AG544" s="15">
        <f t="shared" si="923"/>
        <v>0</v>
      </c>
      <c r="AI544" s="15">
        <f t="shared" si="924"/>
        <v>0</v>
      </c>
      <c r="AK544" s="15">
        <f t="shared" si="925"/>
        <v>0</v>
      </c>
      <c r="AL544">
        <v>1</v>
      </c>
      <c r="AM544" s="15">
        <f t="shared" si="926"/>
        <v>94.633412890534231</v>
      </c>
      <c r="AO544" s="15">
        <f t="shared" si="599"/>
        <v>0</v>
      </c>
      <c r="AQ544" s="15">
        <f t="shared" si="927"/>
        <v>0</v>
      </c>
      <c r="AS544" s="15">
        <f t="shared" si="928"/>
        <v>0</v>
      </c>
      <c r="AU544" s="15">
        <f t="shared" si="929"/>
        <v>0</v>
      </c>
      <c r="AW544" s="15">
        <f t="shared" si="930"/>
        <v>0</v>
      </c>
      <c r="AY544" s="15">
        <f t="shared" si="931"/>
        <v>0</v>
      </c>
      <c r="BA544" s="15">
        <f t="shared" si="932"/>
        <v>0</v>
      </c>
      <c r="BC544" s="15">
        <f t="shared" si="933"/>
        <v>0</v>
      </c>
      <c r="BD544" s="2"/>
      <c r="BE544" s="15">
        <f t="shared" si="934"/>
        <v>0</v>
      </c>
      <c r="BG544" s="15">
        <f t="shared" si="935"/>
        <v>0</v>
      </c>
      <c r="BI544" s="15">
        <f t="shared" si="936"/>
        <v>0</v>
      </c>
      <c r="BK544" s="15">
        <f t="shared" si="937"/>
        <v>0</v>
      </c>
      <c r="BM544" s="15">
        <f t="shared" si="938"/>
        <v>0</v>
      </c>
      <c r="BO544" s="15">
        <f t="shared" si="939"/>
        <v>0</v>
      </c>
      <c r="BQ544" s="15">
        <f t="shared" si="940"/>
        <v>0</v>
      </c>
      <c r="BS544" s="15">
        <f t="shared" si="941"/>
        <v>0</v>
      </c>
      <c r="BU544" s="15">
        <f t="shared" si="942"/>
        <v>0</v>
      </c>
      <c r="BW544" s="15">
        <f t="shared" si="943"/>
        <v>0</v>
      </c>
      <c r="BY544" s="15">
        <f t="shared" si="944"/>
        <v>0</v>
      </c>
      <c r="CA544" s="15">
        <f t="shared" si="945"/>
        <v>0</v>
      </c>
      <c r="CB544" s="2"/>
      <c r="CC544" s="15">
        <f t="shared" si="946"/>
        <v>0</v>
      </c>
      <c r="CE544" s="15">
        <f t="shared" si="947"/>
        <v>0</v>
      </c>
      <c r="CG544" s="15">
        <f t="shared" si="947"/>
        <v>0</v>
      </c>
      <c r="CI544" s="15">
        <f t="shared" si="948"/>
        <v>0</v>
      </c>
      <c r="CK544" s="15">
        <f t="shared" si="949"/>
        <v>0</v>
      </c>
      <c r="CM544" s="15">
        <f t="shared" si="950"/>
        <v>0</v>
      </c>
      <c r="CO544" s="15">
        <f t="shared" si="951"/>
        <v>0</v>
      </c>
      <c r="CQ544" s="15">
        <f t="shared" si="952"/>
        <v>0</v>
      </c>
      <c r="CS544" s="15">
        <f t="shared" si="953"/>
        <v>0</v>
      </c>
      <c r="CU544" s="15">
        <f t="shared" si="954"/>
        <v>0</v>
      </c>
      <c r="CW544" s="15">
        <f t="shared" si="955"/>
        <v>0</v>
      </c>
      <c r="CY544" s="15">
        <f t="shared" si="956"/>
        <v>0</v>
      </c>
      <c r="CZ544" s="2"/>
      <c r="DA544" s="15">
        <f t="shared" si="957"/>
        <v>0</v>
      </c>
      <c r="DC544" s="15">
        <f t="shared" si="958"/>
        <v>0</v>
      </c>
      <c r="DE544" s="15">
        <f t="shared" si="959"/>
        <v>0</v>
      </c>
      <c r="DG544" s="15">
        <f t="shared" si="960"/>
        <v>0</v>
      </c>
      <c r="DI544" s="15">
        <f t="shared" si="961"/>
        <v>0</v>
      </c>
      <c r="DK544" s="15">
        <f t="shared" si="962"/>
        <v>0</v>
      </c>
      <c r="DM544" s="15">
        <f t="shared" si="963"/>
        <v>0</v>
      </c>
      <c r="DO544" s="15">
        <f t="shared" si="964"/>
        <v>0</v>
      </c>
      <c r="DP544" s="2"/>
      <c r="DQ544" s="15">
        <f t="shared" si="965"/>
        <v>0</v>
      </c>
      <c r="DS544" s="15">
        <f t="shared" si="966"/>
        <v>0</v>
      </c>
      <c r="DU544" s="15">
        <f t="shared" si="967"/>
        <v>0</v>
      </c>
      <c r="DW544" s="15">
        <f t="shared" si="968"/>
        <v>0</v>
      </c>
      <c r="DY544" s="15">
        <f t="shared" si="969"/>
        <v>0</v>
      </c>
      <c r="EA544" s="15">
        <f t="shared" si="970"/>
        <v>0</v>
      </c>
      <c r="EC544" s="15">
        <f t="shared" si="971"/>
        <v>0</v>
      </c>
      <c r="EE544" s="15">
        <f t="shared" si="972"/>
        <v>0</v>
      </c>
      <c r="EG544" s="15">
        <f t="shared" si="973"/>
        <v>0</v>
      </c>
      <c r="EI544" s="15">
        <f t="shared" si="974"/>
        <v>0</v>
      </c>
      <c r="EK544" s="15">
        <f t="shared" si="975"/>
        <v>0</v>
      </c>
      <c r="EM544" s="15">
        <f t="shared" si="976"/>
        <v>0</v>
      </c>
      <c r="EN544" s="2"/>
      <c r="EO544" s="15">
        <f t="shared" si="977"/>
        <v>0</v>
      </c>
      <c r="EQ544" s="15">
        <f t="shared" si="978"/>
        <v>0</v>
      </c>
      <c r="ES544" s="15">
        <f t="shared" si="979"/>
        <v>0</v>
      </c>
      <c r="EU544" s="15">
        <f t="shared" si="980"/>
        <v>0</v>
      </c>
      <c r="EW544" s="15">
        <f t="shared" si="981"/>
        <v>0</v>
      </c>
      <c r="EY544" s="15">
        <f t="shared" si="982"/>
        <v>0</v>
      </c>
      <c r="FA544" s="15">
        <f t="shared" si="983"/>
        <v>0</v>
      </c>
      <c r="FC544" s="15">
        <f t="shared" si="984"/>
        <v>0</v>
      </c>
      <c r="FD544" s="2"/>
      <c r="FE544" s="15">
        <f t="shared" si="985"/>
        <v>0</v>
      </c>
      <c r="FG544" s="15">
        <f t="shared" si="986"/>
        <v>0</v>
      </c>
      <c r="FI544" s="15">
        <f t="shared" si="987"/>
        <v>0</v>
      </c>
      <c r="FK544" s="15">
        <f t="shared" si="988"/>
        <v>0</v>
      </c>
      <c r="FM544" s="15">
        <f t="shared" si="989"/>
        <v>0</v>
      </c>
      <c r="FO544" s="15">
        <f t="shared" si="990"/>
        <v>0</v>
      </c>
      <c r="FQ544" s="15">
        <f t="shared" si="991"/>
        <v>0</v>
      </c>
      <c r="FS544" s="15">
        <f t="shared" si="992"/>
        <v>0</v>
      </c>
      <c r="FU544" s="15">
        <f t="shared" si="993"/>
        <v>0</v>
      </c>
      <c r="FW544" s="15">
        <f t="shared" si="994"/>
        <v>0</v>
      </c>
      <c r="FY544" s="15">
        <f t="shared" si="995"/>
        <v>0</v>
      </c>
      <c r="GA544" s="15">
        <f t="shared" si="996"/>
        <v>0</v>
      </c>
      <c r="GB544" s="2"/>
      <c r="GC544" s="15">
        <f t="shared" si="997"/>
        <v>0</v>
      </c>
      <c r="GE544" s="15">
        <f t="shared" si="998"/>
        <v>0</v>
      </c>
      <c r="GF544" s="2"/>
      <c r="GG544" s="15">
        <f t="shared" si="999"/>
        <v>0</v>
      </c>
      <c r="GH544" s="2">
        <f>H544+J544+L544+N544+P544+R544+T544+V544+X544+Z544+AB544+AD544+AF544+AH544+AJ544+AL544+AN544+AP544+AR544+AT544+AV544+AX544+AZ544+BB544+BD544+BF544+BH544+CH544+CJ544+CL544+CN544+CP544+CR544+CT544+CV544+CX544+CZ544+DB544+DD544+DF544+DH544+DJ544+DL544+DN544+DP544+DR544+DT544+DV544+DX544+DZ544+EB544+ED544+EF544+EH544+EJ544+EL544+EN544+EP544+ER544+ET544+EV544+EX544+EZ544+FB544+FD544+FF544+FH544+FJ544+FL544+FN544+FP544+FR544+FT544+FV544+FX544+FZ544+GB544+GD544+GF544</f>
        <v>1</v>
      </c>
      <c r="GI544" s="15"/>
      <c r="GK544" s="15"/>
      <c r="GM544" s="15"/>
      <c r="GO544" s="15"/>
      <c r="GQ544" s="15"/>
      <c r="GS544" s="15"/>
      <c r="GU544" s="15"/>
      <c r="GV544" s="2"/>
      <c r="GW544" s="15"/>
      <c r="GY544" s="15"/>
      <c r="HA544" s="15"/>
      <c r="HC544" s="15"/>
      <c r="HE544" s="15"/>
      <c r="HG544" s="15"/>
      <c r="HI544" s="15"/>
      <c r="HK544" s="15"/>
      <c r="HM544" s="15"/>
      <c r="HO544" s="15"/>
      <c r="HQ544" s="15"/>
      <c r="HS544" s="15"/>
      <c r="HT544" s="2"/>
      <c r="HU544" s="15"/>
    </row>
    <row r="545" spans="1:229">
      <c r="A545" s="88"/>
      <c r="B545" s="89"/>
      <c r="C545" s="89"/>
      <c r="D545" s="89"/>
      <c r="E545" s="90"/>
      <c r="F545" s="103"/>
      <c r="G545" s="103"/>
      <c r="H545" s="15"/>
      <c r="I545" s="15">
        <f t="shared" si="911"/>
        <v>0</v>
      </c>
      <c r="K545" s="15">
        <f t="shared" si="912"/>
        <v>0</v>
      </c>
      <c r="M545" s="15">
        <f t="shared" si="913"/>
        <v>0</v>
      </c>
      <c r="O545" s="15">
        <f t="shared" si="914"/>
        <v>0</v>
      </c>
      <c r="Q545" s="15">
        <f t="shared" si="915"/>
        <v>0</v>
      </c>
      <c r="S545" s="15">
        <f t="shared" si="916"/>
        <v>0</v>
      </c>
      <c r="U545" s="15">
        <f t="shared" si="917"/>
        <v>0</v>
      </c>
      <c r="W545" s="15">
        <f t="shared" si="918"/>
        <v>0</v>
      </c>
      <c r="Y545" s="15">
        <f t="shared" si="919"/>
        <v>0</v>
      </c>
      <c r="AA545" s="15">
        <f t="shared" si="920"/>
        <v>0</v>
      </c>
      <c r="AC545" s="15">
        <f t="shared" si="921"/>
        <v>0</v>
      </c>
      <c r="AE545" s="15">
        <f t="shared" si="922"/>
        <v>0</v>
      </c>
      <c r="AF545"/>
      <c r="AG545" s="15">
        <f t="shared" si="923"/>
        <v>0</v>
      </c>
      <c r="AI545" s="15">
        <f t="shared" si="924"/>
        <v>0</v>
      </c>
      <c r="AK545" s="15">
        <f t="shared" si="925"/>
        <v>0</v>
      </c>
      <c r="AM545" s="15">
        <f t="shared" si="926"/>
        <v>0</v>
      </c>
      <c r="AO545" s="15">
        <f t="shared" si="599"/>
        <v>0</v>
      </c>
      <c r="AQ545" s="15">
        <f t="shared" si="927"/>
        <v>0</v>
      </c>
      <c r="AS545" s="15">
        <f t="shared" si="928"/>
        <v>0</v>
      </c>
      <c r="AU545" s="15">
        <f t="shared" si="929"/>
        <v>0</v>
      </c>
      <c r="AW545" s="15">
        <f t="shared" si="930"/>
        <v>0</v>
      </c>
      <c r="AY545" s="15">
        <f t="shared" si="931"/>
        <v>0</v>
      </c>
      <c r="BA545" s="15">
        <f t="shared" si="932"/>
        <v>0</v>
      </c>
      <c r="BC545" s="15">
        <f t="shared" si="933"/>
        <v>0</v>
      </c>
      <c r="BD545" s="2"/>
      <c r="BE545" s="15">
        <f t="shared" si="934"/>
        <v>0</v>
      </c>
      <c r="BG545" s="15">
        <f t="shared" si="935"/>
        <v>0</v>
      </c>
      <c r="BI545" s="15">
        <f t="shared" si="936"/>
        <v>0</v>
      </c>
      <c r="BK545" s="15">
        <f t="shared" si="937"/>
        <v>0</v>
      </c>
      <c r="BM545" s="15">
        <f t="shared" si="938"/>
        <v>0</v>
      </c>
      <c r="BO545" s="15">
        <f t="shared" si="939"/>
        <v>0</v>
      </c>
      <c r="BQ545" s="15">
        <f t="shared" si="940"/>
        <v>0</v>
      </c>
      <c r="BS545" s="15">
        <f t="shared" si="941"/>
        <v>0</v>
      </c>
      <c r="BU545" s="15">
        <f t="shared" si="942"/>
        <v>0</v>
      </c>
      <c r="BW545" s="15">
        <f t="shared" si="943"/>
        <v>0</v>
      </c>
      <c r="BY545" s="15">
        <f t="shared" si="944"/>
        <v>0</v>
      </c>
      <c r="CA545" s="15">
        <f t="shared" si="945"/>
        <v>0</v>
      </c>
      <c r="CB545" s="2"/>
      <c r="CC545" s="15">
        <f t="shared" si="946"/>
        <v>0</v>
      </c>
      <c r="CE545" s="15">
        <f t="shared" si="947"/>
        <v>0</v>
      </c>
      <c r="CG545" s="15">
        <f t="shared" si="947"/>
        <v>0</v>
      </c>
      <c r="CI545" s="15">
        <f t="shared" si="948"/>
        <v>0</v>
      </c>
      <c r="CK545" s="15">
        <f t="shared" si="949"/>
        <v>0</v>
      </c>
      <c r="CM545" s="15">
        <f t="shared" si="950"/>
        <v>0</v>
      </c>
      <c r="CO545" s="15">
        <f t="shared" si="951"/>
        <v>0</v>
      </c>
      <c r="CQ545" s="15">
        <f t="shared" si="952"/>
        <v>0</v>
      </c>
      <c r="CS545" s="15">
        <f t="shared" si="953"/>
        <v>0</v>
      </c>
      <c r="CU545" s="15">
        <f t="shared" si="954"/>
        <v>0</v>
      </c>
      <c r="CW545" s="15">
        <f t="shared" si="955"/>
        <v>0</v>
      </c>
      <c r="CY545" s="15">
        <f t="shared" si="956"/>
        <v>0</v>
      </c>
      <c r="CZ545" s="2"/>
      <c r="DA545" s="15">
        <f t="shared" si="957"/>
        <v>0</v>
      </c>
      <c r="DC545" s="15">
        <f t="shared" si="958"/>
        <v>0</v>
      </c>
      <c r="DE545" s="15">
        <f t="shared" si="959"/>
        <v>0</v>
      </c>
      <c r="DG545" s="15">
        <f t="shared" si="960"/>
        <v>0</v>
      </c>
      <c r="DI545" s="15">
        <f t="shared" si="961"/>
        <v>0</v>
      </c>
      <c r="DK545" s="15">
        <f t="shared" si="962"/>
        <v>0</v>
      </c>
      <c r="DM545" s="15">
        <f t="shared" si="963"/>
        <v>0</v>
      </c>
      <c r="DO545" s="15">
        <f t="shared" si="964"/>
        <v>0</v>
      </c>
      <c r="DP545" s="2"/>
      <c r="DQ545" s="15">
        <f t="shared" si="965"/>
        <v>0</v>
      </c>
      <c r="DS545" s="15">
        <f t="shared" si="966"/>
        <v>0</v>
      </c>
      <c r="DU545" s="15">
        <f t="shared" si="967"/>
        <v>0</v>
      </c>
      <c r="DW545" s="15">
        <f t="shared" si="968"/>
        <v>0</v>
      </c>
      <c r="DY545" s="15">
        <f t="shared" si="969"/>
        <v>0</v>
      </c>
      <c r="EA545" s="15">
        <f t="shared" si="970"/>
        <v>0</v>
      </c>
      <c r="EC545" s="15">
        <f t="shared" si="971"/>
        <v>0</v>
      </c>
      <c r="EE545" s="15">
        <f t="shared" si="972"/>
        <v>0</v>
      </c>
      <c r="EG545" s="15">
        <f t="shared" si="973"/>
        <v>0</v>
      </c>
      <c r="EI545" s="15">
        <f t="shared" si="974"/>
        <v>0</v>
      </c>
      <c r="EK545" s="15">
        <f t="shared" si="975"/>
        <v>0</v>
      </c>
      <c r="EM545" s="15">
        <f t="shared" si="976"/>
        <v>0</v>
      </c>
      <c r="EN545" s="2"/>
      <c r="EO545" s="15">
        <f t="shared" si="977"/>
        <v>0</v>
      </c>
      <c r="EQ545" s="15">
        <f t="shared" si="978"/>
        <v>0</v>
      </c>
      <c r="ES545" s="15">
        <f t="shared" si="979"/>
        <v>0</v>
      </c>
      <c r="EU545" s="15">
        <f t="shared" si="980"/>
        <v>0</v>
      </c>
      <c r="EW545" s="15">
        <f t="shared" si="981"/>
        <v>0</v>
      </c>
      <c r="EY545" s="15">
        <f t="shared" si="982"/>
        <v>0</v>
      </c>
      <c r="FA545" s="15">
        <f t="shared" si="983"/>
        <v>0</v>
      </c>
      <c r="FC545" s="15">
        <f t="shared" si="984"/>
        <v>0</v>
      </c>
      <c r="FD545" s="2"/>
      <c r="FE545" s="15">
        <f t="shared" si="985"/>
        <v>0</v>
      </c>
      <c r="FG545" s="15">
        <f t="shared" si="986"/>
        <v>0</v>
      </c>
      <c r="FI545" s="15">
        <f t="shared" si="987"/>
        <v>0</v>
      </c>
      <c r="FK545" s="15">
        <f t="shared" si="988"/>
        <v>0</v>
      </c>
      <c r="FM545" s="15">
        <f t="shared" si="989"/>
        <v>0</v>
      </c>
      <c r="FO545" s="15">
        <f t="shared" si="990"/>
        <v>0</v>
      </c>
      <c r="FQ545" s="15">
        <f t="shared" si="991"/>
        <v>0</v>
      </c>
      <c r="FS545" s="15">
        <f t="shared" si="992"/>
        <v>0</v>
      </c>
      <c r="FU545" s="15">
        <f t="shared" si="993"/>
        <v>0</v>
      </c>
      <c r="FW545" s="15">
        <f t="shared" si="994"/>
        <v>0</v>
      </c>
      <c r="FY545" s="15">
        <f t="shared" si="995"/>
        <v>0</v>
      </c>
      <c r="GA545" s="15">
        <f t="shared" si="996"/>
        <v>0</v>
      </c>
      <c r="GB545" s="2"/>
      <c r="GC545" s="15">
        <f t="shared" si="997"/>
        <v>0</v>
      </c>
      <c r="GE545" s="15">
        <f t="shared" si="998"/>
        <v>0</v>
      </c>
      <c r="GF545" s="2"/>
      <c r="GG545" s="15">
        <f t="shared" si="999"/>
        <v>0</v>
      </c>
      <c r="GI545" s="15"/>
      <c r="GK545" s="15"/>
      <c r="GM545" s="15"/>
      <c r="GO545" s="15"/>
      <c r="GQ545" s="15"/>
      <c r="GS545" s="15"/>
      <c r="GU545" s="15"/>
      <c r="GV545" s="2"/>
      <c r="GW545" s="15"/>
      <c r="GY545" s="15"/>
      <c r="HA545" s="15"/>
      <c r="HC545" s="15"/>
      <c r="HE545" s="15"/>
      <c r="HG545" s="15"/>
      <c r="HI545" s="15"/>
      <c r="HK545" s="15"/>
      <c r="HM545" s="15"/>
      <c r="HO545" s="15"/>
      <c r="HQ545" s="15"/>
      <c r="HS545" s="15"/>
      <c r="HT545" s="2"/>
      <c r="HU545" s="15"/>
    </row>
    <row r="546" spans="1:229">
      <c r="A546" s="66"/>
      <c r="B546" s="67" t="str">
        <f>A370</f>
        <v>DSA-113</v>
      </c>
      <c r="C546" s="67">
        <f>B370</f>
        <v>-850</v>
      </c>
      <c r="D546" s="67">
        <f>C370</f>
        <v>1120</v>
      </c>
      <c r="E546" s="68"/>
      <c r="F546" s="111"/>
      <c r="G546" s="111"/>
      <c r="H546" s="15"/>
      <c r="I546" s="15">
        <f t="shared" si="911"/>
        <v>0</v>
      </c>
      <c r="K546" s="15">
        <f t="shared" si="912"/>
        <v>0</v>
      </c>
      <c r="M546" s="15">
        <f t="shared" si="913"/>
        <v>0</v>
      </c>
      <c r="O546" s="15">
        <f t="shared" si="914"/>
        <v>0</v>
      </c>
      <c r="Q546" s="15">
        <f t="shared" si="915"/>
        <v>0</v>
      </c>
      <c r="S546" s="15">
        <f t="shared" si="916"/>
        <v>0</v>
      </c>
      <c r="U546" s="15">
        <f t="shared" si="917"/>
        <v>0</v>
      </c>
      <c r="W546" s="15">
        <f t="shared" si="918"/>
        <v>0</v>
      </c>
      <c r="Y546" s="15">
        <f t="shared" si="919"/>
        <v>0</v>
      </c>
      <c r="AA546" s="15">
        <f t="shared" si="920"/>
        <v>0</v>
      </c>
      <c r="AC546" s="15">
        <f t="shared" si="921"/>
        <v>0</v>
      </c>
      <c r="AE546" s="15">
        <f t="shared" si="922"/>
        <v>0</v>
      </c>
      <c r="AF546"/>
      <c r="AG546" s="15">
        <f t="shared" si="923"/>
        <v>0</v>
      </c>
      <c r="AI546" s="15">
        <f t="shared" si="924"/>
        <v>0</v>
      </c>
      <c r="AK546" s="15">
        <f t="shared" si="925"/>
        <v>0</v>
      </c>
      <c r="AM546" s="15">
        <f t="shared" si="926"/>
        <v>0</v>
      </c>
      <c r="AO546" s="15">
        <f t="shared" si="599"/>
        <v>0</v>
      </c>
      <c r="AQ546" s="15">
        <f t="shared" si="927"/>
        <v>0</v>
      </c>
      <c r="AS546" s="15">
        <f t="shared" si="928"/>
        <v>0</v>
      </c>
      <c r="AU546" s="15">
        <f t="shared" si="929"/>
        <v>0</v>
      </c>
      <c r="AW546" s="15">
        <f t="shared" si="930"/>
        <v>0</v>
      </c>
      <c r="AY546" s="15">
        <f t="shared" si="931"/>
        <v>0</v>
      </c>
      <c r="BA546" s="15">
        <f t="shared" si="932"/>
        <v>0</v>
      </c>
      <c r="BC546" s="15">
        <f t="shared" si="933"/>
        <v>0</v>
      </c>
      <c r="BD546" s="2"/>
      <c r="BE546" s="15">
        <f t="shared" si="934"/>
        <v>0</v>
      </c>
      <c r="BG546" s="15">
        <f t="shared" si="935"/>
        <v>0</v>
      </c>
      <c r="BI546" s="15">
        <f t="shared" si="936"/>
        <v>0</v>
      </c>
      <c r="BK546" s="15">
        <f t="shared" si="937"/>
        <v>0</v>
      </c>
      <c r="BM546" s="15">
        <f t="shared" si="938"/>
        <v>0</v>
      </c>
      <c r="BO546" s="15">
        <f t="shared" si="939"/>
        <v>0</v>
      </c>
      <c r="BQ546" s="15">
        <f t="shared" si="940"/>
        <v>0</v>
      </c>
      <c r="BS546" s="15">
        <f t="shared" si="941"/>
        <v>0</v>
      </c>
      <c r="BU546" s="15">
        <f t="shared" si="942"/>
        <v>0</v>
      </c>
      <c r="BW546" s="15">
        <f t="shared" si="943"/>
        <v>0</v>
      </c>
      <c r="BY546" s="15">
        <f t="shared" si="944"/>
        <v>0</v>
      </c>
      <c r="CA546" s="15">
        <f t="shared" si="945"/>
        <v>0</v>
      </c>
      <c r="CB546" s="2"/>
      <c r="CC546" s="15">
        <f t="shared" si="946"/>
        <v>0</v>
      </c>
      <c r="CE546" s="15">
        <f t="shared" si="947"/>
        <v>0</v>
      </c>
      <c r="CG546" s="15">
        <f t="shared" si="947"/>
        <v>0</v>
      </c>
      <c r="CI546" s="15">
        <f t="shared" si="948"/>
        <v>0</v>
      </c>
      <c r="CK546" s="15">
        <f t="shared" si="949"/>
        <v>0</v>
      </c>
      <c r="CM546" s="15">
        <f t="shared" si="950"/>
        <v>0</v>
      </c>
      <c r="CO546" s="15">
        <f t="shared" si="951"/>
        <v>0</v>
      </c>
      <c r="CQ546" s="15">
        <f t="shared" si="952"/>
        <v>0</v>
      </c>
      <c r="CS546" s="15">
        <f t="shared" si="953"/>
        <v>0</v>
      </c>
      <c r="CU546" s="15">
        <f t="shared" si="954"/>
        <v>0</v>
      </c>
      <c r="CW546" s="15">
        <f t="shared" si="955"/>
        <v>0</v>
      </c>
      <c r="CY546" s="15">
        <f t="shared" si="956"/>
        <v>0</v>
      </c>
      <c r="CZ546" s="2"/>
      <c r="DA546" s="15">
        <f t="shared" si="957"/>
        <v>0</v>
      </c>
      <c r="DC546" s="15">
        <f t="shared" si="958"/>
        <v>0</v>
      </c>
      <c r="DE546" s="15">
        <f t="shared" si="959"/>
        <v>0</v>
      </c>
      <c r="DG546" s="15">
        <f t="shared" si="960"/>
        <v>0</v>
      </c>
      <c r="DI546" s="15">
        <f t="shared" si="961"/>
        <v>0</v>
      </c>
      <c r="DK546" s="15">
        <f t="shared" si="962"/>
        <v>0</v>
      </c>
      <c r="DM546" s="15">
        <f t="shared" si="963"/>
        <v>0</v>
      </c>
      <c r="DO546" s="15">
        <f t="shared" si="964"/>
        <v>0</v>
      </c>
      <c r="DP546" s="2"/>
      <c r="DQ546" s="15">
        <f t="shared" si="965"/>
        <v>0</v>
      </c>
      <c r="DS546" s="15">
        <f t="shared" si="966"/>
        <v>0</v>
      </c>
      <c r="DU546" s="15">
        <f t="shared" si="967"/>
        <v>0</v>
      </c>
      <c r="DW546" s="15">
        <f t="shared" si="968"/>
        <v>0</v>
      </c>
      <c r="DY546" s="15">
        <f t="shared" si="969"/>
        <v>0</v>
      </c>
      <c r="EA546" s="15">
        <f t="shared" si="970"/>
        <v>0</v>
      </c>
      <c r="EC546" s="15">
        <f t="shared" si="971"/>
        <v>0</v>
      </c>
      <c r="EE546" s="15">
        <f t="shared" si="972"/>
        <v>0</v>
      </c>
      <c r="EG546" s="15">
        <f t="shared" si="973"/>
        <v>0</v>
      </c>
      <c r="EI546" s="15">
        <f t="shared" si="974"/>
        <v>0</v>
      </c>
      <c r="EK546" s="15">
        <f t="shared" si="975"/>
        <v>0</v>
      </c>
      <c r="EM546" s="15">
        <f t="shared" si="976"/>
        <v>0</v>
      </c>
      <c r="EN546" s="2"/>
      <c r="EO546" s="15">
        <f t="shared" si="977"/>
        <v>0</v>
      </c>
      <c r="EQ546" s="15">
        <f t="shared" si="978"/>
        <v>0</v>
      </c>
      <c r="ES546" s="15">
        <f t="shared" si="979"/>
        <v>0</v>
      </c>
      <c r="EU546" s="15">
        <f t="shared" si="980"/>
        <v>0</v>
      </c>
      <c r="EW546" s="15">
        <f t="shared" si="981"/>
        <v>0</v>
      </c>
      <c r="EY546" s="15">
        <f t="shared" si="982"/>
        <v>0</v>
      </c>
      <c r="FA546" s="15">
        <f t="shared" si="983"/>
        <v>0</v>
      </c>
      <c r="FC546" s="15">
        <f t="shared" si="984"/>
        <v>0</v>
      </c>
      <c r="FD546" s="2"/>
      <c r="FE546" s="15">
        <f t="shared" si="985"/>
        <v>0</v>
      </c>
      <c r="FG546" s="15">
        <f t="shared" si="986"/>
        <v>0</v>
      </c>
      <c r="FI546" s="15">
        <f t="shared" si="987"/>
        <v>0</v>
      </c>
      <c r="FK546" s="15">
        <f t="shared" si="988"/>
        <v>0</v>
      </c>
      <c r="FM546" s="15">
        <f t="shared" si="989"/>
        <v>0</v>
      </c>
      <c r="FO546" s="15">
        <f t="shared" si="990"/>
        <v>0</v>
      </c>
      <c r="FQ546" s="15">
        <f t="shared" si="991"/>
        <v>0</v>
      </c>
      <c r="FS546" s="15">
        <f t="shared" si="992"/>
        <v>0</v>
      </c>
      <c r="FU546" s="15">
        <f t="shared" si="993"/>
        <v>0</v>
      </c>
      <c r="FW546" s="15">
        <f t="shared" si="994"/>
        <v>0</v>
      </c>
      <c r="FY546" s="15">
        <f t="shared" si="995"/>
        <v>0</v>
      </c>
      <c r="GA546" s="15">
        <f t="shared" si="996"/>
        <v>0</v>
      </c>
      <c r="GB546" s="2"/>
      <c r="GC546" s="15">
        <f t="shared" si="997"/>
        <v>0</v>
      </c>
      <c r="GE546" s="15">
        <f t="shared" si="998"/>
        <v>0</v>
      </c>
      <c r="GF546" s="2"/>
      <c r="GG546" s="15">
        <f t="shared" si="999"/>
        <v>0</v>
      </c>
      <c r="GH546" s="2">
        <f>H546+J546+L546+N546+P546+R546+T546+V546+X546+Z546+AB546+AD546+AF546+AH546+AJ546+AL546+AN546+AP546+AR546+AT546+AV546+AX546+AZ546+BB546+BD546+BF546+BH546+CH546+CJ546+CL546+CN546+CP546+CR546+CT546+CV546+CX546+CZ546+DB546+DD546+DF546+DH546+DJ546+DL546+DN546+DP546+DR546+DT546+DV546+DX546+DZ546+EB546+ED546+EF546+EH546+EJ546+EL546+EN546+EP546+ER546+ET546+EV546+EX546+EZ546+FB546+FD546+FF546+FH546+FJ546+FL546+FN546+FP546+FR546+FT546+FV546+FX546+FZ546+GB546+GD546+GF546</f>
        <v>0</v>
      </c>
      <c r="GI546" s="15"/>
      <c r="GK546" s="15"/>
      <c r="GM546" s="15"/>
      <c r="GO546" s="15"/>
      <c r="GQ546" s="15"/>
      <c r="GS546" s="15"/>
      <c r="GU546" s="15"/>
      <c r="GV546" s="2"/>
      <c r="GW546" s="15"/>
      <c r="GY546" s="15"/>
      <c r="HA546" s="15"/>
      <c r="HC546" s="15"/>
      <c r="HE546" s="15"/>
      <c r="HG546" s="15"/>
      <c r="HI546" s="15"/>
      <c r="HK546" s="15"/>
      <c r="HM546" s="15"/>
      <c r="HO546" s="15"/>
      <c r="HQ546" s="15"/>
      <c r="HS546" s="15"/>
      <c r="HT546" s="2"/>
      <c r="HU546" s="15"/>
    </row>
    <row r="547" spans="1:229">
      <c r="A547" s="66" t="s">
        <v>764</v>
      </c>
      <c r="B547" s="67" t="str">
        <f>A345</f>
        <v>LWA-16</v>
      </c>
      <c r="C547" s="67">
        <f>B345</f>
        <v>-897.862832618026</v>
      </c>
      <c r="D547" s="67">
        <f>C345</f>
        <v>1031.7478969957101</v>
      </c>
      <c r="E547" s="68">
        <f>SQRT((C547-C546)^2+(D547-D546)^2)</f>
        <v>100.39563950142937</v>
      </c>
      <c r="F547" s="111"/>
      <c r="G547" s="111"/>
      <c r="H547" s="15"/>
      <c r="I547" s="15">
        <f t="shared" si="911"/>
        <v>0</v>
      </c>
      <c r="K547" s="15">
        <f t="shared" si="912"/>
        <v>0</v>
      </c>
      <c r="M547" s="15">
        <f t="shared" si="913"/>
        <v>0</v>
      </c>
      <c r="O547" s="15">
        <f t="shared" si="914"/>
        <v>0</v>
      </c>
      <c r="Q547" s="15">
        <f t="shared" si="915"/>
        <v>0</v>
      </c>
      <c r="S547" s="15">
        <f t="shared" si="916"/>
        <v>0</v>
      </c>
      <c r="U547" s="15">
        <f t="shared" si="917"/>
        <v>0</v>
      </c>
      <c r="W547" s="15">
        <f t="shared" si="918"/>
        <v>0</v>
      </c>
      <c r="Y547" s="15">
        <f t="shared" si="919"/>
        <v>0</v>
      </c>
      <c r="AA547" s="15">
        <f t="shared" si="920"/>
        <v>0</v>
      </c>
      <c r="AC547" s="15">
        <f t="shared" si="921"/>
        <v>0</v>
      </c>
      <c r="AE547" s="15">
        <f t="shared" si="922"/>
        <v>0</v>
      </c>
      <c r="AF547"/>
      <c r="AG547" s="15">
        <f t="shared" si="923"/>
        <v>0</v>
      </c>
      <c r="AI547" s="15">
        <f t="shared" si="924"/>
        <v>0</v>
      </c>
      <c r="AK547" s="15">
        <f t="shared" si="925"/>
        <v>0</v>
      </c>
      <c r="AM547" s="15">
        <f t="shared" si="926"/>
        <v>0</v>
      </c>
      <c r="AN547">
        <v>1</v>
      </c>
      <c r="AO547" s="15">
        <f t="shared" si="599"/>
        <v>100.39563950142937</v>
      </c>
      <c r="AQ547" s="15">
        <f t="shared" si="927"/>
        <v>0</v>
      </c>
      <c r="AS547" s="15">
        <f t="shared" si="928"/>
        <v>0</v>
      </c>
      <c r="AU547" s="15">
        <f t="shared" si="929"/>
        <v>0</v>
      </c>
      <c r="AW547" s="15">
        <f t="shared" si="930"/>
        <v>0</v>
      </c>
      <c r="AY547" s="15">
        <f t="shared" si="931"/>
        <v>0</v>
      </c>
      <c r="BA547" s="15">
        <f t="shared" si="932"/>
        <v>0</v>
      </c>
      <c r="BC547" s="15">
        <f t="shared" si="933"/>
        <v>0</v>
      </c>
      <c r="BD547" s="2"/>
      <c r="BE547" s="15">
        <f t="shared" si="934"/>
        <v>0</v>
      </c>
      <c r="BG547" s="15">
        <f t="shared" si="935"/>
        <v>0</v>
      </c>
      <c r="BI547" s="15">
        <f t="shared" si="936"/>
        <v>0</v>
      </c>
      <c r="BK547" s="15">
        <f t="shared" si="937"/>
        <v>0</v>
      </c>
      <c r="BM547" s="15">
        <f t="shared" si="938"/>
        <v>0</v>
      </c>
      <c r="BO547" s="15">
        <f t="shared" si="939"/>
        <v>0</v>
      </c>
      <c r="BQ547" s="15">
        <f t="shared" si="940"/>
        <v>0</v>
      </c>
      <c r="BS547" s="15">
        <f t="shared" si="941"/>
        <v>0</v>
      </c>
      <c r="BU547" s="15">
        <f t="shared" si="942"/>
        <v>0</v>
      </c>
      <c r="BW547" s="15">
        <f t="shared" si="943"/>
        <v>0</v>
      </c>
      <c r="BY547" s="15">
        <f t="shared" si="944"/>
        <v>0</v>
      </c>
      <c r="CA547" s="15">
        <f t="shared" si="945"/>
        <v>0</v>
      </c>
      <c r="CB547" s="2"/>
      <c r="CC547" s="15">
        <f t="shared" si="946"/>
        <v>0</v>
      </c>
      <c r="CE547" s="15">
        <f t="shared" si="947"/>
        <v>0</v>
      </c>
      <c r="CG547" s="15">
        <f t="shared" si="947"/>
        <v>0</v>
      </c>
      <c r="CI547" s="15">
        <f t="shared" si="948"/>
        <v>0</v>
      </c>
      <c r="CK547" s="15">
        <f t="shared" si="949"/>
        <v>0</v>
      </c>
      <c r="CM547" s="15">
        <f t="shared" si="950"/>
        <v>0</v>
      </c>
      <c r="CO547" s="15">
        <f t="shared" si="951"/>
        <v>0</v>
      </c>
      <c r="CQ547" s="15">
        <f t="shared" si="952"/>
        <v>0</v>
      </c>
      <c r="CS547" s="15">
        <f t="shared" si="953"/>
        <v>0</v>
      </c>
      <c r="CU547" s="15">
        <f t="shared" si="954"/>
        <v>0</v>
      </c>
      <c r="CW547" s="15">
        <f t="shared" si="955"/>
        <v>0</v>
      </c>
      <c r="CY547" s="15">
        <f t="shared" si="956"/>
        <v>0</v>
      </c>
      <c r="CZ547" s="2"/>
      <c r="DA547" s="15">
        <f t="shared" si="957"/>
        <v>0</v>
      </c>
      <c r="DC547" s="15">
        <f t="shared" si="958"/>
        <v>0</v>
      </c>
      <c r="DE547" s="15">
        <f t="shared" si="959"/>
        <v>0</v>
      </c>
      <c r="DG547" s="15">
        <f t="shared" si="960"/>
        <v>0</v>
      </c>
      <c r="DI547" s="15">
        <f t="shared" si="961"/>
        <v>0</v>
      </c>
      <c r="DK547" s="15">
        <f t="shared" si="962"/>
        <v>0</v>
      </c>
      <c r="DM547" s="15">
        <f t="shared" si="963"/>
        <v>0</v>
      </c>
      <c r="DO547" s="15">
        <f t="shared" si="964"/>
        <v>0</v>
      </c>
      <c r="DP547" s="2"/>
      <c r="DQ547" s="15">
        <f t="shared" si="965"/>
        <v>0</v>
      </c>
      <c r="DS547" s="15">
        <f t="shared" si="966"/>
        <v>0</v>
      </c>
      <c r="DU547" s="15">
        <f t="shared" si="967"/>
        <v>0</v>
      </c>
      <c r="DW547" s="15">
        <f t="shared" si="968"/>
        <v>0</v>
      </c>
      <c r="DY547" s="15">
        <f t="shared" si="969"/>
        <v>0</v>
      </c>
      <c r="EA547" s="15">
        <f t="shared" si="970"/>
        <v>0</v>
      </c>
      <c r="EC547" s="15">
        <f t="shared" si="971"/>
        <v>0</v>
      </c>
      <c r="EE547" s="15">
        <f t="shared" si="972"/>
        <v>0</v>
      </c>
      <c r="EG547" s="15">
        <f t="shared" si="973"/>
        <v>0</v>
      </c>
      <c r="EI547" s="15">
        <f t="shared" si="974"/>
        <v>0</v>
      </c>
      <c r="EK547" s="15">
        <f t="shared" si="975"/>
        <v>0</v>
      </c>
      <c r="EM547" s="15">
        <f t="shared" si="976"/>
        <v>0</v>
      </c>
      <c r="EN547" s="2"/>
      <c r="EO547" s="15">
        <f t="shared" si="977"/>
        <v>0</v>
      </c>
      <c r="EQ547" s="15">
        <f t="shared" si="978"/>
        <v>0</v>
      </c>
      <c r="ES547" s="15">
        <f t="shared" si="979"/>
        <v>0</v>
      </c>
      <c r="EU547" s="15">
        <f t="shared" si="980"/>
        <v>0</v>
      </c>
      <c r="EW547" s="15">
        <f t="shared" si="981"/>
        <v>0</v>
      </c>
      <c r="EY547" s="15">
        <f t="shared" si="982"/>
        <v>0</v>
      </c>
      <c r="FA547" s="15">
        <f t="shared" si="983"/>
        <v>0</v>
      </c>
      <c r="FC547" s="15">
        <f t="shared" si="984"/>
        <v>0</v>
      </c>
      <c r="FD547" s="2"/>
      <c r="FE547" s="15">
        <f t="shared" si="985"/>
        <v>0</v>
      </c>
      <c r="FG547" s="15">
        <f t="shared" si="986"/>
        <v>0</v>
      </c>
      <c r="FI547" s="15">
        <f t="shared" si="987"/>
        <v>0</v>
      </c>
      <c r="FK547" s="15">
        <f t="shared" si="988"/>
        <v>0</v>
      </c>
      <c r="FM547" s="15">
        <f t="shared" si="989"/>
        <v>0</v>
      </c>
      <c r="FO547" s="15">
        <f t="shared" si="990"/>
        <v>0</v>
      </c>
      <c r="FQ547" s="15">
        <f t="shared" si="991"/>
        <v>0</v>
      </c>
      <c r="FS547" s="15">
        <f t="shared" si="992"/>
        <v>0</v>
      </c>
      <c r="FU547" s="15">
        <f t="shared" si="993"/>
        <v>0</v>
      </c>
      <c r="FW547" s="15">
        <f t="shared" si="994"/>
        <v>0</v>
      </c>
      <c r="FY547" s="15">
        <f t="shared" si="995"/>
        <v>0</v>
      </c>
      <c r="GA547" s="15">
        <f t="shared" si="996"/>
        <v>0</v>
      </c>
      <c r="GB547" s="2"/>
      <c r="GC547" s="15">
        <f t="shared" si="997"/>
        <v>0</v>
      </c>
      <c r="GE547" s="15">
        <f t="shared" si="998"/>
        <v>0</v>
      </c>
      <c r="GF547" s="2"/>
      <c r="GG547" s="15">
        <f t="shared" si="999"/>
        <v>0</v>
      </c>
      <c r="GH547" s="2">
        <f>H547+J547+L547+N547+P547+R547+T547+V547+X547+Z547+AB547+AD547+AF547+AH547+AJ547+AL547+AN547+AP547+AR547+AT547+AV547+AX547+AZ547+BB547+BD547+BF547+BH547+CH547+CJ547+CL547+CN547+CP547+CR547+CT547+CV547+CX547+CZ547+DB547+DD547+DF547+DH547+DJ547+DL547+DN547+DP547+DR547+DT547+DV547+DX547+DZ547+EB547+ED547+EF547+EH547+EJ547+EL547+EN547+EP547+ER547+ET547+EV547+EX547+EZ547+FB547+FD547+FF547+FH547+FJ547+FL547+FN547+FP547+FR547+FT547+FV547+FX547+FZ547+GB547+GD547+GF547</f>
        <v>1</v>
      </c>
      <c r="GI547" s="15"/>
      <c r="GK547" s="15"/>
      <c r="GM547" s="15"/>
      <c r="GO547" s="15"/>
      <c r="GQ547" s="15"/>
      <c r="GS547" s="15"/>
      <c r="GU547" s="15"/>
      <c r="GV547" s="2"/>
      <c r="GW547" s="15"/>
      <c r="GY547" s="15"/>
      <c r="HA547" s="15"/>
      <c r="HC547" s="15"/>
      <c r="HE547" s="15"/>
      <c r="HG547" s="15"/>
      <c r="HI547" s="15"/>
      <c r="HK547" s="15"/>
      <c r="HM547" s="15"/>
      <c r="HO547" s="15"/>
      <c r="HQ547" s="15"/>
      <c r="HS547" s="15"/>
      <c r="HT547" s="2"/>
      <c r="HU547" s="15"/>
    </row>
    <row r="548" spans="1:229">
      <c r="A548" s="88"/>
      <c r="B548" s="89"/>
      <c r="C548" s="89"/>
      <c r="D548" s="89"/>
      <c r="E548" s="90"/>
      <c r="F548" s="103"/>
      <c r="G548" s="103"/>
      <c r="H548" s="15"/>
      <c r="I548" s="15">
        <f t="shared" si="911"/>
        <v>0</v>
      </c>
      <c r="K548" s="15">
        <f t="shared" si="912"/>
        <v>0</v>
      </c>
      <c r="M548" s="15">
        <f t="shared" si="913"/>
        <v>0</v>
      </c>
      <c r="O548" s="15">
        <f t="shared" si="914"/>
        <v>0</v>
      </c>
      <c r="Q548" s="15">
        <f t="shared" si="915"/>
        <v>0</v>
      </c>
      <c r="S548" s="15">
        <f t="shared" si="916"/>
        <v>0</v>
      </c>
      <c r="U548" s="15">
        <f t="shared" si="917"/>
        <v>0</v>
      </c>
      <c r="W548" s="15">
        <f t="shared" si="918"/>
        <v>0</v>
      </c>
      <c r="Y548" s="15">
        <f t="shared" si="919"/>
        <v>0</v>
      </c>
      <c r="AA548" s="15">
        <f t="shared" si="920"/>
        <v>0</v>
      </c>
      <c r="AC548" s="15">
        <f t="shared" si="921"/>
        <v>0</v>
      </c>
      <c r="AE548" s="15">
        <f t="shared" si="922"/>
        <v>0</v>
      </c>
      <c r="AF548"/>
      <c r="AG548" s="15">
        <f t="shared" si="923"/>
        <v>0</v>
      </c>
      <c r="AI548" s="15">
        <f t="shared" si="924"/>
        <v>0</v>
      </c>
      <c r="AK548" s="15">
        <f t="shared" si="925"/>
        <v>0</v>
      </c>
      <c r="AM548" s="15">
        <f t="shared" si="926"/>
        <v>0</v>
      </c>
      <c r="AO548" s="15">
        <f t="shared" si="599"/>
        <v>0</v>
      </c>
      <c r="AQ548" s="15">
        <f t="shared" si="927"/>
        <v>0</v>
      </c>
      <c r="AS548" s="15">
        <f t="shared" si="928"/>
        <v>0</v>
      </c>
      <c r="AU548" s="15">
        <f t="shared" si="929"/>
        <v>0</v>
      </c>
      <c r="AW548" s="15">
        <f t="shared" si="930"/>
        <v>0</v>
      </c>
      <c r="AY548" s="15">
        <f t="shared" si="931"/>
        <v>0</v>
      </c>
      <c r="BA548" s="15">
        <f t="shared" si="932"/>
        <v>0</v>
      </c>
      <c r="BC548" s="15">
        <f t="shared" si="933"/>
        <v>0</v>
      </c>
      <c r="BD548" s="2"/>
      <c r="BE548" s="15">
        <f t="shared" si="934"/>
        <v>0</v>
      </c>
      <c r="BG548" s="15">
        <f t="shared" si="935"/>
        <v>0</v>
      </c>
      <c r="BI548" s="15">
        <f t="shared" si="936"/>
        <v>0</v>
      </c>
      <c r="BK548" s="15">
        <f t="shared" si="937"/>
        <v>0</v>
      </c>
      <c r="BM548" s="15">
        <f t="shared" si="938"/>
        <v>0</v>
      </c>
      <c r="BO548" s="15">
        <f t="shared" si="939"/>
        <v>0</v>
      </c>
      <c r="BQ548" s="15">
        <f t="shared" si="940"/>
        <v>0</v>
      </c>
      <c r="BS548" s="15">
        <f t="shared" si="941"/>
        <v>0</v>
      </c>
      <c r="BU548" s="15">
        <f t="shared" si="942"/>
        <v>0</v>
      </c>
      <c r="BW548" s="15">
        <f t="shared" si="943"/>
        <v>0</v>
      </c>
      <c r="BY548" s="15">
        <f t="shared" si="944"/>
        <v>0</v>
      </c>
      <c r="CA548" s="15">
        <f t="shared" si="945"/>
        <v>0</v>
      </c>
      <c r="CB548" s="2"/>
      <c r="CC548" s="15">
        <f t="shared" si="946"/>
        <v>0</v>
      </c>
      <c r="CE548" s="15">
        <f t="shared" si="947"/>
        <v>0</v>
      </c>
      <c r="CG548" s="15">
        <f t="shared" si="947"/>
        <v>0</v>
      </c>
      <c r="CI548" s="15">
        <f t="shared" si="948"/>
        <v>0</v>
      </c>
      <c r="CK548" s="15">
        <f t="shared" si="949"/>
        <v>0</v>
      </c>
      <c r="CM548" s="15">
        <f t="shared" si="950"/>
        <v>0</v>
      </c>
      <c r="CO548" s="15">
        <f t="shared" si="951"/>
        <v>0</v>
      </c>
      <c r="CQ548" s="15">
        <f t="shared" si="952"/>
        <v>0</v>
      </c>
      <c r="CS548" s="15">
        <f t="shared" si="953"/>
        <v>0</v>
      </c>
      <c r="CU548" s="15">
        <f t="shared" si="954"/>
        <v>0</v>
      </c>
      <c r="CW548" s="15">
        <f t="shared" si="955"/>
        <v>0</v>
      </c>
      <c r="CY548" s="15">
        <f t="shared" si="956"/>
        <v>0</v>
      </c>
      <c r="CZ548" s="2"/>
      <c r="DA548" s="15">
        <f t="shared" si="957"/>
        <v>0</v>
      </c>
      <c r="DC548" s="15">
        <f t="shared" si="958"/>
        <v>0</v>
      </c>
      <c r="DE548" s="15">
        <f t="shared" si="959"/>
        <v>0</v>
      </c>
      <c r="DG548" s="15">
        <f t="shared" si="960"/>
        <v>0</v>
      </c>
      <c r="DI548" s="15">
        <f t="shared" si="961"/>
        <v>0</v>
      </c>
      <c r="DK548" s="15">
        <f t="shared" si="962"/>
        <v>0</v>
      </c>
      <c r="DM548" s="15">
        <f t="shared" si="963"/>
        <v>0</v>
      </c>
      <c r="DO548" s="15">
        <f t="shared" si="964"/>
        <v>0</v>
      </c>
      <c r="DP548" s="2"/>
      <c r="DQ548" s="15">
        <f t="shared" si="965"/>
        <v>0</v>
      </c>
      <c r="DS548" s="15">
        <f t="shared" si="966"/>
        <v>0</v>
      </c>
      <c r="DU548" s="15">
        <f t="shared" si="967"/>
        <v>0</v>
      </c>
      <c r="DW548" s="15">
        <f t="shared" si="968"/>
        <v>0</v>
      </c>
      <c r="DY548" s="15">
        <f t="shared" si="969"/>
        <v>0</v>
      </c>
      <c r="EA548" s="15">
        <f t="shared" si="970"/>
        <v>0</v>
      </c>
      <c r="EC548" s="15">
        <f t="shared" si="971"/>
        <v>0</v>
      </c>
      <c r="EE548" s="15">
        <f t="shared" si="972"/>
        <v>0</v>
      </c>
      <c r="EG548" s="15">
        <f t="shared" si="973"/>
        <v>0</v>
      </c>
      <c r="EI548" s="15">
        <f t="shared" si="974"/>
        <v>0</v>
      </c>
      <c r="EK548" s="15">
        <f t="shared" si="975"/>
        <v>0</v>
      </c>
      <c r="EM548" s="15">
        <f t="shared" si="976"/>
        <v>0</v>
      </c>
      <c r="EN548" s="2"/>
      <c r="EO548" s="15">
        <f t="shared" si="977"/>
        <v>0</v>
      </c>
      <c r="EQ548" s="15">
        <f t="shared" si="978"/>
        <v>0</v>
      </c>
      <c r="ES548" s="15">
        <f t="shared" si="979"/>
        <v>0</v>
      </c>
      <c r="EU548" s="15">
        <f t="shared" si="980"/>
        <v>0</v>
      </c>
      <c r="EW548" s="15">
        <f t="shared" si="981"/>
        <v>0</v>
      </c>
      <c r="EY548" s="15">
        <f t="shared" si="982"/>
        <v>0</v>
      </c>
      <c r="FA548" s="15">
        <f t="shared" si="983"/>
        <v>0</v>
      </c>
      <c r="FC548" s="15">
        <f t="shared" si="984"/>
        <v>0</v>
      </c>
      <c r="FD548" s="2"/>
      <c r="FE548" s="15">
        <f t="shared" si="985"/>
        <v>0</v>
      </c>
      <c r="FG548" s="15">
        <f t="shared" si="986"/>
        <v>0</v>
      </c>
      <c r="FI548" s="15">
        <f t="shared" si="987"/>
        <v>0</v>
      </c>
      <c r="FK548" s="15">
        <f t="shared" si="988"/>
        <v>0</v>
      </c>
      <c r="FM548" s="15">
        <f t="shared" si="989"/>
        <v>0</v>
      </c>
      <c r="FO548" s="15">
        <f t="shared" si="990"/>
        <v>0</v>
      </c>
      <c r="FQ548" s="15">
        <f t="shared" si="991"/>
        <v>0</v>
      </c>
      <c r="FS548" s="15">
        <f t="shared" si="992"/>
        <v>0</v>
      </c>
      <c r="FU548" s="15">
        <f t="shared" si="993"/>
        <v>0</v>
      </c>
      <c r="FW548" s="15">
        <f t="shared" si="994"/>
        <v>0</v>
      </c>
      <c r="FY548" s="15">
        <f t="shared" si="995"/>
        <v>0</v>
      </c>
      <c r="GA548" s="15">
        <f t="shared" si="996"/>
        <v>0</v>
      </c>
      <c r="GB548" s="2"/>
      <c r="GC548" s="15">
        <f t="shared" si="997"/>
        <v>0</v>
      </c>
      <c r="GE548" s="15">
        <f t="shared" si="998"/>
        <v>0</v>
      </c>
      <c r="GF548" s="2"/>
      <c r="GG548" s="15">
        <f t="shared" si="999"/>
        <v>0</v>
      </c>
      <c r="GI548" s="15"/>
      <c r="GK548" s="15"/>
      <c r="GM548" s="15"/>
      <c r="GO548" s="15"/>
      <c r="GQ548" s="15"/>
      <c r="GS548" s="15"/>
      <c r="GU548" s="15"/>
      <c r="GV548" s="2"/>
      <c r="GW548" s="15"/>
      <c r="GY548" s="15"/>
      <c r="HA548" s="15"/>
      <c r="HC548" s="15"/>
      <c r="HE548" s="15"/>
      <c r="HG548" s="15"/>
      <c r="HI548" s="15"/>
      <c r="HK548" s="15"/>
      <c r="HM548" s="15"/>
      <c r="HO548" s="15"/>
      <c r="HQ548" s="15"/>
      <c r="HS548" s="15"/>
      <c r="HT548" s="2"/>
      <c r="HU548" s="15"/>
    </row>
    <row r="549" spans="1:229">
      <c r="A549" s="66"/>
      <c r="B549" s="67" t="str">
        <f>A352</f>
        <v>LWA-199</v>
      </c>
      <c r="C549" s="67">
        <f t="shared" ref="C549:D549" si="1001">B352</f>
        <v>62</v>
      </c>
      <c r="D549" s="67">
        <f t="shared" si="1001"/>
        <v>-151</v>
      </c>
      <c r="E549" s="68"/>
      <c r="F549" s="111"/>
      <c r="G549" s="111"/>
      <c r="H549" s="15"/>
      <c r="I549" s="15">
        <f t="shared" si="911"/>
        <v>0</v>
      </c>
      <c r="K549" s="15">
        <f t="shared" si="912"/>
        <v>0</v>
      </c>
      <c r="M549" s="15">
        <f t="shared" si="913"/>
        <v>0</v>
      </c>
      <c r="O549" s="15">
        <f t="shared" si="914"/>
        <v>0</v>
      </c>
      <c r="Q549" s="15">
        <f t="shared" si="915"/>
        <v>0</v>
      </c>
      <c r="S549" s="15">
        <f t="shared" si="916"/>
        <v>0</v>
      </c>
      <c r="U549" s="15">
        <f t="shared" si="917"/>
        <v>0</v>
      </c>
      <c r="W549" s="15">
        <f t="shared" si="918"/>
        <v>0</v>
      </c>
      <c r="Y549" s="15">
        <f t="shared" si="919"/>
        <v>0</v>
      </c>
      <c r="AA549" s="15">
        <f t="shared" si="920"/>
        <v>0</v>
      </c>
      <c r="AC549" s="15">
        <f t="shared" si="921"/>
        <v>0</v>
      </c>
      <c r="AE549" s="15">
        <f t="shared" si="922"/>
        <v>0</v>
      </c>
      <c r="AF549"/>
      <c r="AG549" s="15">
        <f t="shared" si="923"/>
        <v>0</v>
      </c>
      <c r="AI549" s="15">
        <f t="shared" si="924"/>
        <v>0</v>
      </c>
      <c r="AK549" s="15">
        <f t="shared" si="925"/>
        <v>0</v>
      </c>
      <c r="AM549" s="15">
        <f t="shared" si="926"/>
        <v>0</v>
      </c>
      <c r="AO549" s="15">
        <f t="shared" si="599"/>
        <v>0</v>
      </c>
      <c r="AQ549" s="15">
        <f>AP549*$E549</f>
        <v>0</v>
      </c>
      <c r="AS549" s="15">
        <f t="shared" si="928"/>
        <v>0</v>
      </c>
      <c r="AU549" s="15">
        <f t="shared" si="929"/>
        <v>0</v>
      </c>
      <c r="AW549" s="15">
        <f t="shared" si="930"/>
        <v>0</v>
      </c>
      <c r="AY549" s="15">
        <f t="shared" si="931"/>
        <v>0</v>
      </c>
      <c r="BA549" s="15">
        <f t="shared" si="932"/>
        <v>0</v>
      </c>
      <c r="BC549" s="15">
        <f t="shared" si="933"/>
        <v>0</v>
      </c>
      <c r="BD549" s="2"/>
      <c r="BE549" s="15">
        <f t="shared" si="934"/>
        <v>0</v>
      </c>
      <c r="BG549" s="15">
        <f t="shared" si="935"/>
        <v>0</v>
      </c>
      <c r="BI549" s="15">
        <f t="shared" si="936"/>
        <v>0</v>
      </c>
      <c r="BK549" s="15">
        <f t="shared" si="937"/>
        <v>0</v>
      </c>
      <c r="BM549" s="15">
        <f t="shared" si="938"/>
        <v>0</v>
      </c>
      <c r="BO549" s="15">
        <f t="shared" si="939"/>
        <v>0</v>
      </c>
      <c r="BQ549" s="15">
        <f t="shared" si="940"/>
        <v>0</v>
      </c>
      <c r="BS549" s="15">
        <f t="shared" si="941"/>
        <v>0</v>
      </c>
      <c r="BU549" s="15">
        <f t="shared" si="942"/>
        <v>0</v>
      </c>
      <c r="BW549" s="15">
        <f t="shared" si="943"/>
        <v>0</v>
      </c>
      <c r="BY549" s="15">
        <f t="shared" si="944"/>
        <v>0</v>
      </c>
      <c r="CA549" s="15">
        <f t="shared" si="945"/>
        <v>0</v>
      </c>
      <c r="CB549" s="2"/>
      <c r="CC549" s="15">
        <f t="shared" si="946"/>
        <v>0</v>
      </c>
      <c r="CE549" s="15">
        <f t="shared" si="947"/>
        <v>0</v>
      </c>
      <c r="CG549" s="15">
        <f t="shared" si="947"/>
        <v>0</v>
      </c>
      <c r="CI549" s="15">
        <f t="shared" si="948"/>
        <v>0</v>
      </c>
      <c r="CK549" s="15">
        <f t="shared" si="949"/>
        <v>0</v>
      </c>
      <c r="CM549" s="15">
        <f t="shared" si="950"/>
        <v>0</v>
      </c>
      <c r="CO549" s="15">
        <f t="shared" si="951"/>
        <v>0</v>
      </c>
      <c r="CQ549" s="15">
        <f t="shared" si="952"/>
        <v>0</v>
      </c>
      <c r="CS549" s="15">
        <f t="shared" si="953"/>
        <v>0</v>
      </c>
      <c r="CU549" s="15">
        <f t="shared" si="954"/>
        <v>0</v>
      </c>
      <c r="CW549" s="15">
        <f t="shared" si="955"/>
        <v>0</v>
      </c>
      <c r="CY549" s="15">
        <f t="shared" si="956"/>
        <v>0</v>
      </c>
      <c r="CZ549" s="2"/>
      <c r="DA549" s="15">
        <f t="shared" si="957"/>
        <v>0</v>
      </c>
      <c r="DC549" s="15">
        <f t="shared" si="958"/>
        <v>0</v>
      </c>
      <c r="DE549" s="15">
        <f t="shared" si="959"/>
        <v>0</v>
      </c>
      <c r="DG549" s="15">
        <f t="shared" si="960"/>
        <v>0</v>
      </c>
      <c r="DI549" s="15">
        <f t="shared" si="961"/>
        <v>0</v>
      </c>
      <c r="DK549" s="15">
        <f t="shared" si="962"/>
        <v>0</v>
      </c>
      <c r="DM549" s="15">
        <f t="shared" si="963"/>
        <v>0</v>
      </c>
      <c r="DO549" s="15">
        <f t="shared" si="964"/>
        <v>0</v>
      </c>
      <c r="DP549" s="2"/>
      <c r="DQ549" s="15">
        <f t="shared" si="965"/>
        <v>0</v>
      </c>
      <c r="DS549" s="15">
        <f t="shared" si="966"/>
        <v>0</v>
      </c>
      <c r="DU549" s="15">
        <f t="shared" si="967"/>
        <v>0</v>
      </c>
      <c r="DW549" s="15">
        <f t="shared" si="968"/>
        <v>0</v>
      </c>
      <c r="DY549" s="15">
        <f t="shared" si="969"/>
        <v>0</v>
      </c>
      <c r="EA549" s="15">
        <f t="shared" si="970"/>
        <v>0</v>
      </c>
      <c r="EC549" s="15">
        <f t="shared" si="971"/>
        <v>0</v>
      </c>
      <c r="EE549" s="15">
        <f t="shared" si="972"/>
        <v>0</v>
      </c>
      <c r="EG549" s="15">
        <f t="shared" si="973"/>
        <v>0</v>
      </c>
      <c r="EI549" s="15">
        <f t="shared" si="974"/>
        <v>0</v>
      </c>
      <c r="EK549" s="15">
        <f t="shared" si="975"/>
        <v>0</v>
      </c>
      <c r="EM549" s="15">
        <f t="shared" si="976"/>
        <v>0</v>
      </c>
      <c r="EN549" s="2"/>
      <c r="EO549" s="15">
        <f t="shared" si="977"/>
        <v>0</v>
      </c>
      <c r="EQ549" s="15">
        <f t="shared" si="978"/>
        <v>0</v>
      </c>
      <c r="ES549" s="15">
        <f t="shared" si="979"/>
        <v>0</v>
      </c>
      <c r="EU549" s="15">
        <f t="shared" si="980"/>
        <v>0</v>
      </c>
      <c r="EW549" s="15">
        <f t="shared" si="981"/>
        <v>0</v>
      </c>
      <c r="EY549" s="15">
        <f t="shared" si="982"/>
        <v>0</v>
      </c>
      <c r="FA549" s="15">
        <f t="shared" si="983"/>
        <v>0</v>
      </c>
      <c r="FC549" s="15">
        <f t="shared" si="984"/>
        <v>0</v>
      </c>
      <c r="FD549" s="2"/>
      <c r="FE549" s="15">
        <f t="shared" si="985"/>
        <v>0</v>
      </c>
      <c r="FG549" s="15">
        <f t="shared" si="986"/>
        <v>0</v>
      </c>
      <c r="FI549" s="15">
        <f t="shared" si="987"/>
        <v>0</v>
      </c>
      <c r="FK549" s="15">
        <f t="shared" si="988"/>
        <v>0</v>
      </c>
      <c r="FM549" s="15">
        <f t="shared" si="989"/>
        <v>0</v>
      </c>
      <c r="FO549" s="15">
        <f t="shared" si="990"/>
        <v>0</v>
      </c>
      <c r="FQ549" s="15">
        <f t="shared" si="991"/>
        <v>0</v>
      </c>
      <c r="FS549" s="15">
        <f t="shared" si="992"/>
        <v>0</v>
      </c>
      <c r="FU549" s="15">
        <f t="shared" si="993"/>
        <v>0</v>
      </c>
      <c r="FW549" s="15">
        <f t="shared" si="994"/>
        <v>0</v>
      </c>
      <c r="FY549" s="15">
        <f t="shared" si="995"/>
        <v>0</v>
      </c>
      <c r="GA549" s="15">
        <f t="shared" si="996"/>
        <v>0</v>
      </c>
      <c r="GB549" s="2"/>
      <c r="GC549" s="15">
        <f t="shared" si="997"/>
        <v>0</v>
      </c>
      <c r="GE549" s="15">
        <f t="shared" si="998"/>
        <v>0</v>
      </c>
      <c r="GF549" s="2"/>
      <c r="GG549" s="15">
        <f t="shared" si="999"/>
        <v>0</v>
      </c>
      <c r="GH549" s="2">
        <f>H549+J549+L549+N549+P549+R549+T549+V549+X549+Z549+AB549+AD549+AF549+AH549+AJ549+AL549+AN549+AP549+AR549+AT549+AV549+AX549+AZ549+BB549+BD549+BF549+BH549+CH549+CJ549+CL549+CN549+CP549+CR549+CT549+CV549+CX549+CZ549+DB549+DD549+DF549+DH549+DJ549+DL549+DN549+DP549+DR549+DT549+DV549+DX549+DZ549+EB549+ED549+EF549+EH549+EJ549+EL549+EN549+EP549+ER549+ET549+EV549+EX549+EZ549+FB549+FD549+FF549+FH549+FJ549+FL549+FN549+FP549+FR549+FT549+FV549+FX549+FZ549+GB549+GD549+GF549</f>
        <v>0</v>
      </c>
      <c r="GI549" s="15"/>
      <c r="GK549" s="15"/>
      <c r="GM549" s="15"/>
      <c r="GO549" s="15"/>
      <c r="GQ549" s="15"/>
      <c r="GS549" s="15"/>
      <c r="GU549" s="15"/>
      <c r="GV549" s="2"/>
      <c r="GW549" s="15"/>
      <c r="GY549" s="15"/>
      <c r="HA549" s="15"/>
      <c r="HC549" s="15"/>
      <c r="HE549" s="15"/>
      <c r="HG549" s="15"/>
      <c r="HI549" s="15"/>
      <c r="HK549" s="15"/>
      <c r="HM549" s="15"/>
      <c r="HO549" s="15"/>
      <c r="HQ549" s="15"/>
      <c r="HS549" s="15"/>
      <c r="HT549" s="2"/>
      <c r="HU549" s="15"/>
    </row>
    <row r="550" spans="1:229">
      <c r="A550" s="66" t="s">
        <v>706</v>
      </c>
      <c r="B550" s="67" t="str">
        <f>A253</f>
        <v>LWA-262</v>
      </c>
      <c r="C550" s="67">
        <f t="shared" ref="C550:D550" si="1002">B253</f>
        <v>151.31129361798958</v>
      </c>
      <c r="D550" s="67">
        <f t="shared" si="1002"/>
        <v>-80.177617566888586</v>
      </c>
      <c r="E550" s="68">
        <f>SQRT((C550-C549)^2+(D550-D549)^2)</f>
        <v>113.98384543969657</v>
      </c>
      <c r="F550" s="111"/>
      <c r="G550" s="111"/>
      <c r="H550" s="15"/>
      <c r="I550" s="15">
        <f t="shared" si="911"/>
        <v>0</v>
      </c>
      <c r="K550" s="15">
        <f t="shared" si="912"/>
        <v>0</v>
      </c>
      <c r="M550" s="15">
        <f t="shared" si="913"/>
        <v>0</v>
      </c>
      <c r="O550" s="15">
        <f t="shared" si="914"/>
        <v>0</v>
      </c>
      <c r="Q550" s="15">
        <f t="shared" si="915"/>
        <v>0</v>
      </c>
      <c r="S550" s="15">
        <f t="shared" si="916"/>
        <v>0</v>
      </c>
      <c r="U550" s="15">
        <f t="shared" si="917"/>
        <v>0</v>
      </c>
      <c r="W550" s="15">
        <f t="shared" si="918"/>
        <v>0</v>
      </c>
      <c r="Y550" s="15">
        <f t="shared" si="919"/>
        <v>0</v>
      </c>
      <c r="AA550" s="15">
        <f t="shared" si="920"/>
        <v>0</v>
      </c>
      <c r="AC550" s="15">
        <f t="shared" si="921"/>
        <v>0</v>
      </c>
      <c r="AE550" s="15">
        <f t="shared" si="922"/>
        <v>0</v>
      </c>
      <c r="AF550"/>
      <c r="AG550" s="15">
        <f t="shared" si="923"/>
        <v>0</v>
      </c>
      <c r="AI550" s="15">
        <f t="shared" si="924"/>
        <v>0</v>
      </c>
      <c r="AK550" s="15">
        <f t="shared" si="925"/>
        <v>0</v>
      </c>
      <c r="AM550" s="15">
        <f t="shared" si="926"/>
        <v>0</v>
      </c>
      <c r="AO550" s="15">
        <f t="shared" si="599"/>
        <v>0</v>
      </c>
      <c r="AQ550" s="15">
        <f>AP550*$E550</f>
        <v>0</v>
      </c>
      <c r="AS550" s="15">
        <f t="shared" si="928"/>
        <v>0</v>
      </c>
      <c r="AU550" s="15">
        <f t="shared" si="929"/>
        <v>0</v>
      </c>
      <c r="AW550" s="15">
        <f t="shared" si="930"/>
        <v>0</v>
      </c>
      <c r="AY550" s="15">
        <f t="shared" si="931"/>
        <v>0</v>
      </c>
      <c r="BA550" s="15">
        <f t="shared" si="932"/>
        <v>0</v>
      </c>
      <c r="BC550" s="15">
        <f t="shared" si="933"/>
        <v>0</v>
      </c>
      <c r="BD550" s="2"/>
      <c r="BE550" s="15">
        <f t="shared" si="934"/>
        <v>0</v>
      </c>
      <c r="BG550" s="15">
        <f t="shared" si="935"/>
        <v>0</v>
      </c>
      <c r="BI550" s="15">
        <f t="shared" si="936"/>
        <v>0</v>
      </c>
      <c r="BK550" s="15">
        <f t="shared" si="937"/>
        <v>0</v>
      </c>
      <c r="BM550" s="15">
        <f t="shared" si="938"/>
        <v>0</v>
      </c>
      <c r="BO550" s="15">
        <f t="shared" si="939"/>
        <v>0</v>
      </c>
      <c r="BQ550" s="15">
        <f t="shared" si="940"/>
        <v>0</v>
      </c>
      <c r="BS550" s="15">
        <f t="shared" si="941"/>
        <v>0</v>
      </c>
      <c r="BU550" s="15">
        <f t="shared" si="942"/>
        <v>0</v>
      </c>
      <c r="BW550" s="15">
        <f t="shared" si="943"/>
        <v>0</v>
      </c>
      <c r="BY550" s="15">
        <f t="shared" si="944"/>
        <v>0</v>
      </c>
      <c r="CA550" s="15">
        <f t="shared" si="945"/>
        <v>0</v>
      </c>
      <c r="CB550" s="2"/>
      <c r="CC550" s="15">
        <f t="shared" si="946"/>
        <v>0</v>
      </c>
      <c r="CE550" s="15">
        <f t="shared" si="947"/>
        <v>0</v>
      </c>
      <c r="CG550" s="15">
        <f t="shared" si="947"/>
        <v>0</v>
      </c>
      <c r="CI550" s="15">
        <f t="shared" si="948"/>
        <v>0</v>
      </c>
      <c r="CK550" s="15">
        <f t="shared" si="949"/>
        <v>0</v>
      </c>
      <c r="CM550" s="15">
        <f t="shared" si="950"/>
        <v>0</v>
      </c>
      <c r="CO550" s="15">
        <f t="shared" si="951"/>
        <v>0</v>
      </c>
      <c r="CQ550" s="15">
        <f t="shared" si="952"/>
        <v>0</v>
      </c>
      <c r="CS550" s="15">
        <f t="shared" si="953"/>
        <v>0</v>
      </c>
      <c r="CU550" s="15">
        <f t="shared" si="954"/>
        <v>0</v>
      </c>
      <c r="CW550" s="15">
        <f t="shared" si="955"/>
        <v>0</v>
      </c>
      <c r="CY550" s="15">
        <f t="shared" si="956"/>
        <v>0</v>
      </c>
      <c r="CZ550" s="2"/>
      <c r="DA550" s="15">
        <f t="shared" si="957"/>
        <v>0</v>
      </c>
      <c r="DC550" s="15">
        <f t="shared" si="958"/>
        <v>0</v>
      </c>
      <c r="DE550" s="15">
        <f t="shared" si="959"/>
        <v>0</v>
      </c>
      <c r="DG550" s="15">
        <f t="shared" si="960"/>
        <v>0</v>
      </c>
      <c r="DI550" s="15">
        <f t="shared" si="961"/>
        <v>0</v>
      </c>
      <c r="DK550" s="15">
        <f t="shared" si="962"/>
        <v>0</v>
      </c>
      <c r="DM550" s="15">
        <f t="shared" si="963"/>
        <v>0</v>
      </c>
      <c r="DO550" s="15">
        <f t="shared" si="964"/>
        <v>0</v>
      </c>
      <c r="DP550" s="2"/>
      <c r="DQ550" s="15">
        <f t="shared" si="965"/>
        <v>0</v>
      </c>
      <c r="DS550" s="15">
        <f t="shared" si="966"/>
        <v>0</v>
      </c>
      <c r="DU550" s="15">
        <f t="shared" si="967"/>
        <v>0</v>
      </c>
      <c r="DW550" s="15">
        <f t="shared" si="968"/>
        <v>0</v>
      </c>
      <c r="DY550" s="15">
        <f t="shared" si="969"/>
        <v>0</v>
      </c>
      <c r="EA550" s="15">
        <f t="shared" si="970"/>
        <v>0</v>
      </c>
      <c r="EC550" s="15">
        <f t="shared" si="971"/>
        <v>0</v>
      </c>
      <c r="EE550" s="15">
        <f t="shared" si="972"/>
        <v>0</v>
      </c>
      <c r="EG550" s="15">
        <f t="shared" si="973"/>
        <v>0</v>
      </c>
      <c r="EI550" s="15">
        <f t="shared" si="974"/>
        <v>0</v>
      </c>
      <c r="EK550" s="15">
        <f t="shared" si="975"/>
        <v>0</v>
      </c>
      <c r="EM550" s="15">
        <f t="shared" si="976"/>
        <v>0</v>
      </c>
      <c r="EN550" s="2"/>
      <c r="EO550" s="15">
        <f t="shared" si="977"/>
        <v>0</v>
      </c>
      <c r="EQ550" s="15">
        <f t="shared" si="978"/>
        <v>0</v>
      </c>
      <c r="ES550" s="15">
        <f t="shared" si="979"/>
        <v>0</v>
      </c>
      <c r="EU550" s="15">
        <f t="shared" si="980"/>
        <v>0</v>
      </c>
      <c r="EW550" s="15">
        <f t="shared" si="981"/>
        <v>0</v>
      </c>
      <c r="EY550" s="15">
        <f t="shared" si="982"/>
        <v>0</v>
      </c>
      <c r="FA550" s="15">
        <f t="shared" si="983"/>
        <v>0</v>
      </c>
      <c r="FC550" s="15">
        <f t="shared" si="984"/>
        <v>0</v>
      </c>
      <c r="FD550" s="2"/>
      <c r="FE550" s="15">
        <f t="shared" si="985"/>
        <v>0</v>
      </c>
      <c r="FG550" s="15">
        <f t="shared" si="986"/>
        <v>0</v>
      </c>
      <c r="FI550" s="15">
        <f t="shared" si="987"/>
        <v>0</v>
      </c>
      <c r="FK550" s="15">
        <f t="shared" si="988"/>
        <v>0</v>
      </c>
      <c r="FM550" s="15">
        <f t="shared" si="989"/>
        <v>0</v>
      </c>
      <c r="FO550" s="15">
        <f t="shared" si="990"/>
        <v>0</v>
      </c>
      <c r="FQ550" s="15">
        <f t="shared" si="991"/>
        <v>0</v>
      </c>
      <c r="FS550" s="15">
        <f t="shared" si="992"/>
        <v>0</v>
      </c>
      <c r="FU550" s="15">
        <f t="shared" si="993"/>
        <v>0</v>
      </c>
      <c r="FW550" s="15">
        <f t="shared" si="994"/>
        <v>0</v>
      </c>
      <c r="FY550" s="15">
        <f t="shared" si="995"/>
        <v>0</v>
      </c>
      <c r="GA550" s="15">
        <f t="shared" si="996"/>
        <v>0</v>
      </c>
      <c r="GB550" s="2"/>
      <c r="GC550" s="15">
        <f t="shared" si="997"/>
        <v>0</v>
      </c>
      <c r="GE550" s="15">
        <f t="shared" si="998"/>
        <v>0</v>
      </c>
      <c r="GF550" s="2"/>
      <c r="GG550" s="15">
        <f t="shared" si="999"/>
        <v>0</v>
      </c>
      <c r="GH550" s="2">
        <f>H550+J550+L550+N550+P550+R550+T550+V550+X550+Z550+AB550+AD550+AF550+AH550+AJ550+AL550+AN550+AP550+AR550+AT550+AV550+AX550+AZ550+BB550+BD550+BF550+BH550+CH550+CJ550+CL550+CN550+CP550+CR550+CT550+CV550+CX550+CZ550+DB550+DD550+DF550+DH550+DJ550+DL550+DN550+DP550+DR550+DT550+DV550+DX550+DZ550+EB550+ED550+EF550+EH550+EJ550+EL550+EN550+EP550+ER550+ET550+EV550+EX550+EZ550+FB550+FD550+FF550+FH550+FJ550+FL550+FN550+FP550+FR550+FT550+FV550+FX550+FZ550+GB550+GD550+GF550</f>
        <v>0</v>
      </c>
      <c r="GI550" s="15"/>
      <c r="GK550" s="15"/>
      <c r="GM550" s="15"/>
      <c r="GO550" s="15"/>
      <c r="GQ550" s="15"/>
      <c r="GS550" s="15"/>
      <c r="GU550" s="15"/>
      <c r="GV550" s="2"/>
      <c r="GW550" s="15"/>
      <c r="GY550" s="15"/>
      <c r="HA550" s="15"/>
      <c r="HC550" s="15"/>
      <c r="HE550" s="15"/>
      <c r="HG550" s="15"/>
      <c r="HI550" s="15"/>
      <c r="HK550" s="15"/>
      <c r="HM550" s="15"/>
      <c r="HO550" s="15"/>
      <c r="HQ550" s="15"/>
      <c r="HS550" s="15"/>
      <c r="HT550" s="2"/>
      <c r="HU550" s="15"/>
    </row>
    <row r="551" spans="1:229">
      <c r="I551" s="15">
        <f t="shared" si="595"/>
        <v>0</v>
      </c>
      <c r="K551" s="15">
        <f t="shared" si="656"/>
        <v>0</v>
      </c>
      <c r="M551" s="15">
        <f t="shared" si="657"/>
        <v>0</v>
      </c>
      <c r="O551" s="15">
        <f t="shared" si="658"/>
        <v>0</v>
      </c>
      <c r="Q551" s="15">
        <f t="shared" si="659"/>
        <v>0</v>
      </c>
      <c r="S551" s="15">
        <f t="shared" si="660"/>
        <v>0</v>
      </c>
      <c r="U551" s="15">
        <f t="shared" si="661"/>
        <v>0</v>
      </c>
      <c r="W551" s="15">
        <f t="shared" si="662"/>
        <v>0</v>
      </c>
      <c r="Y551" s="15">
        <f t="shared" si="663"/>
        <v>0</v>
      </c>
      <c r="AA551" s="15">
        <f t="shared" si="664"/>
        <v>0</v>
      </c>
      <c r="AC551" s="15">
        <f t="shared" si="665"/>
        <v>0</v>
      </c>
      <c r="AE551" s="15">
        <f t="shared" si="666"/>
        <v>0</v>
      </c>
      <c r="AF551"/>
      <c r="AG551" s="15">
        <f t="shared" si="667"/>
        <v>0</v>
      </c>
      <c r="AI551" s="15">
        <f t="shared" si="596"/>
        <v>0</v>
      </c>
      <c r="AK551" s="15">
        <f t="shared" si="597"/>
        <v>0</v>
      </c>
      <c r="AM551" s="15">
        <f t="shared" si="598"/>
        <v>0</v>
      </c>
      <c r="AO551" s="15">
        <f t="shared" si="599"/>
        <v>0</v>
      </c>
      <c r="AQ551" s="15">
        <f t="shared" si="600"/>
        <v>0</v>
      </c>
      <c r="AS551" s="15">
        <f t="shared" si="601"/>
        <v>0</v>
      </c>
      <c r="AU551" s="15">
        <f t="shared" si="602"/>
        <v>0</v>
      </c>
      <c r="AW551" s="15">
        <f t="shared" si="603"/>
        <v>0</v>
      </c>
      <c r="AY551" s="15">
        <f t="shared" si="604"/>
        <v>0</v>
      </c>
      <c r="BA551" s="15">
        <f t="shared" si="605"/>
        <v>0</v>
      </c>
      <c r="BC551" s="15">
        <f t="shared" si="606"/>
        <v>0</v>
      </c>
      <c r="BD551" s="2"/>
      <c r="BE551" s="15">
        <f t="shared" si="607"/>
        <v>0</v>
      </c>
      <c r="BG551" s="15">
        <f t="shared" si="608"/>
        <v>0</v>
      </c>
      <c r="BI551" s="15">
        <f t="shared" si="609"/>
        <v>0</v>
      </c>
      <c r="BK551" s="15">
        <f t="shared" ref="BK551:BK559" si="1003">BJ551*$E551</f>
        <v>0</v>
      </c>
      <c r="BM551" s="15">
        <f t="shared" ref="BM551:BM557" si="1004">BL551*$E551</f>
        <v>0</v>
      </c>
      <c r="BO551" s="15">
        <f t="shared" ref="BO551:BO557" si="1005">BN551*$E551</f>
        <v>0</v>
      </c>
      <c r="BQ551" s="15">
        <f t="shared" ref="BQ551:BQ557" si="1006">BP551*$E551</f>
        <v>0</v>
      </c>
      <c r="BS551" s="15">
        <f t="shared" ref="BS551:BS557" si="1007">BR551*$E551</f>
        <v>0</v>
      </c>
      <c r="BU551" s="15">
        <f t="shared" ref="BU551:BU557" si="1008">BT551*$E551</f>
        <v>0</v>
      </c>
      <c r="BW551" s="15">
        <f t="shared" ref="BW551:BW557" si="1009">BV551*$E551</f>
        <v>0</v>
      </c>
      <c r="BY551" s="15">
        <f t="shared" ref="BY551:BY557" si="1010">BX551*$E551</f>
        <v>0</v>
      </c>
      <c r="CA551" s="15">
        <f t="shared" ref="CA551:CA557" si="1011">BZ551*$E551</f>
        <v>0</v>
      </c>
      <c r="CB551" s="2"/>
      <c r="CC551" s="15">
        <f t="shared" ref="CC551:CC557" si="1012">CB551*$E551</f>
        <v>0</v>
      </c>
      <c r="CE551" s="15">
        <f t="shared" ref="CE551:CG557" si="1013">CD551*$E551</f>
        <v>0</v>
      </c>
      <c r="CG551" s="15">
        <f t="shared" si="1013"/>
        <v>0</v>
      </c>
      <c r="CI551" s="15">
        <f t="shared" si="610"/>
        <v>0</v>
      </c>
      <c r="CK551" s="15">
        <f t="shared" si="611"/>
        <v>0</v>
      </c>
      <c r="CM551" s="15">
        <f t="shared" si="612"/>
        <v>0</v>
      </c>
      <c r="CO551" s="15">
        <f t="shared" si="613"/>
        <v>0</v>
      </c>
      <c r="CQ551" s="15">
        <f t="shared" si="614"/>
        <v>0</v>
      </c>
      <c r="CS551" s="15">
        <f t="shared" si="615"/>
        <v>0</v>
      </c>
      <c r="CU551" s="15">
        <f t="shared" si="616"/>
        <v>0</v>
      </c>
      <c r="CW551" s="15">
        <f t="shared" si="617"/>
        <v>0</v>
      </c>
      <c r="CY551" s="15">
        <f t="shared" si="618"/>
        <v>0</v>
      </c>
      <c r="CZ551" s="2"/>
      <c r="DA551" s="15">
        <f t="shared" si="619"/>
        <v>0</v>
      </c>
      <c r="DC551" s="15">
        <f t="shared" si="619"/>
        <v>0</v>
      </c>
      <c r="DE551" s="15">
        <f t="shared" si="620"/>
        <v>0</v>
      </c>
      <c r="DG551" s="15">
        <f t="shared" si="621"/>
        <v>0</v>
      </c>
      <c r="DI551" s="15">
        <f t="shared" si="622"/>
        <v>0</v>
      </c>
      <c r="DK551" s="15">
        <f t="shared" si="623"/>
        <v>0</v>
      </c>
      <c r="DM551" s="15">
        <f t="shared" si="624"/>
        <v>0</v>
      </c>
      <c r="DO551" s="15">
        <f t="shared" si="625"/>
        <v>0</v>
      </c>
      <c r="DP551" s="2"/>
      <c r="DQ551" s="15">
        <f t="shared" si="626"/>
        <v>0</v>
      </c>
      <c r="DS551" s="15">
        <f t="shared" si="627"/>
        <v>0</v>
      </c>
      <c r="DU551" s="15">
        <f t="shared" si="628"/>
        <v>0</v>
      </c>
      <c r="DW551" s="15">
        <f t="shared" si="629"/>
        <v>0</v>
      </c>
      <c r="DY551" s="15">
        <f t="shared" si="630"/>
        <v>0</v>
      </c>
      <c r="EA551" s="15">
        <f t="shared" si="631"/>
        <v>0</v>
      </c>
      <c r="EC551" s="15">
        <f t="shared" si="632"/>
        <v>0</v>
      </c>
      <c r="EE551" s="15">
        <f t="shared" si="633"/>
        <v>0</v>
      </c>
      <c r="EG551" s="15">
        <f t="shared" si="634"/>
        <v>0</v>
      </c>
      <c r="EI551" s="15">
        <f t="shared" si="635"/>
        <v>0</v>
      </c>
      <c r="EK551" s="15">
        <f t="shared" si="636"/>
        <v>0</v>
      </c>
      <c r="EM551" s="15">
        <f t="shared" si="637"/>
        <v>0</v>
      </c>
      <c r="EN551" s="2"/>
      <c r="EO551" s="15">
        <f t="shared" si="668"/>
        <v>0</v>
      </c>
      <c r="EQ551" s="15">
        <f t="shared" si="669"/>
        <v>0</v>
      </c>
      <c r="ES551" s="15">
        <f t="shared" si="638"/>
        <v>0</v>
      </c>
      <c r="EU551" s="15">
        <f t="shared" si="639"/>
        <v>0</v>
      </c>
      <c r="EW551" s="15">
        <f t="shared" si="640"/>
        <v>0</v>
      </c>
      <c r="EY551" s="15">
        <f t="shared" si="641"/>
        <v>0</v>
      </c>
      <c r="FA551" s="15">
        <f t="shared" si="642"/>
        <v>0</v>
      </c>
      <c r="FC551" s="15">
        <f t="shared" si="643"/>
        <v>0</v>
      </c>
      <c r="FD551" s="2"/>
      <c r="FE551" s="15">
        <f t="shared" si="644"/>
        <v>0</v>
      </c>
      <c r="FG551" s="15">
        <f t="shared" si="645"/>
        <v>0</v>
      </c>
      <c r="FI551" s="15">
        <f t="shared" si="646"/>
        <v>0</v>
      </c>
      <c r="FK551" s="15">
        <f t="shared" si="647"/>
        <v>0</v>
      </c>
      <c r="FM551" s="15">
        <f t="shared" si="648"/>
        <v>0</v>
      </c>
      <c r="FO551" s="15">
        <f t="shared" si="649"/>
        <v>0</v>
      </c>
      <c r="FQ551" s="15">
        <f t="shared" si="650"/>
        <v>0</v>
      </c>
      <c r="FS551" s="15">
        <f t="shared" si="651"/>
        <v>0</v>
      </c>
      <c r="FU551" s="15">
        <f t="shared" si="652"/>
        <v>0</v>
      </c>
      <c r="FW551" s="15">
        <f t="shared" si="653"/>
        <v>0</v>
      </c>
      <c r="FY551" s="15">
        <f t="shared" si="654"/>
        <v>0</v>
      </c>
      <c r="GA551" s="15">
        <f t="shared" si="655"/>
        <v>0</v>
      </c>
      <c r="GB551" s="2"/>
      <c r="GC551" s="15">
        <f t="shared" si="670"/>
        <v>0</v>
      </c>
      <c r="GE551" s="15">
        <f t="shared" si="671"/>
        <v>0</v>
      </c>
      <c r="GF551" s="2"/>
      <c r="GG551" s="15">
        <f t="shared" si="672"/>
        <v>0</v>
      </c>
      <c r="GH551" s="2">
        <f>H551+J551+L551+N551+P551+R551+T551+V551+X551+Z551+AB551+AD551+AF551+AH551+AJ551+AL551+AN551+AP551+AR551+AT551+AV551+AX551+AZ551+BB551+BD551+BF551+BH551+CH551+CJ551+CL551+CN551+CP551+CR551+CT551+CV551+CX551+CZ551+DB551+DD551+DF551+DH551+DJ551+DL551+DN551+DP551+DR551+DT551+DV551+DX551+DZ551+EB551+ED551+EF551+EH551+EJ551+EL551+EN551+EP551+ER551+ET551+EV551+EX551+EZ551+FB551+FD551+FF551+FH551+FJ551+FL551+FN551+FP551+FR551+FT551+FV551+FX551+FZ551+GB551+GD551+GF551</f>
        <v>0</v>
      </c>
      <c r="GI551" s="15"/>
      <c r="GK551" s="15"/>
      <c r="GM551" s="15"/>
      <c r="GO551" s="15"/>
      <c r="GQ551" s="15"/>
      <c r="GS551" s="15"/>
      <c r="GU551" s="15"/>
      <c r="GV551" s="2"/>
      <c r="GW551" s="15"/>
      <c r="GY551" s="15"/>
      <c r="HA551" s="15"/>
      <c r="HC551" s="15"/>
      <c r="HE551" s="15"/>
      <c r="HG551" s="15"/>
      <c r="HI551" s="15"/>
      <c r="HK551" s="15"/>
      <c r="HM551" s="15"/>
      <c r="HO551" s="15"/>
      <c r="HQ551" s="15"/>
      <c r="HS551" s="15"/>
      <c r="HT551" s="2"/>
      <c r="HU551" s="15"/>
    </row>
    <row r="552" spans="1:229">
      <c r="A552" s="72" t="s">
        <v>707</v>
      </c>
      <c r="I552" s="15">
        <f t="shared" si="595"/>
        <v>0</v>
      </c>
      <c r="K552" s="15">
        <f t="shared" si="656"/>
        <v>0</v>
      </c>
      <c r="M552" s="15">
        <f t="shared" si="657"/>
        <v>0</v>
      </c>
      <c r="O552" s="15">
        <f t="shared" si="658"/>
        <v>0</v>
      </c>
      <c r="Q552" s="15">
        <f t="shared" si="659"/>
        <v>0</v>
      </c>
      <c r="S552" s="15">
        <f t="shared" si="660"/>
        <v>0</v>
      </c>
      <c r="U552" s="15">
        <f t="shared" si="661"/>
        <v>0</v>
      </c>
      <c r="W552" s="15">
        <f t="shared" si="662"/>
        <v>0</v>
      </c>
      <c r="Y552" s="15">
        <f t="shared" si="663"/>
        <v>0</v>
      </c>
      <c r="AA552" s="15">
        <f t="shared" si="664"/>
        <v>0</v>
      </c>
      <c r="AC552" s="15">
        <f t="shared" si="665"/>
        <v>0</v>
      </c>
      <c r="AE552" s="15">
        <f t="shared" si="666"/>
        <v>0</v>
      </c>
      <c r="AF552"/>
      <c r="AG552" s="15">
        <f t="shared" si="667"/>
        <v>0</v>
      </c>
      <c r="AI552" s="15">
        <f t="shared" si="596"/>
        <v>0</v>
      </c>
      <c r="AK552" s="15">
        <f t="shared" si="597"/>
        <v>0</v>
      </c>
      <c r="AM552" s="15">
        <f t="shared" si="598"/>
        <v>0</v>
      </c>
      <c r="AO552" s="15">
        <f t="shared" si="599"/>
        <v>0</v>
      </c>
      <c r="AQ552" s="15">
        <f t="shared" si="600"/>
        <v>0</v>
      </c>
      <c r="AS552" s="15">
        <f t="shared" si="601"/>
        <v>0</v>
      </c>
      <c r="AU552" s="15">
        <f t="shared" si="602"/>
        <v>0</v>
      </c>
      <c r="AW552" s="15">
        <f t="shared" si="603"/>
        <v>0</v>
      </c>
      <c r="AY552" s="15">
        <f t="shared" si="604"/>
        <v>0</v>
      </c>
      <c r="BA552" s="15">
        <f t="shared" si="605"/>
        <v>0</v>
      </c>
      <c r="BC552" s="15">
        <f t="shared" si="606"/>
        <v>0</v>
      </c>
      <c r="BD552" s="2"/>
      <c r="BE552" s="15">
        <f t="shared" si="607"/>
        <v>0</v>
      </c>
      <c r="BG552" s="15">
        <f t="shared" si="608"/>
        <v>0</v>
      </c>
      <c r="BI552" s="15">
        <f t="shared" si="609"/>
        <v>0</v>
      </c>
      <c r="BK552" s="15">
        <f t="shared" si="1003"/>
        <v>0</v>
      </c>
      <c r="BM552" s="15">
        <f t="shared" si="1004"/>
        <v>0</v>
      </c>
      <c r="BO552" s="15">
        <f t="shared" si="1005"/>
        <v>0</v>
      </c>
      <c r="BQ552" s="15">
        <f t="shared" si="1006"/>
        <v>0</v>
      </c>
      <c r="BS552" s="15">
        <f t="shared" si="1007"/>
        <v>0</v>
      </c>
      <c r="BU552" s="15">
        <f t="shared" si="1008"/>
        <v>0</v>
      </c>
      <c r="BW552" s="15">
        <f t="shared" si="1009"/>
        <v>0</v>
      </c>
      <c r="BY552" s="15">
        <f t="shared" si="1010"/>
        <v>0</v>
      </c>
      <c r="CA552" s="15">
        <f t="shared" si="1011"/>
        <v>0</v>
      </c>
      <c r="CB552" s="2"/>
      <c r="CC552" s="15">
        <f t="shared" si="1012"/>
        <v>0</v>
      </c>
      <c r="CE552" s="15">
        <f t="shared" si="1013"/>
        <v>0</v>
      </c>
      <c r="CG552" s="15">
        <f t="shared" si="1013"/>
        <v>0</v>
      </c>
      <c r="CI552" s="15">
        <f t="shared" si="610"/>
        <v>0</v>
      </c>
      <c r="CK552" s="15">
        <f t="shared" si="611"/>
        <v>0</v>
      </c>
      <c r="CM552" s="15">
        <f t="shared" si="612"/>
        <v>0</v>
      </c>
      <c r="CO552" s="15">
        <f t="shared" si="613"/>
        <v>0</v>
      </c>
      <c r="CQ552" s="15">
        <f t="shared" si="614"/>
        <v>0</v>
      </c>
      <c r="CS552" s="15">
        <f t="shared" si="615"/>
        <v>0</v>
      </c>
      <c r="CU552" s="15">
        <f t="shared" si="616"/>
        <v>0</v>
      </c>
      <c r="CW552" s="15">
        <f t="shared" si="617"/>
        <v>0</v>
      </c>
      <c r="CY552" s="15">
        <f t="shared" si="618"/>
        <v>0</v>
      </c>
      <c r="CZ552" s="2"/>
      <c r="DA552" s="15">
        <f t="shared" si="619"/>
        <v>0</v>
      </c>
      <c r="DC552" s="15">
        <f t="shared" si="619"/>
        <v>0</v>
      </c>
      <c r="DE552" s="15">
        <f t="shared" si="620"/>
        <v>0</v>
      </c>
      <c r="DG552" s="15">
        <f t="shared" si="621"/>
        <v>0</v>
      </c>
      <c r="DI552" s="15">
        <f t="shared" si="622"/>
        <v>0</v>
      </c>
      <c r="DK552" s="15">
        <f t="shared" si="623"/>
        <v>0</v>
      </c>
      <c r="DM552" s="15">
        <f t="shared" si="624"/>
        <v>0</v>
      </c>
      <c r="DO552" s="15">
        <f t="shared" si="625"/>
        <v>0</v>
      </c>
      <c r="DP552" s="2"/>
      <c r="DQ552" s="15">
        <f t="shared" si="626"/>
        <v>0</v>
      </c>
      <c r="DS552" s="15">
        <f t="shared" si="627"/>
        <v>0</v>
      </c>
      <c r="DU552" s="15">
        <f t="shared" si="628"/>
        <v>0</v>
      </c>
      <c r="DW552" s="15">
        <f t="shared" si="629"/>
        <v>0</v>
      </c>
      <c r="DY552" s="15">
        <f t="shared" si="630"/>
        <v>0</v>
      </c>
      <c r="EA552" s="15">
        <f t="shared" si="631"/>
        <v>0</v>
      </c>
      <c r="EC552" s="15">
        <f t="shared" si="632"/>
        <v>0</v>
      </c>
      <c r="EE552" s="15">
        <f t="shared" si="633"/>
        <v>0</v>
      </c>
      <c r="EG552" s="15">
        <f t="shared" si="634"/>
        <v>0</v>
      </c>
      <c r="EI552" s="15">
        <f t="shared" si="635"/>
        <v>0</v>
      </c>
      <c r="EK552" s="15">
        <f t="shared" si="636"/>
        <v>0</v>
      </c>
      <c r="EM552" s="15">
        <f t="shared" si="637"/>
        <v>0</v>
      </c>
      <c r="EN552" s="2"/>
      <c r="EO552" s="15">
        <f t="shared" si="668"/>
        <v>0</v>
      </c>
      <c r="EQ552" s="15">
        <f t="shared" si="669"/>
        <v>0</v>
      </c>
      <c r="ES552" s="15">
        <f t="shared" si="638"/>
        <v>0</v>
      </c>
      <c r="EU552" s="15">
        <f t="shared" si="639"/>
        <v>0</v>
      </c>
      <c r="EW552" s="15">
        <f t="shared" si="640"/>
        <v>0</v>
      </c>
      <c r="EY552" s="15">
        <f t="shared" si="641"/>
        <v>0</v>
      </c>
      <c r="FA552" s="15">
        <f t="shared" si="642"/>
        <v>0</v>
      </c>
      <c r="FC552" s="15">
        <f t="shared" si="643"/>
        <v>0</v>
      </c>
      <c r="FD552" s="2"/>
      <c r="FE552" s="15">
        <f t="shared" si="644"/>
        <v>0</v>
      </c>
      <c r="FG552" s="15">
        <f t="shared" si="645"/>
        <v>0</v>
      </c>
      <c r="FI552" s="15">
        <f t="shared" si="646"/>
        <v>0</v>
      </c>
      <c r="FK552" s="15">
        <f t="shared" si="647"/>
        <v>0</v>
      </c>
      <c r="FM552" s="15">
        <f t="shared" si="648"/>
        <v>0</v>
      </c>
      <c r="FO552" s="15">
        <f t="shared" si="649"/>
        <v>0</v>
      </c>
      <c r="FQ552" s="15">
        <f t="shared" si="650"/>
        <v>0</v>
      </c>
      <c r="FS552" s="15">
        <f t="shared" si="651"/>
        <v>0</v>
      </c>
      <c r="FU552" s="15">
        <f t="shared" si="652"/>
        <v>0</v>
      </c>
      <c r="FW552" s="15">
        <f t="shared" si="653"/>
        <v>0</v>
      </c>
      <c r="FY552" s="15">
        <f t="shared" si="654"/>
        <v>0</v>
      </c>
      <c r="GA552" s="15">
        <f t="shared" si="655"/>
        <v>0</v>
      </c>
      <c r="GB552" s="2"/>
      <c r="GC552" s="15">
        <f t="shared" si="670"/>
        <v>0</v>
      </c>
      <c r="GE552" s="15">
        <f t="shared" si="671"/>
        <v>0</v>
      </c>
      <c r="GF552" s="2"/>
      <c r="GG552" s="15">
        <f t="shared" si="672"/>
        <v>0</v>
      </c>
      <c r="GH552" s="2">
        <f>H552+J552+L552+N552+P552+R552+T552+V552+X552+Z552+AB552+AD552+AF552+AH552+AJ552+AL552+AN552+AP552+AR552+AT552+AV552+AX552+AZ552+BB552+BD552+BF552+BH552+CH552+CJ552+CL552+CN552+CP552+CR552+CT552+CV552+CX552+CZ552+DB552+DD552+DF552+DH552+DJ552+DL552+DN552+DP552+DR552+DT552+DV552+DX552+DZ552+EB552+ED552+EF552+EH552+EJ552+EL552+EN552+EP552+ER552+ET552+EV552+EX552+EZ552+FB552+FD552+FF552+FH552+FJ552+FL552+FN552+FP552+FR552+FT552+FV552+FX552+FZ552+GB552+GD552+GF552</f>
        <v>0</v>
      </c>
      <c r="GI552" s="15"/>
      <c r="GK552" s="15"/>
      <c r="GM552" s="15"/>
      <c r="GO552" s="15"/>
      <c r="GQ552" s="15"/>
      <c r="GS552" s="15"/>
      <c r="GU552" s="15"/>
      <c r="GV552" s="2"/>
      <c r="GW552" s="15"/>
      <c r="GY552" s="15"/>
      <c r="HA552" s="15"/>
      <c r="HC552" s="15"/>
      <c r="HE552" s="15"/>
      <c r="HG552" s="15"/>
      <c r="HI552" s="15"/>
      <c r="HK552" s="15"/>
      <c r="HM552" s="15"/>
      <c r="HO552" s="15"/>
      <c r="HQ552" s="15"/>
      <c r="HS552" s="15"/>
      <c r="HT552" s="2"/>
      <c r="HU552" s="15"/>
    </row>
    <row r="553" spans="1:229">
      <c r="A553" s="36"/>
      <c r="B553" s="35" t="str">
        <f>A360</f>
        <v>DSA-103</v>
      </c>
      <c r="C553" s="35">
        <f>B360</f>
        <v>0</v>
      </c>
      <c r="D553" s="35">
        <f>C360</f>
        <v>-1050</v>
      </c>
      <c r="E553" s="64"/>
      <c r="F553" s="109"/>
      <c r="G553" s="109"/>
      <c r="I553" s="15">
        <f t="shared" si="595"/>
        <v>0</v>
      </c>
      <c r="K553" s="15">
        <f t="shared" si="656"/>
        <v>0</v>
      </c>
      <c r="M553" s="15">
        <f t="shared" si="657"/>
        <v>0</v>
      </c>
      <c r="O553" s="15">
        <f t="shared" si="658"/>
        <v>0</v>
      </c>
      <c r="Q553" s="15">
        <f t="shared" si="659"/>
        <v>0</v>
      </c>
      <c r="S553" s="15">
        <f t="shared" si="660"/>
        <v>0</v>
      </c>
      <c r="U553" s="15">
        <f t="shared" si="661"/>
        <v>0</v>
      </c>
      <c r="W553" s="15">
        <f t="shared" si="662"/>
        <v>0</v>
      </c>
      <c r="Y553" s="15">
        <f t="shared" si="663"/>
        <v>0</v>
      </c>
      <c r="AA553" s="15">
        <f t="shared" si="664"/>
        <v>0</v>
      </c>
      <c r="AC553" s="15">
        <f t="shared" si="665"/>
        <v>0</v>
      </c>
      <c r="AE553" s="15">
        <f t="shared" si="666"/>
        <v>0</v>
      </c>
      <c r="AF553"/>
      <c r="AG553" s="15">
        <f t="shared" si="667"/>
        <v>0</v>
      </c>
      <c r="AI553" s="15">
        <f t="shared" si="596"/>
        <v>0</v>
      </c>
      <c r="AK553" s="15">
        <f t="shared" si="597"/>
        <v>0</v>
      </c>
      <c r="AM553" s="15">
        <f t="shared" si="598"/>
        <v>0</v>
      </c>
      <c r="AO553" s="15">
        <f t="shared" si="599"/>
        <v>0</v>
      </c>
      <c r="AQ553" s="15">
        <f t="shared" si="600"/>
        <v>0</v>
      </c>
      <c r="AS553" s="15">
        <f t="shared" si="601"/>
        <v>0</v>
      </c>
      <c r="AU553" s="15">
        <f t="shared" si="602"/>
        <v>0</v>
      </c>
      <c r="AW553" s="15">
        <f t="shared" si="603"/>
        <v>0</v>
      </c>
      <c r="AY553" s="15">
        <f t="shared" si="604"/>
        <v>0</v>
      </c>
      <c r="BA553" s="15">
        <f t="shared" si="605"/>
        <v>0</v>
      </c>
      <c r="BC553" s="15">
        <f t="shared" si="606"/>
        <v>0</v>
      </c>
      <c r="BD553" s="2"/>
      <c r="BE553" s="15">
        <f t="shared" si="607"/>
        <v>0</v>
      </c>
      <c r="BG553" s="15">
        <f t="shared" si="608"/>
        <v>0</v>
      </c>
      <c r="BI553" s="15">
        <f t="shared" si="609"/>
        <v>0</v>
      </c>
      <c r="BK553" s="15">
        <f t="shared" si="1003"/>
        <v>0</v>
      </c>
      <c r="BM553" s="15">
        <f t="shared" si="1004"/>
        <v>0</v>
      </c>
      <c r="BO553" s="15">
        <f t="shared" si="1005"/>
        <v>0</v>
      </c>
      <c r="BQ553" s="15">
        <f t="shared" si="1006"/>
        <v>0</v>
      </c>
      <c r="BS553" s="15">
        <f t="shared" si="1007"/>
        <v>0</v>
      </c>
      <c r="BU553" s="15">
        <f t="shared" si="1008"/>
        <v>0</v>
      </c>
      <c r="BW553" s="15">
        <f t="shared" si="1009"/>
        <v>0</v>
      </c>
      <c r="BY553" s="15">
        <f t="shared" si="1010"/>
        <v>0</v>
      </c>
      <c r="CA553" s="15">
        <f t="shared" si="1011"/>
        <v>0</v>
      </c>
      <c r="CB553" s="2"/>
      <c r="CC553" s="15">
        <f t="shared" si="1012"/>
        <v>0</v>
      </c>
      <c r="CE553" s="15">
        <f t="shared" si="1013"/>
        <v>0</v>
      </c>
      <c r="CG553" s="15">
        <f t="shared" si="1013"/>
        <v>0</v>
      </c>
      <c r="CI553" s="15">
        <f t="shared" si="610"/>
        <v>0</v>
      </c>
      <c r="CK553" s="15">
        <f t="shared" si="611"/>
        <v>0</v>
      </c>
      <c r="CM553" s="15">
        <f t="shared" si="612"/>
        <v>0</v>
      </c>
      <c r="CO553" s="15">
        <f t="shared" si="613"/>
        <v>0</v>
      </c>
      <c r="CQ553" s="15">
        <f t="shared" si="614"/>
        <v>0</v>
      </c>
      <c r="CS553" s="15">
        <f t="shared" si="615"/>
        <v>0</v>
      </c>
      <c r="CU553" s="15">
        <f t="shared" si="616"/>
        <v>0</v>
      </c>
      <c r="CW553" s="15">
        <f t="shared" si="617"/>
        <v>0</v>
      </c>
      <c r="CY553" s="15">
        <f t="shared" si="618"/>
        <v>0</v>
      </c>
      <c r="CZ553" s="2"/>
      <c r="DA553" s="15">
        <f t="shared" si="619"/>
        <v>0</v>
      </c>
      <c r="DC553" s="15">
        <f t="shared" si="619"/>
        <v>0</v>
      </c>
      <c r="DE553" s="15">
        <f t="shared" si="620"/>
        <v>0</v>
      </c>
      <c r="DG553" s="15">
        <f t="shared" si="621"/>
        <v>0</v>
      </c>
      <c r="DI553" s="15">
        <f t="shared" si="622"/>
        <v>0</v>
      </c>
      <c r="DK553" s="15">
        <f t="shared" si="623"/>
        <v>0</v>
      </c>
      <c r="DM553" s="15">
        <f t="shared" si="624"/>
        <v>0</v>
      </c>
      <c r="DO553" s="15">
        <f t="shared" si="625"/>
        <v>0</v>
      </c>
      <c r="DP553" s="2"/>
      <c r="DQ553" s="15">
        <f t="shared" si="626"/>
        <v>0</v>
      </c>
      <c r="DS553" s="15">
        <f t="shared" si="627"/>
        <v>0</v>
      </c>
      <c r="DU553" s="15">
        <f t="shared" si="628"/>
        <v>0</v>
      </c>
      <c r="DW553" s="15">
        <f t="shared" si="629"/>
        <v>0</v>
      </c>
      <c r="DY553" s="15">
        <f t="shared" si="630"/>
        <v>0</v>
      </c>
      <c r="EA553" s="15">
        <f t="shared" si="631"/>
        <v>0</v>
      </c>
      <c r="EC553" s="15">
        <f t="shared" si="632"/>
        <v>0</v>
      </c>
      <c r="EE553" s="15">
        <f t="shared" si="633"/>
        <v>0</v>
      </c>
      <c r="EG553" s="15">
        <f t="shared" si="634"/>
        <v>0</v>
      </c>
      <c r="EI553" s="15">
        <f t="shared" si="635"/>
        <v>0</v>
      </c>
      <c r="EK553" s="15">
        <f t="shared" si="636"/>
        <v>0</v>
      </c>
      <c r="EM553" s="15">
        <f t="shared" si="637"/>
        <v>0</v>
      </c>
      <c r="EN553" s="2"/>
      <c r="EO553" s="15">
        <f t="shared" si="668"/>
        <v>0</v>
      </c>
      <c r="EQ553" s="15">
        <f t="shared" si="669"/>
        <v>0</v>
      </c>
      <c r="ES553" s="15">
        <f t="shared" si="638"/>
        <v>0</v>
      </c>
      <c r="EU553" s="15">
        <f t="shared" si="639"/>
        <v>0</v>
      </c>
      <c r="EW553" s="15">
        <f t="shared" si="640"/>
        <v>0</v>
      </c>
      <c r="EY553" s="15">
        <f t="shared" si="641"/>
        <v>0</v>
      </c>
      <c r="FA553" s="15">
        <f t="shared" si="642"/>
        <v>0</v>
      </c>
      <c r="FC553" s="15">
        <f t="shared" si="643"/>
        <v>0</v>
      </c>
      <c r="FD553" s="2"/>
      <c r="FE553" s="15">
        <f t="shared" si="644"/>
        <v>0</v>
      </c>
      <c r="FG553" s="15">
        <f t="shared" si="645"/>
        <v>0</v>
      </c>
      <c r="FI553" s="15">
        <f t="shared" si="646"/>
        <v>0</v>
      </c>
      <c r="FK553" s="15">
        <f t="shared" si="647"/>
        <v>0</v>
      </c>
      <c r="FM553" s="15">
        <f t="shared" si="648"/>
        <v>0</v>
      </c>
      <c r="FO553" s="15">
        <f t="shared" si="649"/>
        <v>0</v>
      </c>
      <c r="FQ553" s="15">
        <f t="shared" si="650"/>
        <v>0</v>
      </c>
      <c r="FS553" s="15">
        <f t="shared" si="651"/>
        <v>0</v>
      </c>
      <c r="FU553" s="15">
        <f t="shared" si="652"/>
        <v>0</v>
      </c>
      <c r="FW553" s="15">
        <f t="shared" si="653"/>
        <v>0</v>
      </c>
      <c r="FY553" s="15">
        <f t="shared" si="654"/>
        <v>0</v>
      </c>
      <c r="GA553" s="15">
        <f t="shared" si="655"/>
        <v>0</v>
      </c>
      <c r="GB553" s="2"/>
      <c r="GC553" s="15">
        <f t="shared" si="670"/>
        <v>0</v>
      </c>
      <c r="GE553" s="15">
        <f t="shared" si="671"/>
        <v>0</v>
      </c>
      <c r="GF553" s="2"/>
      <c r="GG553" s="15">
        <f t="shared" si="672"/>
        <v>0</v>
      </c>
      <c r="GH553" s="2">
        <f>H553+J553+L553+N553+P553+R553+T553+V553+X553+Z553+AB553+AD553+AF553+AH553+AJ553+AL553+AN553+AP553+AR553+AT553+AV553+AX553+AZ553+BB553+BD553+BF553+BH553+CH553+CJ553+CL553+CN553+CP553+CR553+CT553+CV553+CX553+CZ553+DB553+DD553+DF553+DH553+DJ553+DL553+DN553+DP553+DR553+DT553+DV553+DX553+DZ553+EB553+ED553+EF553+EH553+EJ553+EL553+EN553+EP553+ER553+ET553+EV553+EX553+EZ553+FB553+FD553+FF553+FH553+FJ553+FL553+FN553+FP553+FR553+FT553+FV553+FX553+FZ553+GB553+GD553+GF553</f>
        <v>0</v>
      </c>
      <c r="GI553" s="15"/>
      <c r="GK553" s="15"/>
      <c r="GM553" s="15"/>
      <c r="GO553" s="15"/>
      <c r="GQ553" s="15"/>
      <c r="GS553" s="15"/>
      <c r="GU553" s="15"/>
      <c r="GV553" s="2"/>
      <c r="GW553" s="15"/>
      <c r="GY553" s="15"/>
      <c r="HA553" s="15"/>
      <c r="HC553" s="15"/>
      <c r="HE553" s="15"/>
      <c r="HG553" s="15"/>
      <c r="HI553" s="15"/>
      <c r="HK553" s="15"/>
      <c r="HM553" s="15"/>
      <c r="HO553" s="15"/>
      <c r="HQ553" s="15"/>
      <c r="HS553" s="15"/>
      <c r="HT553" s="2"/>
      <c r="HU553" s="15"/>
    </row>
    <row r="554" spans="1:229">
      <c r="A554" s="36" t="s">
        <v>765</v>
      </c>
      <c r="B554" s="35" t="str">
        <f>A391</f>
        <v>40-m</v>
      </c>
      <c r="C554" s="35">
        <f>B391</f>
        <v>-150</v>
      </c>
      <c r="D554" s="35">
        <f>C391</f>
        <v>-950</v>
      </c>
      <c r="E554" s="64">
        <f>SQRT((C554-C553)^2+(D554-D553)^2)</f>
        <v>180.27756377319946</v>
      </c>
      <c r="F554" s="109"/>
      <c r="G554" s="109"/>
      <c r="H554" s="2">
        <v>1</v>
      </c>
      <c r="I554" s="15">
        <f t="shared" si="595"/>
        <v>180.27756377319946</v>
      </c>
      <c r="K554" s="15">
        <f t="shared" si="656"/>
        <v>0</v>
      </c>
      <c r="M554" s="15">
        <f t="shared" si="657"/>
        <v>0</v>
      </c>
      <c r="O554" s="15">
        <f t="shared" si="658"/>
        <v>0</v>
      </c>
      <c r="Q554" s="15">
        <f t="shared" si="659"/>
        <v>0</v>
      </c>
      <c r="S554" s="15">
        <f t="shared" si="660"/>
        <v>0</v>
      </c>
      <c r="U554" s="15">
        <f t="shared" si="661"/>
        <v>0</v>
      </c>
      <c r="W554" s="15">
        <f t="shared" si="662"/>
        <v>0</v>
      </c>
      <c r="Y554" s="15">
        <f t="shared" si="663"/>
        <v>0</v>
      </c>
      <c r="AA554" s="15">
        <f t="shared" si="664"/>
        <v>0</v>
      </c>
      <c r="AC554" s="15">
        <f t="shared" si="665"/>
        <v>0</v>
      </c>
      <c r="AE554" s="15">
        <f t="shared" si="666"/>
        <v>0</v>
      </c>
      <c r="AF554"/>
      <c r="AG554" s="15">
        <f t="shared" si="667"/>
        <v>0</v>
      </c>
      <c r="AI554" s="15">
        <f t="shared" si="596"/>
        <v>0</v>
      </c>
      <c r="AK554" s="15">
        <f t="shared" si="597"/>
        <v>0</v>
      </c>
      <c r="AM554" s="15">
        <f t="shared" si="598"/>
        <v>0</v>
      </c>
      <c r="AO554" s="15">
        <f t="shared" si="599"/>
        <v>0</v>
      </c>
      <c r="AQ554" s="15">
        <f t="shared" si="600"/>
        <v>0</v>
      </c>
      <c r="AS554" s="15">
        <f t="shared" si="601"/>
        <v>0</v>
      </c>
      <c r="AU554" s="15">
        <f t="shared" si="602"/>
        <v>0</v>
      </c>
      <c r="AW554" s="15">
        <f t="shared" si="603"/>
        <v>0</v>
      </c>
      <c r="AY554" s="15">
        <f t="shared" si="604"/>
        <v>0</v>
      </c>
      <c r="BA554" s="15">
        <f t="shared" si="605"/>
        <v>0</v>
      </c>
      <c r="BC554" s="15">
        <f t="shared" si="606"/>
        <v>0</v>
      </c>
      <c r="BD554" s="2"/>
      <c r="BE554" s="15">
        <f t="shared" si="607"/>
        <v>0</v>
      </c>
      <c r="BG554" s="15">
        <f t="shared" si="608"/>
        <v>0</v>
      </c>
      <c r="BI554" s="15">
        <f t="shared" si="609"/>
        <v>0</v>
      </c>
      <c r="BK554" s="15">
        <f t="shared" si="1003"/>
        <v>0</v>
      </c>
      <c r="BM554" s="15">
        <f t="shared" si="1004"/>
        <v>0</v>
      </c>
      <c r="BO554" s="15">
        <f t="shared" si="1005"/>
        <v>0</v>
      </c>
      <c r="BQ554" s="15">
        <f t="shared" si="1006"/>
        <v>0</v>
      </c>
      <c r="BS554" s="15">
        <f t="shared" si="1007"/>
        <v>0</v>
      </c>
      <c r="BU554" s="15">
        <f t="shared" si="1008"/>
        <v>0</v>
      </c>
      <c r="BW554" s="15">
        <f t="shared" si="1009"/>
        <v>0</v>
      </c>
      <c r="BY554" s="15">
        <f t="shared" si="1010"/>
        <v>0</v>
      </c>
      <c r="CA554" s="15">
        <f t="shared" si="1011"/>
        <v>0</v>
      </c>
      <c r="CB554" s="2"/>
      <c r="CC554" s="15">
        <f t="shared" si="1012"/>
        <v>0</v>
      </c>
      <c r="CE554" s="15">
        <f t="shared" si="1013"/>
        <v>0</v>
      </c>
      <c r="CG554" s="15">
        <f t="shared" si="1013"/>
        <v>0</v>
      </c>
      <c r="CI554" s="15">
        <f t="shared" si="610"/>
        <v>0</v>
      </c>
      <c r="CK554" s="15">
        <f t="shared" si="611"/>
        <v>0</v>
      </c>
      <c r="CM554" s="15">
        <f t="shared" si="612"/>
        <v>0</v>
      </c>
      <c r="CO554" s="15">
        <f t="shared" si="613"/>
        <v>0</v>
      </c>
      <c r="CQ554" s="15">
        <f t="shared" si="614"/>
        <v>0</v>
      </c>
      <c r="CS554" s="15">
        <f t="shared" si="615"/>
        <v>0</v>
      </c>
      <c r="CU554" s="15">
        <f t="shared" si="616"/>
        <v>0</v>
      </c>
      <c r="CW554" s="15">
        <f t="shared" si="617"/>
        <v>0</v>
      </c>
      <c r="CY554" s="15">
        <f t="shared" si="618"/>
        <v>0</v>
      </c>
      <c r="CZ554" s="2"/>
      <c r="DA554" s="15">
        <f t="shared" si="619"/>
        <v>0</v>
      </c>
      <c r="DC554" s="15">
        <f t="shared" si="619"/>
        <v>0</v>
      </c>
      <c r="DE554" s="15">
        <f t="shared" si="620"/>
        <v>0</v>
      </c>
      <c r="DG554" s="15">
        <f t="shared" si="621"/>
        <v>0</v>
      </c>
      <c r="DI554" s="15">
        <f t="shared" si="622"/>
        <v>0</v>
      </c>
      <c r="DK554" s="15">
        <f t="shared" si="623"/>
        <v>0</v>
      </c>
      <c r="DM554" s="15">
        <f t="shared" si="624"/>
        <v>0</v>
      </c>
      <c r="DO554" s="15">
        <f t="shared" si="625"/>
        <v>0</v>
      </c>
      <c r="DP554" s="2"/>
      <c r="DQ554" s="15">
        <f t="shared" si="626"/>
        <v>0</v>
      </c>
      <c r="DS554" s="15">
        <f t="shared" si="627"/>
        <v>0</v>
      </c>
      <c r="DU554" s="15">
        <f t="shared" si="628"/>
        <v>0</v>
      </c>
      <c r="DW554" s="15">
        <f t="shared" si="629"/>
        <v>0</v>
      </c>
      <c r="DY554" s="15">
        <f t="shared" si="630"/>
        <v>0</v>
      </c>
      <c r="EA554" s="15">
        <f t="shared" si="631"/>
        <v>0</v>
      </c>
      <c r="EC554" s="15">
        <f t="shared" si="632"/>
        <v>0</v>
      </c>
      <c r="EE554" s="15">
        <f t="shared" si="633"/>
        <v>0</v>
      </c>
      <c r="EG554" s="15">
        <f t="shared" si="634"/>
        <v>0</v>
      </c>
      <c r="EI554" s="15">
        <f t="shared" si="635"/>
        <v>0</v>
      </c>
      <c r="EK554" s="15">
        <f t="shared" si="636"/>
        <v>0</v>
      </c>
      <c r="EM554" s="15">
        <f t="shared" si="637"/>
        <v>0</v>
      </c>
      <c r="EN554" s="2"/>
      <c r="EO554" s="15">
        <f t="shared" si="668"/>
        <v>0</v>
      </c>
      <c r="EQ554" s="15">
        <f t="shared" si="669"/>
        <v>0</v>
      </c>
      <c r="ES554" s="15">
        <f t="shared" si="638"/>
        <v>0</v>
      </c>
      <c r="EU554" s="15">
        <f t="shared" si="639"/>
        <v>0</v>
      </c>
      <c r="EW554" s="15">
        <f t="shared" si="640"/>
        <v>0</v>
      </c>
      <c r="EY554" s="15">
        <f t="shared" si="641"/>
        <v>0</v>
      </c>
      <c r="FA554" s="15">
        <f t="shared" si="642"/>
        <v>0</v>
      </c>
      <c r="FC554" s="15">
        <f t="shared" si="643"/>
        <v>0</v>
      </c>
      <c r="FD554" s="2"/>
      <c r="FE554" s="15">
        <f t="shared" si="644"/>
        <v>0</v>
      </c>
      <c r="FG554" s="15">
        <f t="shared" si="645"/>
        <v>0</v>
      </c>
      <c r="FI554" s="15">
        <f t="shared" si="646"/>
        <v>0</v>
      </c>
      <c r="FK554" s="15">
        <f t="shared" si="647"/>
        <v>0</v>
      </c>
      <c r="FM554" s="15">
        <f t="shared" si="648"/>
        <v>0</v>
      </c>
      <c r="FO554" s="15">
        <f t="shared" si="649"/>
        <v>0</v>
      </c>
      <c r="FQ554" s="15">
        <f t="shared" si="650"/>
        <v>0</v>
      </c>
      <c r="FS554" s="15">
        <f t="shared" si="651"/>
        <v>0</v>
      </c>
      <c r="FU554" s="15">
        <f t="shared" si="652"/>
        <v>0</v>
      </c>
      <c r="FW554" s="15">
        <f t="shared" si="653"/>
        <v>0</v>
      </c>
      <c r="FY554" s="15">
        <f t="shared" si="654"/>
        <v>0</v>
      </c>
      <c r="GA554" s="15">
        <f t="shared" si="655"/>
        <v>0</v>
      </c>
      <c r="GB554" s="2"/>
      <c r="GC554" s="15">
        <f t="shared" si="670"/>
        <v>0</v>
      </c>
      <c r="GE554" s="15">
        <f t="shared" si="671"/>
        <v>0</v>
      </c>
      <c r="GF554" s="2"/>
      <c r="GG554" s="15">
        <f t="shared" si="672"/>
        <v>0</v>
      </c>
      <c r="GH554" s="2">
        <f>H554+J554+L554+N554+P554+R554+T554+V554+X554+Z554+AB554+AD554+AF554+AH554+AJ554+AL554+AN554+AP554+AR554+AT554+AV554+AX554+AZ554+BB554+BD554+BF554+BH554+CH554+CJ554+CL554+CN554+CP554+CR554+CT554+CV554+CX554+CZ554+DB554+DD554+DF554+DH554+DJ554+DL554+DN554+DP554+DR554+DT554+DV554+DX554+DZ554+EB554+ED554+EF554+EH554+EJ554+EL554+EN554+EP554+ER554+ET554+EV554+EX554+EZ554+FB554+FD554+FF554+FH554+FJ554+FL554+FN554+FP554+FR554+FT554+FV554+FX554+FZ554+GB554+GD554+GF554</f>
        <v>1</v>
      </c>
      <c r="GI554" s="15"/>
      <c r="GK554" s="15"/>
      <c r="GM554" s="15"/>
      <c r="GO554" s="15"/>
      <c r="GQ554" s="15"/>
      <c r="GS554" s="15"/>
      <c r="GU554" s="15"/>
      <c r="GV554" s="2"/>
      <c r="GW554" s="15"/>
      <c r="GY554" s="15"/>
      <c r="HA554" s="15"/>
      <c r="HC554" s="15"/>
      <c r="HE554" s="15"/>
      <c r="HG554" s="15"/>
      <c r="HI554" s="15"/>
      <c r="HK554" s="15"/>
      <c r="HM554" s="15"/>
      <c r="HO554" s="15"/>
      <c r="HQ554" s="15"/>
      <c r="HS554" s="15"/>
      <c r="HT554" s="2"/>
      <c r="HU554" s="15"/>
    </row>
    <row r="555" spans="1:229">
      <c r="A555" s="36" t="s">
        <v>766</v>
      </c>
      <c r="B555" s="35" t="str">
        <f>A382</f>
        <v>BLDG 12</v>
      </c>
      <c r="C555" s="35">
        <f>B382</f>
        <v>-250</v>
      </c>
      <c r="D555" s="35">
        <f>C382</f>
        <v>-840</v>
      </c>
      <c r="E555" s="64">
        <f>SQRT((C555-C554)^2+(D555-D554)^2)</f>
        <v>148.66068747318505</v>
      </c>
      <c r="F555" s="109"/>
      <c r="G555" s="109"/>
      <c r="H555" s="2">
        <v>1</v>
      </c>
      <c r="I555" s="15">
        <f t="shared" si="595"/>
        <v>148.66068747318505</v>
      </c>
      <c r="K555" s="15">
        <f t="shared" si="656"/>
        <v>0</v>
      </c>
      <c r="M555" s="15">
        <f t="shared" si="657"/>
        <v>0</v>
      </c>
      <c r="O555" s="15">
        <f t="shared" si="658"/>
        <v>0</v>
      </c>
      <c r="Q555" s="15">
        <f t="shared" si="659"/>
        <v>0</v>
      </c>
      <c r="S555" s="15">
        <f t="shared" si="660"/>
        <v>0</v>
      </c>
      <c r="U555" s="15">
        <f t="shared" si="661"/>
        <v>0</v>
      </c>
      <c r="W555" s="15">
        <f t="shared" si="662"/>
        <v>0</v>
      </c>
      <c r="Y555" s="15">
        <f t="shared" si="663"/>
        <v>0</v>
      </c>
      <c r="AA555" s="15">
        <f t="shared" si="664"/>
        <v>0</v>
      </c>
      <c r="AC555" s="15">
        <f t="shared" si="665"/>
        <v>0</v>
      </c>
      <c r="AE555" s="15">
        <f t="shared" si="666"/>
        <v>0</v>
      </c>
      <c r="AF555"/>
      <c r="AG555" s="15">
        <f t="shared" si="667"/>
        <v>0</v>
      </c>
      <c r="AI555" s="15">
        <f t="shared" si="596"/>
        <v>0</v>
      </c>
      <c r="AK555" s="15">
        <f t="shared" si="597"/>
        <v>0</v>
      </c>
      <c r="AM555" s="15">
        <f t="shared" si="598"/>
        <v>0</v>
      </c>
      <c r="AO555" s="15">
        <f t="shared" si="599"/>
        <v>0</v>
      </c>
      <c r="AQ555" s="15">
        <f t="shared" si="600"/>
        <v>0</v>
      </c>
      <c r="AS555" s="15">
        <f t="shared" si="601"/>
        <v>0</v>
      </c>
      <c r="AU555" s="15">
        <f t="shared" si="602"/>
        <v>0</v>
      </c>
      <c r="AW555" s="15">
        <f t="shared" si="603"/>
        <v>0</v>
      </c>
      <c r="AY555" s="15">
        <f t="shared" si="604"/>
        <v>0</v>
      </c>
      <c r="BA555" s="15">
        <f t="shared" si="605"/>
        <v>0</v>
      </c>
      <c r="BC555" s="15">
        <f t="shared" si="606"/>
        <v>0</v>
      </c>
      <c r="BD555" s="2"/>
      <c r="BE555" s="15">
        <f t="shared" si="607"/>
        <v>0</v>
      </c>
      <c r="BG555" s="15">
        <f t="shared" si="608"/>
        <v>0</v>
      </c>
      <c r="BI555" s="15">
        <f t="shared" si="609"/>
        <v>0</v>
      </c>
      <c r="BK555" s="15">
        <f t="shared" si="1003"/>
        <v>0</v>
      </c>
      <c r="BM555" s="15">
        <f t="shared" si="1004"/>
        <v>0</v>
      </c>
      <c r="BO555" s="15">
        <f t="shared" si="1005"/>
        <v>0</v>
      </c>
      <c r="BQ555" s="15">
        <f t="shared" si="1006"/>
        <v>0</v>
      </c>
      <c r="BS555" s="15">
        <f t="shared" si="1007"/>
        <v>0</v>
      </c>
      <c r="BU555" s="15">
        <f t="shared" si="1008"/>
        <v>0</v>
      </c>
      <c r="BW555" s="15">
        <f t="shared" si="1009"/>
        <v>0</v>
      </c>
      <c r="BY555" s="15">
        <f t="shared" si="1010"/>
        <v>0</v>
      </c>
      <c r="CA555" s="15">
        <f t="shared" si="1011"/>
        <v>0</v>
      </c>
      <c r="CB555" s="2"/>
      <c r="CC555" s="15">
        <f t="shared" si="1012"/>
        <v>0</v>
      </c>
      <c r="CE555" s="15">
        <f t="shared" si="1013"/>
        <v>0</v>
      </c>
      <c r="CG555" s="15">
        <f t="shared" si="1013"/>
        <v>0</v>
      </c>
      <c r="CI555" s="15">
        <f t="shared" si="610"/>
        <v>0</v>
      </c>
      <c r="CK555" s="15">
        <f t="shared" si="611"/>
        <v>0</v>
      </c>
      <c r="CM555" s="15">
        <f t="shared" si="612"/>
        <v>0</v>
      </c>
      <c r="CO555" s="15">
        <f t="shared" si="613"/>
        <v>0</v>
      </c>
      <c r="CQ555" s="15">
        <f t="shared" si="614"/>
        <v>0</v>
      </c>
      <c r="CS555" s="15">
        <f t="shared" si="615"/>
        <v>0</v>
      </c>
      <c r="CU555" s="15">
        <f t="shared" si="616"/>
        <v>0</v>
      </c>
      <c r="CW555" s="15">
        <f t="shared" si="617"/>
        <v>0</v>
      </c>
      <c r="CY555" s="15">
        <f t="shared" si="618"/>
        <v>0</v>
      </c>
      <c r="CZ555" s="2"/>
      <c r="DA555" s="15">
        <f t="shared" si="619"/>
        <v>0</v>
      </c>
      <c r="DC555" s="15">
        <f t="shared" si="619"/>
        <v>0</v>
      </c>
      <c r="DE555" s="15">
        <f t="shared" si="620"/>
        <v>0</v>
      </c>
      <c r="DG555" s="15">
        <f t="shared" si="621"/>
        <v>0</v>
      </c>
      <c r="DI555" s="15">
        <f t="shared" si="622"/>
        <v>0</v>
      </c>
      <c r="DK555" s="15">
        <f t="shared" si="623"/>
        <v>0</v>
      </c>
      <c r="DM555" s="15">
        <f t="shared" si="624"/>
        <v>0</v>
      </c>
      <c r="DO555" s="15">
        <f t="shared" si="625"/>
        <v>0</v>
      </c>
      <c r="DP555" s="2"/>
      <c r="DQ555" s="15">
        <f t="shared" si="626"/>
        <v>0</v>
      </c>
      <c r="DS555" s="15">
        <f t="shared" si="627"/>
        <v>0</v>
      </c>
      <c r="DU555" s="15">
        <f t="shared" si="628"/>
        <v>0</v>
      </c>
      <c r="DW555" s="15">
        <f t="shared" si="629"/>
        <v>0</v>
      </c>
      <c r="DY555" s="15">
        <f t="shared" si="630"/>
        <v>0</v>
      </c>
      <c r="EA555" s="15">
        <f t="shared" si="631"/>
        <v>0</v>
      </c>
      <c r="EC555" s="15">
        <f t="shared" si="632"/>
        <v>0</v>
      </c>
      <c r="EE555" s="15">
        <f t="shared" si="633"/>
        <v>0</v>
      </c>
      <c r="EG555" s="15">
        <f t="shared" si="634"/>
        <v>0</v>
      </c>
      <c r="EI555" s="15">
        <f t="shared" si="635"/>
        <v>0</v>
      </c>
      <c r="EK555" s="15">
        <f t="shared" si="636"/>
        <v>0</v>
      </c>
      <c r="EM555" s="15">
        <f t="shared" si="637"/>
        <v>0</v>
      </c>
      <c r="EN555" s="2"/>
      <c r="EO555" s="15">
        <f t="shared" si="668"/>
        <v>0</v>
      </c>
      <c r="EQ555" s="15">
        <f t="shared" si="669"/>
        <v>0</v>
      </c>
      <c r="ES555" s="15">
        <f t="shared" si="638"/>
        <v>0</v>
      </c>
      <c r="EU555" s="15">
        <f t="shared" si="639"/>
        <v>0</v>
      </c>
      <c r="EW555" s="15">
        <f t="shared" si="640"/>
        <v>0</v>
      </c>
      <c r="EY555" s="15">
        <f t="shared" si="641"/>
        <v>0</v>
      </c>
      <c r="FA555" s="15">
        <f t="shared" si="642"/>
        <v>0</v>
      </c>
      <c r="FC555" s="15">
        <f t="shared" si="643"/>
        <v>0</v>
      </c>
      <c r="FD555" s="2"/>
      <c r="FE555" s="15">
        <f t="shared" si="644"/>
        <v>0</v>
      </c>
      <c r="FG555" s="15">
        <f t="shared" si="645"/>
        <v>0</v>
      </c>
      <c r="FI555" s="15">
        <f t="shared" si="646"/>
        <v>0</v>
      </c>
      <c r="FK555" s="15">
        <f t="shared" si="647"/>
        <v>0</v>
      </c>
      <c r="FM555" s="15">
        <f t="shared" si="648"/>
        <v>0</v>
      </c>
      <c r="FO555" s="15">
        <f t="shared" si="649"/>
        <v>0</v>
      </c>
      <c r="FQ555" s="15">
        <f t="shared" si="650"/>
        <v>0</v>
      </c>
      <c r="FS555" s="15">
        <f t="shared" si="651"/>
        <v>0</v>
      </c>
      <c r="FU555" s="15">
        <f t="shared" si="652"/>
        <v>0</v>
      </c>
      <c r="FW555" s="15">
        <f t="shared" si="653"/>
        <v>0</v>
      </c>
      <c r="FY555" s="15">
        <f t="shared" si="654"/>
        <v>0</v>
      </c>
      <c r="GA555" s="15">
        <f t="shared" si="655"/>
        <v>0</v>
      </c>
      <c r="GB555" s="2"/>
      <c r="GC555" s="15">
        <f t="shared" si="670"/>
        <v>0</v>
      </c>
      <c r="GE555" s="15">
        <f t="shared" si="671"/>
        <v>0</v>
      </c>
      <c r="GF555" s="2"/>
      <c r="GG555" s="15">
        <f t="shared" si="672"/>
        <v>0</v>
      </c>
      <c r="GH555" s="2">
        <f>H555+J555+L555+N555+P555+R555+T555+V555+X555+Z555+AB555+AD555+AF555+AH555+AJ555+AL555+AN555+AP555+AR555+AT555+AV555+AX555+AZ555+BB555+BD555+BF555+BH555+CH555+CJ555+CL555+CN555+CP555+CR555+CT555+CV555+CX555+CZ555+DB555+DD555+DF555+DH555+DJ555+DL555+DN555+DP555+DR555+DT555+DV555+DX555+DZ555+EB555+ED555+EF555+EH555+EJ555+EL555+EN555+EP555+ER555+ET555+EV555+EX555+EZ555+FB555+FD555+FF555+FH555+FJ555+FL555+FN555+FP555+FR555+FT555+FV555+FX555+FZ555+GB555+GD555+GF555</f>
        <v>1</v>
      </c>
      <c r="GI555" s="15"/>
      <c r="GK555" s="15"/>
      <c r="GM555" s="15"/>
      <c r="GO555" s="15"/>
      <c r="GQ555" s="15"/>
      <c r="GS555" s="15"/>
      <c r="GU555" s="15"/>
      <c r="GV555" s="2"/>
      <c r="GW555" s="15"/>
      <c r="GY555" s="15"/>
      <c r="HA555" s="15"/>
      <c r="HC555" s="15"/>
      <c r="HE555" s="15"/>
      <c r="HG555" s="15"/>
      <c r="HI555" s="15"/>
      <c r="HK555" s="15"/>
      <c r="HM555" s="15"/>
      <c r="HO555" s="15"/>
      <c r="HQ555" s="15"/>
      <c r="HS555" s="15"/>
      <c r="HT555" s="2"/>
      <c r="HU555" s="15"/>
    </row>
    <row r="556" spans="1:229">
      <c r="I556" s="15">
        <f t="shared" si="595"/>
        <v>0</v>
      </c>
      <c r="K556" s="15">
        <f t="shared" si="656"/>
        <v>0</v>
      </c>
      <c r="M556" s="15">
        <f t="shared" si="657"/>
        <v>0</v>
      </c>
      <c r="O556" s="15">
        <f t="shared" si="658"/>
        <v>0</v>
      </c>
      <c r="Q556" s="15">
        <f t="shared" si="659"/>
        <v>0</v>
      </c>
      <c r="S556" s="15">
        <f t="shared" si="660"/>
        <v>0</v>
      </c>
      <c r="U556" s="15">
        <f t="shared" si="661"/>
        <v>0</v>
      </c>
      <c r="W556" s="15">
        <f t="shared" si="662"/>
        <v>0</v>
      </c>
      <c r="Y556" s="15">
        <f t="shared" si="663"/>
        <v>0</v>
      </c>
      <c r="AA556" s="15">
        <f t="shared" si="664"/>
        <v>0</v>
      </c>
      <c r="AC556" s="15">
        <f t="shared" si="665"/>
        <v>0</v>
      </c>
      <c r="AE556" s="15">
        <f t="shared" si="666"/>
        <v>0</v>
      </c>
      <c r="AF556"/>
      <c r="AG556" s="15">
        <f t="shared" si="667"/>
        <v>0</v>
      </c>
      <c r="AI556" s="15">
        <f t="shared" si="596"/>
        <v>0</v>
      </c>
      <c r="AK556" s="15">
        <f t="shared" si="597"/>
        <v>0</v>
      </c>
      <c r="AM556" s="15">
        <f t="shared" si="598"/>
        <v>0</v>
      </c>
      <c r="AO556" s="15">
        <f t="shared" si="599"/>
        <v>0</v>
      </c>
      <c r="AQ556" s="15">
        <f t="shared" si="600"/>
        <v>0</v>
      </c>
      <c r="AS556" s="15">
        <f t="shared" si="601"/>
        <v>0</v>
      </c>
      <c r="AU556" s="15">
        <f t="shared" si="602"/>
        <v>0</v>
      </c>
      <c r="AW556" s="15">
        <f t="shared" si="603"/>
        <v>0</v>
      </c>
      <c r="AY556" s="15">
        <f t="shared" si="604"/>
        <v>0</v>
      </c>
      <c r="BA556" s="15">
        <f t="shared" si="605"/>
        <v>0</v>
      </c>
      <c r="BC556" s="15">
        <f t="shared" si="606"/>
        <v>0</v>
      </c>
      <c r="BD556" s="2"/>
      <c r="BE556" s="15">
        <f t="shared" si="607"/>
        <v>0</v>
      </c>
      <c r="BG556" s="15">
        <f t="shared" si="608"/>
        <v>0</v>
      </c>
      <c r="BI556" s="15">
        <f t="shared" si="609"/>
        <v>0</v>
      </c>
      <c r="BK556" s="15">
        <f t="shared" si="1003"/>
        <v>0</v>
      </c>
      <c r="BM556" s="15">
        <f t="shared" si="1004"/>
        <v>0</v>
      </c>
      <c r="BO556" s="15">
        <f t="shared" si="1005"/>
        <v>0</v>
      </c>
      <c r="BQ556" s="15">
        <f t="shared" si="1006"/>
        <v>0</v>
      </c>
      <c r="BS556" s="15">
        <f t="shared" si="1007"/>
        <v>0</v>
      </c>
      <c r="BU556" s="15">
        <f t="shared" si="1008"/>
        <v>0</v>
      </c>
      <c r="BW556" s="15">
        <f t="shared" si="1009"/>
        <v>0</v>
      </c>
      <c r="BY556" s="15">
        <f t="shared" si="1010"/>
        <v>0</v>
      </c>
      <c r="CA556" s="15">
        <f t="shared" si="1011"/>
        <v>0</v>
      </c>
      <c r="CB556" s="2"/>
      <c r="CC556" s="15">
        <f t="shared" si="1012"/>
        <v>0</v>
      </c>
      <c r="CE556" s="15">
        <f t="shared" si="1013"/>
        <v>0</v>
      </c>
      <c r="CG556" s="15">
        <f t="shared" si="1013"/>
        <v>0</v>
      </c>
      <c r="CI556" s="15">
        <f t="shared" si="610"/>
        <v>0</v>
      </c>
      <c r="CK556" s="15">
        <f t="shared" si="611"/>
        <v>0</v>
      </c>
      <c r="CM556" s="15">
        <f t="shared" si="612"/>
        <v>0</v>
      </c>
      <c r="CO556" s="15">
        <f t="shared" si="613"/>
        <v>0</v>
      </c>
      <c r="CQ556" s="15">
        <f t="shared" si="614"/>
        <v>0</v>
      </c>
      <c r="CS556" s="15">
        <f t="shared" si="615"/>
        <v>0</v>
      </c>
      <c r="CU556" s="15">
        <f t="shared" si="616"/>
        <v>0</v>
      </c>
      <c r="CW556" s="15">
        <f t="shared" si="617"/>
        <v>0</v>
      </c>
      <c r="CY556" s="15">
        <f t="shared" si="618"/>
        <v>0</v>
      </c>
      <c r="CZ556" s="2"/>
      <c r="DA556" s="15">
        <f t="shared" si="619"/>
        <v>0</v>
      </c>
      <c r="DC556" s="15">
        <f t="shared" si="619"/>
        <v>0</v>
      </c>
      <c r="DE556" s="15">
        <f t="shared" si="620"/>
        <v>0</v>
      </c>
      <c r="DG556" s="15">
        <f t="shared" si="621"/>
        <v>0</v>
      </c>
      <c r="DI556" s="15">
        <f t="shared" si="622"/>
        <v>0</v>
      </c>
      <c r="DK556" s="15">
        <f t="shared" si="623"/>
        <v>0</v>
      </c>
      <c r="DM556" s="15">
        <f t="shared" si="624"/>
        <v>0</v>
      </c>
      <c r="DO556" s="15">
        <f t="shared" si="625"/>
        <v>0</v>
      </c>
      <c r="DP556" s="2"/>
      <c r="DQ556" s="15">
        <f t="shared" si="626"/>
        <v>0</v>
      </c>
      <c r="DS556" s="15">
        <f t="shared" si="627"/>
        <v>0</v>
      </c>
      <c r="DU556" s="15">
        <f t="shared" si="628"/>
        <v>0</v>
      </c>
      <c r="DW556" s="15">
        <f t="shared" si="629"/>
        <v>0</v>
      </c>
      <c r="DY556" s="15">
        <f t="shared" si="630"/>
        <v>0</v>
      </c>
      <c r="EA556" s="15">
        <f t="shared" si="631"/>
        <v>0</v>
      </c>
      <c r="EC556" s="15">
        <f t="shared" si="632"/>
        <v>0</v>
      </c>
      <c r="EE556" s="15">
        <f t="shared" si="633"/>
        <v>0</v>
      </c>
      <c r="EG556" s="15">
        <f t="shared" si="634"/>
        <v>0</v>
      </c>
      <c r="EI556" s="15">
        <f t="shared" si="635"/>
        <v>0</v>
      </c>
      <c r="EK556" s="15">
        <f t="shared" si="636"/>
        <v>0</v>
      </c>
      <c r="EM556" s="15">
        <f t="shared" si="637"/>
        <v>0</v>
      </c>
      <c r="EN556" s="2"/>
      <c r="EO556" s="15">
        <f t="shared" si="668"/>
        <v>0</v>
      </c>
      <c r="EQ556" s="15">
        <f t="shared" si="669"/>
        <v>0</v>
      </c>
      <c r="ES556" s="15">
        <f t="shared" si="638"/>
        <v>0</v>
      </c>
      <c r="EU556" s="15">
        <f t="shared" si="639"/>
        <v>0</v>
      </c>
      <c r="EW556" s="15">
        <f t="shared" si="640"/>
        <v>0</v>
      </c>
      <c r="EY556" s="15">
        <f t="shared" si="641"/>
        <v>0</v>
      </c>
      <c r="FA556" s="15">
        <f t="shared" si="642"/>
        <v>0</v>
      </c>
      <c r="FC556" s="15">
        <f t="shared" si="643"/>
        <v>0</v>
      </c>
      <c r="FD556" s="2"/>
      <c r="FE556" s="15">
        <f t="shared" si="644"/>
        <v>0</v>
      </c>
      <c r="FG556" s="15">
        <f t="shared" si="645"/>
        <v>0</v>
      </c>
      <c r="FI556" s="15">
        <f t="shared" si="646"/>
        <v>0</v>
      </c>
      <c r="FK556" s="15">
        <f t="shared" si="647"/>
        <v>0</v>
      </c>
      <c r="FM556" s="15">
        <f t="shared" si="648"/>
        <v>0</v>
      </c>
      <c r="FO556" s="15">
        <f t="shared" si="649"/>
        <v>0</v>
      </c>
      <c r="FQ556" s="15">
        <f t="shared" si="650"/>
        <v>0</v>
      </c>
      <c r="FS556" s="15">
        <f t="shared" si="651"/>
        <v>0</v>
      </c>
      <c r="FU556" s="15">
        <f t="shared" si="652"/>
        <v>0</v>
      </c>
      <c r="FW556" s="15">
        <f t="shared" si="653"/>
        <v>0</v>
      </c>
      <c r="FY556" s="15">
        <f t="shared" si="654"/>
        <v>0</v>
      </c>
      <c r="GA556" s="15">
        <f t="shared" si="655"/>
        <v>0</v>
      </c>
      <c r="GB556" s="2"/>
      <c r="GC556" s="15">
        <f t="shared" si="670"/>
        <v>0</v>
      </c>
      <c r="GE556" s="15">
        <f t="shared" si="671"/>
        <v>0</v>
      </c>
      <c r="GF556" s="2"/>
      <c r="GG556" s="15">
        <f t="shared" si="672"/>
        <v>0</v>
      </c>
      <c r="GH556" s="2">
        <f>H556+J556+L556+N556+P556+R556+T556+V556+X556+Z556+AB556+AD556+AF556+AH556+AJ556+AL556+AN556+AP556+AR556+AT556+AV556+AX556+AZ556+BB556+BD556+BF556+BH556+CH556+CJ556+CL556+CN556+CP556+CR556+CT556+CV556+CX556+CZ556+DB556+DD556+DF556+DH556+DJ556+DL556+DN556+DP556+DR556+DT556+DV556+DX556+DZ556+EB556+ED556+EF556+EH556+EJ556+EL556+EN556+EP556+ER556+ET556+EV556+EX556+EZ556+FB556+FD556+FF556+FH556+FJ556+FL556+FN556+FP556+FR556+FT556+FV556+FX556+FZ556+GB556+GD556+GF556</f>
        <v>0</v>
      </c>
      <c r="GI556" s="15"/>
      <c r="GK556" s="15"/>
      <c r="GM556" s="15"/>
      <c r="GO556" s="15"/>
      <c r="GQ556" s="15"/>
      <c r="GS556" s="15"/>
      <c r="GU556" s="15"/>
      <c r="GV556" s="2"/>
      <c r="GW556" s="15"/>
      <c r="GY556" s="15"/>
      <c r="HA556" s="15"/>
      <c r="HC556" s="15"/>
      <c r="HE556" s="15"/>
      <c r="HG556" s="15"/>
      <c r="HI556" s="15"/>
      <c r="HK556" s="15"/>
      <c r="HM556" s="15"/>
      <c r="HO556" s="15"/>
      <c r="HQ556" s="15"/>
      <c r="HS556" s="15"/>
      <c r="HT556" s="2"/>
      <c r="HU556" s="15"/>
    </row>
    <row r="557" spans="1:229">
      <c r="A557" s="38"/>
      <c r="B557" s="37" t="str">
        <f>A380</f>
        <v>East</v>
      </c>
      <c r="C557" s="37">
        <f>B380</f>
        <v>66.800000000000011</v>
      </c>
      <c r="D557" s="37">
        <f>C380</f>
        <v>-711</v>
      </c>
      <c r="E557" s="65"/>
      <c r="F557" s="110"/>
      <c r="G557" s="110"/>
      <c r="I557" s="15">
        <f t="shared" si="595"/>
        <v>0</v>
      </c>
      <c r="K557" s="15">
        <f t="shared" si="656"/>
        <v>0</v>
      </c>
      <c r="M557" s="15">
        <f t="shared" si="657"/>
        <v>0</v>
      </c>
      <c r="O557" s="15">
        <f t="shared" si="658"/>
        <v>0</v>
      </c>
      <c r="Q557" s="15">
        <f t="shared" si="659"/>
        <v>0</v>
      </c>
      <c r="S557" s="15">
        <f t="shared" si="660"/>
        <v>0</v>
      </c>
      <c r="U557" s="15">
        <f t="shared" si="661"/>
        <v>0</v>
      </c>
      <c r="W557" s="15">
        <f t="shared" si="662"/>
        <v>0</v>
      </c>
      <c r="Y557" s="15">
        <f t="shared" si="663"/>
        <v>0</v>
      </c>
      <c r="AA557" s="15">
        <f t="shared" si="664"/>
        <v>0</v>
      </c>
      <c r="AC557" s="15">
        <f t="shared" si="665"/>
        <v>0</v>
      </c>
      <c r="AE557" s="15">
        <f t="shared" si="666"/>
        <v>0</v>
      </c>
      <c r="AF557"/>
      <c r="AG557" s="15">
        <f t="shared" si="667"/>
        <v>0</v>
      </c>
      <c r="AI557" s="15">
        <f t="shared" si="596"/>
        <v>0</v>
      </c>
      <c r="AK557" s="15">
        <f t="shared" si="597"/>
        <v>0</v>
      </c>
      <c r="AM557" s="15">
        <f t="shared" si="598"/>
        <v>0</v>
      </c>
      <c r="AO557" s="15">
        <f t="shared" si="599"/>
        <v>0</v>
      </c>
      <c r="AQ557" s="15">
        <f t="shared" si="600"/>
        <v>0</v>
      </c>
      <c r="AS557" s="15">
        <f t="shared" si="601"/>
        <v>0</v>
      </c>
      <c r="AU557" s="15">
        <f t="shared" si="602"/>
        <v>0</v>
      </c>
      <c r="AW557" s="15">
        <f t="shared" si="603"/>
        <v>0</v>
      </c>
      <c r="AY557" s="15">
        <f t="shared" si="604"/>
        <v>0</v>
      </c>
      <c r="BA557" s="15">
        <f t="shared" si="605"/>
        <v>0</v>
      </c>
      <c r="BC557" s="15">
        <f t="shared" si="606"/>
        <v>0</v>
      </c>
      <c r="BD557" s="2"/>
      <c r="BE557" s="15">
        <f t="shared" si="607"/>
        <v>0</v>
      </c>
      <c r="BG557" s="15">
        <f t="shared" si="608"/>
        <v>0</v>
      </c>
      <c r="BI557" s="15">
        <f t="shared" si="609"/>
        <v>0</v>
      </c>
      <c r="BK557" s="15">
        <f t="shared" si="1003"/>
        <v>0</v>
      </c>
      <c r="BM557" s="15">
        <f t="shared" si="1004"/>
        <v>0</v>
      </c>
      <c r="BO557" s="15">
        <f t="shared" si="1005"/>
        <v>0</v>
      </c>
      <c r="BQ557" s="15">
        <f t="shared" si="1006"/>
        <v>0</v>
      </c>
      <c r="BS557" s="15">
        <f t="shared" si="1007"/>
        <v>0</v>
      </c>
      <c r="BU557" s="15">
        <f t="shared" si="1008"/>
        <v>0</v>
      </c>
      <c r="BW557" s="15">
        <f t="shared" si="1009"/>
        <v>0</v>
      </c>
      <c r="BY557" s="15">
        <f t="shared" si="1010"/>
        <v>0</v>
      </c>
      <c r="CA557" s="15">
        <f t="shared" si="1011"/>
        <v>0</v>
      </c>
      <c r="CB557" s="2"/>
      <c r="CC557" s="15">
        <f t="shared" si="1012"/>
        <v>0</v>
      </c>
      <c r="CE557" s="15">
        <f t="shared" si="1013"/>
        <v>0</v>
      </c>
      <c r="CG557" s="15">
        <f t="shared" si="1013"/>
        <v>0</v>
      </c>
      <c r="CI557" s="15">
        <f t="shared" si="610"/>
        <v>0</v>
      </c>
      <c r="CK557" s="15">
        <f t="shared" si="611"/>
        <v>0</v>
      </c>
      <c r="CM557" s="15">
        <f t="shared" si="612"/>
        <v>0</v>
      </c>
      <c r="CO557" s="15">
        <f t="shared" si="613"/>
        <v>0</v>
      </c>
      <c r="CQ557" s="15">
        <f t="shared" si="614"/>
        <v>0</v>
      </c>
      <c r="CS557" s="15">
        <f t="shared" si="615"/>
        <v>0</v>
      </c>
      <c r="CU557" s="15">
        <f t="shared" si="616"/>
        <v>0</v>
      </c>
      <c r="CW557" s="15">
        <f t="shared" si="617"/>
        <v>0</v>
      </c>
      <c r="CY557" s="15">
        <f t="shared" si="618"/>
        <v>0</v>
      </c>
      <c r="CZ557" s="2"/>
      <c r="DA557" s="15">
        <f t="shared" si="619"/>
        <v>0</v>
      </c>
      <c r="DC557" s="15">
        <f t="shared" si="619"/>
        <v>0</v>
      </c>
      <c r="DE557" s="15">
        <f t="shared" si="620"/>
        <v>0</v>
      </c>
      <c r="DG557" s="15">
        <f t="shared" si="621"/>
        <v>0</v>
      </c>
      <c r="DI557" s="15">
        <f t="shared" si="622"/>
        <v>0</v>
      </c>
      <c r="DK557" s="15">
        <f t="shared" si="623"/>
        <v>0</v>
      </c>
      <c r="DM557" s="15">
        <f t="shared" si="624"/>
        <v>0</v>
      </c>
      <c r="DO557" s="15">
        <f t="shared" si="625"/>
        <v>0</v>
      </c>
      <c r="DP557" s="2"/>
      <c r="DQ557" s="15">
        <f t="shared" si="626"/>
        <v>0</v>
      </c>
      <c r="DS557" s="15">
        <f t="shared" si="627"/>
        <v>0</v>
      </c>
      <c r="DU557" s="15">
        <f t="shared" si="628"/>
        <v>0</v>
      </c>
      <c r="DW557" s="15">
        <f t="shared" si="629"/>
        <v>0</v>
      </c>
      <c r="DY557" s="15">
        <f t="shared" si="630"/>
        <v>0</v>
      </c>
      <c r="EA557" s="15">
        <f t="shared" si="631"/>
        <v>0</v>
      </c>
      <c r="EC557" s="15">
        <f t="shared" si="632"/>
        <v>0</v>
      </c>
      <c r="EE557" s="15">
        <f t="shared" si="633"/>
        <v>0</v>
      </c>
      <c r="EG557" s="15">
        <f t="shared" si="634"/>
        <v>0</v>
      </c>
      <c r="EI557" s="15">
        <f t="shared" si="635"/>
        <v>0</v>
      </c>
      <c r="EK557" s="15">
        <f t="shared" si="636"/>
        <v>0</v>
      </c>
      <c r="EM557" s="15">
        <f t="shared" si="637"/>
        <v>0</v>
      </c>
      <c r="EN557" s="2"/>
      <c r="EO557" s="15">
        <f t="shared" si="668"/>
        <v>0</v>
      </c>
      <c r="EQ557" s="15">
        <f t="shared" si="669"/>
        <v>0</v>
      </c>
      <c r="ES557" s="15">
        <f t="shared" si="638"/>
        <v>0</v>
      </c>
      <c r="EU557" s="15">
        <f t="shared" si="639"/>
        <v>0</v>
      </c>
      <c r="EW557" s="15">
        <f t="shared" si="640"/>
        <v>0</v>
      </c>
      <c r="EY557" s="15">
        <f t="shared" si="641"/>
        <v>0</v>
      </c>
      <c r="FA557" s="15">
        <f t="shared" si="642"/>
        <v>0</v>
      </c>
      <c r="FC557" s="15">
        <f t="shared" si="643"/>
        <v>0</v>
      </c>
      <c r="FD557" s="2"/>
      <c r="FE557" s="15">
        <f t="shared" si="644"/>
        <v>0</v>
      </c>
      <c r="FG557" s="15">
        <f t="shared" si="645"/>
        <v>0</v>
      </c>
      <c r="FI557" s="15">
        <f t="shared" si="646"/>
        <v>0</v>
      </c>
      <c r="FK557" s="15">
        <f t="shared" si="647"/>
        <v>0</v>
      </c>
      <c r="FM557" s="15">
        <f t="shared" si="648"/>
        <v>0</v>
      </c>
      <c r="FO557" s="15">
        <f t="shared" si="649"/>
        <v>0</v>
      </c>
      <c r="FQ557" s="15">
        <f t="shared" si="650"/>
        <v>0</v>
      </c>
      <c r="FS557" s="15">
        <f t="shared" si="651"/>
        <v>0</v>
      </c>
      <c r="FU557" s="15">
        <f t="shared" si="652"/>
        <v>0</v>
      </c>
      <c r="FW557" s="15">
        <f t="shared" si="653"/>
        <v>0</v>
      </c>
      <c r="FY557" s="15">
        <f t="shared" si="654"/>
        <v>0</v>
      </c>
      <c r="GA557" s="15">
        <f t="shared" si="655"/>
        <v>0</v>
      </c>
      <c r="GB557" s="2"/>
      <c r="GC557" s="15">
        <f t="shared" si="670"/>
        <v>0</v>
      </c>
      <c r="GE557" s="15">
        <f t="shared" si="671"/>
        <v>0</v>
      </c>
      <c r="GF557" s="2"/>
      <c r="GG557" s="15">
        <f t="shared" si="672"/>
        <v>0</v>
      </c>
      <c r="GH557" s="2">
        <f>H557+J557+L557+N557+P557+R557+T557+V557+X557+Z557+AB557+AD557+AF557+AH557+AJ557+AL557+AN557+AP557+AR557+AT557+AV557+AX557+AZ557+BB557+BD557+BF557+BH557+CH557+CJ557+CL557+CN557+CP557+CR557+CT557+CV557+CX557+CZ557+DB557+DD557+DF557+DH557+DJ557+DL557+DN557+DP557+DR557+DT557+DV557+DX557+DZ557+EB557+ED557+EF557+EH557+EJ557+EL557+EN557+EP557+ER557+ET557+EV557+EX557+EZ557+FB557+FD557+FF557+FH557+FJ557+FL557+FN557+FP557+FR557+FT557+FV557+FX557+FZ557+GB557+GD557+GF557</f>
        <v>0</v>
      </c>
      <c r="GI557" s="15"/>
      <c r="GK557" s="15"/>
      <c r="GM557" s="15"/>
      <c r="GO557" s="15"/>
      <c r="GQ557" s="15"/>
      <c r="GS557" s="15"/>
      <c r="GU557" s="15"/>
      <c r="GV557" s="2"/>
      <c r="GW557" s="15"/>
      <c r="GY557" s="15"/>
      <c r="HA557" s="15"/>
      <c r="HC557" s="15"/>
      <c r="HE557" s="15"/>
      <c r="HG557" s="15"/>
      <c r="HI557" s="15"/>
      <c r="HK557" s="15"/>
      <c r="HM557" s="15"/>
      <c r="HO557" s="15"/>
      <c r="HQ557" s="15"/>
      <c r="HS557" s="15"/>
      <c r="HT557" s="2"/>
      <c r="HU557" s="15"/>
    </row>
    <row r="558" spans="1:229">
      <c r="A558" s="38" t="s">
        <v>767</v>
      </c>
      <c r="B558" s="37" t="str">
        <f>A353</f>
        <v>LWA-230</v>
      </c>
      <c r="C558" s="37">
        <f>B353</f>
        <v>378</v>
      </c>
      <c r="D558" s="37">
        <f>C353</f>
        <v>-600</v>
      </c>
      <c r="E558" s="65">
        <f t="shared" ref="E558:E570" si="1014">SQRT((C558-C557)^2+(D558-D557)^2)</f>
        <v>330.40345034518026</v>
      </c>
      <c r="F558" s="110"/>
      <c r="G558" s="110"/>
      <c r="I558" s="15">
        <f t="shared" si="595"/>
        <v>0</v>
      </c>
      <c r="J558" s="2">
        <v>1</v>
      </c>
      <c r="K558" s="15">
        <f t="shared" si="656"/>
        <v>330.40345034518026</v>
      </c>
      <c r="L558">
        <v>1</v>
      </c>
      <c r="M558" s="15">
        <f t="shared" si="657"/>
        <v>330.40345034518026</v>
      </c>
      <c r="N558">
        <v>1</v>
      </c>
      <c r="O558" s="15">
        <f t="shared" si="658"/>
        <v>330.40345034518026</v>
      </c>
      <c r="P558">
        <v>1</v>
      </c>
      <c r="Q558" s="15">
        <f t="shared" si="659"/>
        <v>330.40345034518026</v>
      </c>
      <c r="R558">
        <v>1</v>
      </c>
      <c r="S558" s="15">
        <f t="shared" si="660"/>
        <v>330.40345034518026</v>
      </c>
      <c r="T558">
        <v>1</v>
      </c>
      <c r="U558" s="15">
        <f t="shared" si="661"/>
        <v>330.40345034518026</v>
      </c>
      <c r="V558">
        <v>1</v>
      </c>
      <c r="W558" s="15">
        <f t="shared" si="662"/>
        <v>330.40345034518026</v>
      </c>
      <c r="X558">
        <v>1</v>
      </c>
      <c r="Y558" s="15">
        <f t="shared" si="663"/>
        <v>330.40345034518026</v>
      </c>
      <c r="Z558">
        <v>1</v>
      </c>
      <c r="AA558" s="15">
        <f t="shared" si="664"/>
        <v>330.40345034518026</v>
      </c>
      <c r="AB558">
        <v>1</v>
      </c>
      <c r="AC558" s="15">
        <f t="shared" si="665"/>
        <v>330.40345034518026</v>
      </c>
      <c r="AD558">
        <v>1</v>
      </c>
      <c r="AE558" s="15">
        <f t="shared" si="666"/>
        <v>330.40345034518026</v>
      </c>
      <c r="AF558">
        <v>1</v>
      </c>
      <c r="AG558" s="15">
        <f t="shared" si="667"/>
        <v>330.40345034518026</v>
      </c>
      <c r="AI558" s="15">
        <f t="shared" si="596"/>
        <v>0</v>
      </c>
      <c r="AK558" s="15">
        <f t="shared" si="597"/>
        <v>0</v>
      </c>
      <c r="AM558" s="15">
        <f t="shared" si="598"/>
        <v>0</v>
      </c>
      <c r="AO558" s="15">
        <f t="shared" si="599"/>
        <v>0</v>
      </c>
      <c r="AQ558" s="15">
        <f t="shared" si="600"/>
        <v>0</v>
      </c>
      <c r="AS558" s="15">
        <f t="shared" si="601"/>
        <v>0</v>
      </c>
      <c r="AU558" s="15">
        <f t="shared" si="602"/>
        <v>0</v>
      </c>
      <c r="AW558" s="15">
        <f t="shared" si="603"/>
        <v>0</v>
      </c>
      <c r="AY558" s="15">
        <f t="shared" si="604"/>
        <v>0</v>
      </c>
      <c r="BA558" s="15">
        <f t="shared" si="605"/>
        <v>0</v>
      </c>
      <c r="BC558" s="15">
        <f t="shared" si="606"/>
        <v>0</v>
      </c>
      <c r="BD558" s="2"/>
      <c r="BE558" s="15">
        <f t="shared" si="607"/>
        <v>0</v>
      </c>
      <c r="BG558" s="15">
        <f t="shared" si="608"/>
        <v>0</v>
      </c>
      <c r="BI558" s="15">
        <f t="shared" si="609"/>
        <v>0</v>
      </c>
      <c r="BK558" s="15">
        <f t="shared" si="1003"/>
        <v>0</v>
      </c>
      <c r="BM558" s="15">
        <f t="shared" ref="BM558:BM577" si="1015">BL558*$E558</f>
        <v>0</v>
      </c>
      <c r="BO558" s="15">
        <f t="shared" ref="BO558:BO577" si="1016">BN558*$E558</f>
        <v>0</v>
      </c>
      <c r="BQ558" s="15">
        <f t="shared" ref="BQ558:BQ577" si="1017">BP558*$E558</f>
        <v>0</v>
      </c>
      <c r="BS558" s="15">
        <f t="shared" ref="BS558:BS577" si="1018">BR558*$E558</f>
        <v>0</v>
      </c>
      <c r="BU558" s="15">
        <f t="shared" ref="BU558:BU577" si="1019">BT558*$E558</f>
        <v>0</v>
      </c>
      <c r="BW558" s="15">
        <f t="shared" ref="BW558:BW577" si="1020">BV558*$E558</f>
        <v>0</v>
      </c>
      <c r="BY558" s="15">
        <f t="shared" ref="BY558:BY577" si="1021">BX558*$E558</f>
        <v>0</v>
      </c>
      <c r="CA558" s="15">
        <f t="shared" ref="CA558:CA577" si="1022">BZ558*$E558</f>
        <v>0</v>
      </c>
      <c r="CB558" s="2"/>
      <c r="CC558" s="15">
        <f t="shared" ref="CC558:CC577" si="1023">CB558*$E558</f>
        <v>0</v>
      </c>
      <c r="CE558" s="15">
        <f t="shared" ref="CE558:CG577" si="1024">CD558*$E558</f>
        <v>0</v>
      </c>
      <c r="CG558" s="15">
        <f t="shared" si="1024"/>
        <v>0</v>
      </c>
      <c r="CI558" s="15">
        <f t="shared" ref="CI558:CI577" si="1025">CH558*$E558</f>
        <v>0</v>
      </c>
      <c r="CK558" s="15">
        <f t="shared" ref="CK558:CK577" si="1026">CJ558*$E558</f>
        <v>0</v>
      </c>
      <c r="CM558" s="15">
        <f t="shared" ref="CM558:CM577" si="1027">CL558*$E558</f>
        <v>0</v>
      </c>
      <c r="CO558" s="15">
        <f t="shared" ref="CO558:CO577" si="1028">CN558*$E558</f>
        <v>0</v>
      </c>
      <c r="CQ558" s="15">
        <f t="shared" si="614"/>
        <v>0</v>
      </c>
      <c r="CS558" s="15">
        <f t="shared" si="615"/>
        <v>0</v>
      </c>
      <c r="CU558" s="15">
        <f t="shared" si="616"/>
        <v>0</v>
      </c>
      <c r="CW558" s="15">
        <f t="shared" si="617"/>
        <v>0</v>
      </c>
      <c r="CY558" s="15">
        <f t="shared" si="618"/>
        <v>0</v>
      </c>
      <c r="CZ558" s="2"/>
      <c r="DA558" s="15">
        <f t="shared" si="619"/>
        <v>0</v>
      </c>
      <c r="DC558" s="15">
        <f t="shared" si="619"/>
        <v>0</v>
      </c>
      <c r="DE558" s="15">
        <f t="shared" si="620"/>
        <v>0</v>
      </c>
      <c r="DG558" s="15">
        <f t="shared" si="621"/>
        <v>0</v>
      </c>
      <c r="DI558" s="15">
        <f t="shared" si="622"/>
        <v>0</v>
      </c>
      <c r="DK558" s="15">
        <f t="shared" si="623"/>
        <v>0</v>
      </c>
      <c r="DM558" s="15">
        <f t="shared" si="624"/>
        <v>0</v>
      </c>
      <c r="DO558" s="15">
        <f t="shared" si="625"/>
        <v>0</v>
      </c>
      <c r="DP558" s="2"/>
      <c r="DQ558" s="15">
        <f t="shared" si="626"/>
        <v>0</v>
      </c>
      <c r="DS558" s="15">
        <f t="shared" si="627"/>
        <v>0</v>
      </c>
      <c r="DU558" s="15">
        <f t="shared" si="628"/>
        <v>0</v>
      </c>
      <c r="DW558" s="15">
        <f t="shared" si="629"/>
        <v>0</v>
      </c>
      <c r="DY558" s="15">
        <f t="shared" si="630"/>
        <v>0</v>
      </c>
      <c r="EA558" s="15">
        <f t="shared" si="631"/>
        <v>0</v>
      </c>
      <c r="EC558" s="15">
        <f t="shared" si="632"/>
        <v>0</v>
      </c>
      <c r="EE558" s="15">
        <f t="shared" ref="EE558:EE579" si="1029">ED558*$E558</f>
        <v>0</v>
      </c>
      <c r="EG558" s="15">
        <f t="shared" ref="EG558:EG579" si="1030">EF558*$E558</f>
        <v>0</v>
      </c>
      <c r="EI558" s="15">
        <f t="shared" ref="EI558:EI579" si="1031">EH558*$E558</f>
        <v>0</v>
      </c>
      <c r="EK558" s="15">
        <f t="shared" ref="EK558:EK579" si="1032">EJ558*$E558</f>
        <v>0</v>
      </c>
      <c r="EM558" s="15">
        <f t="shared" ref="EM558:EM579" si="1033">EL558*$E558</f>
        <v>0</v>
      </c>
      <c r="EN558" s="2"/>
      <c r="EO558" s="15">
        <f t="shared" ref="EO558:EO579" si="1034">EN558*$E558</f>
        <v>0</v>
      </c>
      <c r="EQ558" s="15">
        <f t="shared" ref="EQ558:EQ579" si="1035">EP558*$E558</f>
        <v>0</v>
      </c>
      <c r="ES558" s="15">
        <f t="shared" ref="ES558:ES579" si="1036">ER558*$E558</f>
        <v>0</v>
      </c>
      <c r="EU558" s="15">
        <f t="shared" ref="EU558:EU579" si="1037">ET558*$E558</f>
        <v>0</v>
      </c>
      <c r="EW558" s="15">
        <f t="shared" ref="EW558:EW579" si="1038">EV558*$E558</f>
        <v>0</v>
      </c>
      <c r="EY558" s="15">
        <f t="shared" ref="EY558:EY579" si="1039">EX558*$E558</f>
        <v>0</v>
      </c>
      <c r="FA558" s="15">
        <f t="shared" ref="FA558:FA579" si="1040">EZ558*$E558</f>
        <v>0</v>
      </c>
      <c r="FC558" s="15">
        <f t="shared" ref="FC558:FC579" si="1041">FB558*$E558</f>
        <v>0</v>
      </c>
      <c r="FD558" s="2"/>
      <c r="FE558" s="15">
        <f t="shared" ref="FE558:FE579" si="1042">FD558*$E558</f>
        <v>0</v>
      </c>
      <c r="FG558" s="15">
        <f t="shared" ref="FG558:FG579" si="1043">FF558*$E558</f>
        <v>0</v>
      </c>
      <c r="FI558" s="15">
        <f t="shared" ref="FI558:FI579" si="1044">FH558*$E558</f>
        <v>0</v>
      </c>
      <c r="FK558" s="15">
        <f t="shared" ref="FK558:FK579" si="1045">FJ558*$E558</f>
        <v>0</v>
      </c>
      <c r="FM558" s="15">
        <f t="shared" ref="FM558:FM579" si="1046">FL558*$E558</f>
        <v>0</v>
      </c>
      <c r="FO558" s="15">
        <f t="shared" ref="FO558:FO579" si="1047">FN558*$E558</f>
        <v>0</v>
      </c>
      <c r="FQ558" s="15">
        <f t="shared" si="650"/>
        <v>0</v>
      </c>
      <c r="FS558" s="15">
        <f t="shared" si="651"/>
        <v>0</v>
      </c>
      <c r="FU558" s="15">
        <f t="shared" si="652"/>
        <v>0</v>
      </c>
      <c r="FW558" s="15">
        <f t="shared" si="653"/>
        <v>0</v>
      </c>
      <c r="FY558" s="15">
        <f t="shared" si="654"/>
        <v>0</v>
      </c>
      <c r="GA558" s="15">
        <f t="shared" si="655"/>
        <v>0</v>
      </c>
      <c r="GB558" s="2"/>
      <c r="GC558" s="15">
        <f t="shared" si="670"/>
        <v>0</v>
      </c>
      <c r="GE558" s="15">
        <f t="shared" si="671"/>
        <v>0</v>
      </c>
      <c r="GF558" s="2"/>
      <c r="GG558" s="15">
        <f t="shared" si="672"/>
        <v>0</v>
      </c>
      <c r="GH558" s="2">
        <f>H558+J558+L558+N558+P558+R558+T558+V558+X558+Z558+AB558+AD558+AF558+AH558+AJ558+AL558+AN558+AP558+AR558+AT558+AV558+AX558+AZ558+BB558+BD558+BF558+BH558+CH558+CJ558+CL558+CN558+CP558+CR558+CT558+CV558+CX558+CZ558+DB558+DD558+DF558+DH558+DJ558+DL558+DN558+DP558+DR558+DT558+DV558+DX558+DZ558+EB558+ED558+EF558+EH558+EJ558+EL558+EN558+EP558+ER558+ET558+EV558+EX558+EZ558+FB558+FD558+FF558+FH558+FJ558+FL558+FN558+FP558+FR558+FT558+FV558+FX558+FZ558+GB558+GD558+GF558</f>
        <v>12</v>
      </c>
      <c r="GI558" s="15"/>
      <c r="GK558" s="15"/>
      <c r="GM558" s="15"/>
      <c r="GO558" s="15"/>
      <c r="GQ558" s="15"/>
      <c r="GS558" s="15"/>
      <c r="GU558" s="15"/>
      <c r="GV558" s="2"/>
      <c r="GW558" s="15"/>
      <c r="GY558" s="15"/>
      <c r="HA558" s="15"/>
      <c r="HC558" s="15"/>
      <c r="HE558" s="15"/>
      <c r="HG558" s="15"/>
      <c r="HI558" s="15"/>
      <c r="HK558" s="15"/>
      <c r="HM558" s="15"/>
      <c r="HO558" s="15"/>
      <c r="HQ558" s="15"/>
      <c r="HS558" s="15"/>
      <c r="HT558" s="2"/>
      <c r="HU558" s="15"/>
    </row>
    <row r="559" spans="1:229">
      <c r="A559" s="38" t="s">
        <v>768</v>
      </c>
      <c r="B559" s="37" t="str">
        <f>A361</f>
        <v>DSA-104</v>
      </c>
      <c r="C559" s="37">
        <f>B361</f>
        <v>420</v>
      </c>
      <c r="D559" s="37">
        <f>C361</f>
        <v>-500</v>
      </c>
      <c r="E559" s="65">
        <f t="shared" ref="E559" si="1048">SQRT((C559-C558)^2+(D559-D558)^2)</f>
        <v>108.46197490364999</v>
      </c>
      <c r="F559" s="110"/>
      <c r="G559" s="110"/>
      <c r="I559" s="15">
        <f t="shared" ref="I559" si="1049">H559*$E559</f>
        <v>0</v>
      </c>
      <c r="J559" s="2">
        <v>1</v>
      </c>
      <c r="K559" s="15">
        <f t="shared" ref="K559" si="1050">J559*$E559</f>
        <v>108.46197490364999</v>
      </c>
      <c r="L559">
        <v>1</v>
      </c>
      <c r="M559" s="15">
        <f t="shared" ref="M559" si="1051">L559*$E559</f>
        <v>108.46197490364999</v>
      </c>
      <c r="N559">
        <v>1</v>
      </c>
      <c r="O559" s="15">
        <f t="shared" ref="O559" si="1052">N559*$E559</f>
        <v>108.46197490364999</v>
      </c>
      <c r="P559">
        <v>1</v>
      </c>
      <c r="Q559" s="15">
        <f t="shared" ref="Q559" si="1053">P559*$E559</f>
        <v>108.46197490364999</v>
      </c>
      <c r="R559">
        <v>1</v>
      </c>
      <c r="S559" s="15">
        <f t="shared" ref="S559" si="1054">R559*$E559</f>
        <v>108.46197490364999</v>
      </c>
      <c r="T559">
        <v>1</v>
      </c>
      <c r="U559" s="15">
        <f t="shared" ref="U559" si="1055">T559*$E559</f>
        <v>108.46197490364999</v>
      </c>
      <c r="V559">
        <v>1</v>
      </c>
      <c r="W559" s="15">
        <f t="shared" ref="W559" si="1056">V559*$E559</f>
        <v>108.46197490364999</v>
      </c>
      <c r="X559">
        <v>1</v>
      </c>
      <c r="Y559" s="15">
        <f t="shared" ref="Y559" si="1057">X559*$E559</f>
        <v>108.46197490364999</v>
      </c>
      <c r="Z559">
        <v>1</v>
      </c>
      <c r="AA559" s="15">
        <f t="shared" ref="AA559" si="1058">Z559*$E559</f>
        <v>108.46197490364999</v>
      </c>
      <c r="AB559">
        <v>1</v>
      </c>
      <c r="AC559" s="15">
        <f t="shared" ref="AC559" si="1059">AB559*$E559</f>
        <v>108.46197490364999</v>
      </c>
      <c r="AD559">
        <v>1</v>
      </c>
      <c r="AE559" s="15">
        <f t="shared" ref="AE559" si="1060">AD559*$E559</f>
        <v>108.46197490364999</v>
      </c>
      <c r="AF559">
        <v>1</v>
      </c>
      <c r="AG559" s="15">
        <f t="shared" ref="AG559" si="1061">AF559*$E559</f>
        <v>108.46197490364999</v>
      </c>
      <c r="AI559" s="15">
        <f t="shared" ref="AI559" si="1062">AH559*$E559</f>
        <v>0</v>
      </c>
      <c r="AK559" s="15">
        <f t="shared" ref="AK559" si="1063">AJ559*$E559</f>
        <v>0</v>
      </c>
      <c r="AM559" s="15">
        <f t="shared" ref="AM559" si="1064">AL559*$E559</f>
        <v>0</v>
      </c>
      <c r="AO559" s="15">
        <f t="shared" ref="AO559" si="1065">AN559*$E559</f>
        <v>0</v>
      </c>
      <c r="AQ559" s="15">
        <f t="shared" ref="AQ559" si="1066">AP559*$E559</f>
        <v>0</v>
      </c>
      <c r="AS559" s="15">
        <f t="shared" ref="AS559" si="1067">AR559*$E559</f>
        <v>0</v>
      </c>
      <c r="AU559" s="15">
        <f t="shared" ref="AU559" si="1068">AT559*$E559</f>
        <v>0</v>
      </c>
      <c r="AW559" s="15">
        <f t="shared" ref="AW559" si="1069">AV559*$E559</f>
        <v>0</v>
      </c>
      <c r="AY559" s="15">
        <f t="shared" ref="AY559" si="1070">AX559*$E559</f>
        <v>0</v>
      </c>
      <c r="BA559" s="15">
        <f t="shared" ref="BA559" si="1071">AZ559*$E559</f>
        <v>0</v>
      </c>
      <c r="BC559" s="15">
        <f t="shared" ref="BC559" si="1072">BB559*$E559</f>
        <v>0</v>
      </c>
      <c r="BD559" s="2"/>
      <c r="BE559" s="15">
        <f t="shared" ref="BE559" si="1073">BD559*$E559</f>
        <v>0</v>
      </c>
      <c r="BG559" s="15">
        <f t="shared" ref="BG559" si="1074">BF559*$E559</f>
        <v>0</v>
      </c>
      <c r="BI559" s="15">
        <f t="shared" ref="BI559" si="1075">BH559*$E559</f>
        <v>0</v>
      </c>
      <c r="BK559" s="15">
        <f t="shared" si="1003"/>
        <v>0</v>
      </c>
      <c r="BM559" s="15">
        <f t="shared" si="1015"/>
        <v>0</v>
      </c>
      <c r="BO559" s="15">
        <f t="shared" si="1016"/>
        <v>0</v>
      </c>
      <c r="BQ559" s="15">
        <f t="shared" si="1017"/>
        <v>0</v>
      </c>
      <c r="BS559" s="15">
        <f t="shared" si="1018"/>
        <v>0</v>
      </c>
      <c r="BU559" s="15">
        <f t="shared" si="1019"/>
        <v>0</v>
      </c>
      <c r="BW559" s="15">
        <f t="shared" si="1020"/>
        <v>0</v>
      </c>
      <c r="BY559" s="15">
        <f t="shared" si="1021"/>
        <v>0</v>
      </c>
      <c r="CA559" s="15">
        <f t="shared" si="1022"/>
        <v>0</v>
      </c>
      <c r="CB559" s="2"/>
      <c r="CC559" s="15">
        <f t="shared" si="1023"/>
        <v>0</v>
      </c>
      <c r="CE559" s="15">
        <f t="shared" si="1024"/>
        <v>0</v>
      </c>
      <c r="CG559" s="15">
        <f t="shared" si="1024"/>
        <v>0</v>
      </c>
      <c r="CI559" s="15">
        <f t="shared" si="1025"/>
        <v>0</v>
      </c>
      <c r="CK559" s="15">
        <f t="shared" si="1026"/>
        <v>0</v>
      </c>
      <c r="CM559" s="15">
        <f t="shared" si="1027"/>
        <v>0</v>
      </c>
      <c r="CO559" s="15">
        <f t="shared" si="1028"/>
        <v>0</v>
      </c>
      <c r="CQ559" s="15">
        <f t="shared" ref="CQ559" si="1076">CP559*$E559</f>
        <v>0</v>
      </c>
      <c r="CS559" s="15">
        <f t="shared" ref="CS559" si="1077">CR559*$E559</f>
        <v>0</v>
      </c>
      <c r="CU559" s="15">
        <f t="shared" ref="CU559" si="1078">CT559*$E559</f>
        <v>0</v>
      </c>
      <c r="CW559" s="15">
        <f t="shared" ref="CW559" si="1079">CV559*$E559</f>
        <v>0</v>
      </c>
      <c r="CY559" s="15">
        <f t="shared" ref="CY559" si="1080">CX559*$E559</f>
        <v>0</v>
      </c>
      <c r="CZ559" s="2"/>
      <c r="DA559" s="15">
        <f t="shared" ref="DA559" si="1081">CZ559*$E559</f>
        <v>0</v>
      </c>
      <c r="DC559" s="15">
        <f t="shared" ref="DC559" si="1082">DB559*$E559</f>
        <v>0</v>
      </c>
      <c r="DE559" s="15">
        <f t="shared" ref="DE559" si="1083">DD559*$E559</f>
        <v>0</v>
      </c>
      <c r="DG559" s="15">
        <f t="shared" ref="DG559" si="1084">DF559*$E559</f>
        <v>0</v>
      </c>
      <c r="DI559" s="15">
        <f t="shared" ref="DI559" si="1085">DH559*$E559</f>
        <v>0</v>
      </c>
      <c r="DK559" s="15">
        <f t="shared" ref="DK559" si="1086">DJ559*$E559</f>
        <v>0</v>
      </c>
      <c r="DM559" s="15">
        <f t="shared" ref="DM559" si="1087">DL559*$E559</f>
        <v>0</v>
      </c>
      <c r="DO559" s="15">
        <f t="shared" ref="DO559" si="1088">DN559*$E559</f>
        <v>0</v>
      </c>
      <c r="DP559" s="2"/>
      <c r="DQ559" s="15">
        <f t="shared" ref="DQ559" si="1089">DP559*$E559</f>
        <v>0</v>
      </c>
      <c r="DS559" s="15">
        <f t="shared" ref="DS559" si="1090">DR559*$E559</f>
        <v>0</v>
      </c>
      <c r="DU559" s="15">
        <f t="shared" ref="DU559" si="1091">DT559*$E559</f>
        <v>0</v>
      </c>
      <c r="DW559" s="15">
        <f t="shared" ref="DW559" si="1092">DV559*$E559</f>
        <v>0</v>
      </c>
      <c r="DY559" s="15">
        <f t="shared" ref="DY559" si="1093">DX559*$E559</f>
        <v>0</v>
      </c>
      <c r="EA559" s="15">
        <f t="shared" ref="EA559" si="1094">DZ559*$E559</f>
        <v>0</v>
      </c>
      <c r="EC559" s="15">
        <f t="shared" ref="EC559" si="1095">EB559*$E559</f>
        <v>0</v>
      </c>
      <c r="EE559" s="15">
        <f t="shared" si="1029"/>
        <v>0</v>
      </c>
      <c r="EG559" s="15">
        <f t="shared" si="1030"/>
        <v>0</v>
      </c>
      <c r="EI559" s="15">
        <f t="shared" si="1031"/>
        <v>0</v>
      </c>
      <c r="EK559" s="15">
        <f t="shared" si="1032"/>
        <v>0</v>
      </c>
      <c r="EM559" s="15">
        <f t="shared" si="1033"/>
        <v>0</v>
      </c>
      <c r="EN559" s="2"/>
      <c r="EO559" s="15">
        <f t="shared" si="1034"/>
        <v>0</v>
      </c>
      <c r="EQ559" s="15">
        <f t="shared" si="1035"/>
        <v>0</v>
      </c>
      <c r="ES559" s="15">
        <f t="shared" si="1036"/>
        <v>0</v>
      </c>
      <c r="EU559" s="15">
        <f t="shared" si="1037"/>
        <v>0</v>
      </c>
      <c r="EW559" s="15">
        <f t="shared" si="1038"/>
        <v>0</v>
      </c>
      <c r="EY559" s="15">
        <f t="shared" si="1039"/>
        <v>0</v>
      </c>
      <c r="FA559" s="15">
        <f t="shared" si="1040"/>
        <v>0</v>
      </c>
      <c r="FC559" s="15">
        <f t="shared" si="1041"/>
        <v>0</v>
      </c>
      <c r="FD559" s="2"/>
      <c r="FE559" s="15">
        <f t="shared" si="1042"/>
        <v>0</v>
      </c>
      <c r="FG559" s="15">
        <f t="shared" si="1043"/>
        <v>0</v>
      </c>
      <c r="FI559" s="15">
        <f t="shared" si="1044"/>
        <v>0</v>
      </c>
      <c r="FK559" s="15">
        <f t="shared" si="1045"/>
        <v>0</v>
      </c>
      <c r="FM559" s="15">
        <f t="shared" si="1046"/>
        <v>0</v>
      </c>
      <c r="FO559" s="15">
        <f t="shared" si="1047"/>
        <v>0</v>
      </c>
      <c r="FQ559" s="15">
        <f t="shared" ref="FQ559" si="1096">FP559*$E559</f>
        <v>0</v>
      </c>
      <c r="FS559" s="15">
        <f t="shared" ref="FS559" si="1097">FR559*$E559</f>
        <v>0</v>
      </c>
      <c r="FU559" s="15">
        <f t="shared" ref="FU559" si="1098">FT559*$E559</f>
        <v>0</v>
      </c>
      <c r="FW559" s="15">
        <f t="shared" ref="FW559" si="1099">FV559*$E559</f>
        <v>0</v>
      </c>
      <c r="FY559" s="15">
        <f t="shared" ref="FY559" si="1100">FX559*$E559</f>
        <v>0</v>
      </c>
      <c r="GA559" s="15">
        <f t="shared" ref="GA559" si="1101">FZ559*$E559</f>
        <v>0</v>
      </c>
      <c r="GB559" s="2"/>
      <c r="GC559" s="15">
        <f t="shared" ref="GC559" si="1102">GB559*$E559</f>
        <v>0</v>
      </c>
      <c r="GE559" s="15">
        <f t="shared" ref="GE559" si="1103">GD559*$E559</f>
        <v>0</v>
      </c>
      <c r="GF559" s="2"/>
      <c r="GG559" s="15">
        <f t="shared" ref="GG559" si="1104">GF559*$E559</f>
        <v>0</v>
      </c>
      <c r="GH559" s="2">
        <f>H559+J559+L559+N559+P559+R559+T559+V559+X559+Z559+AB559+AD559+AF559+AH559+AJ559+AL559+AN559+AP559+AR559+AT559+AV559+AX559+AZ559+BB559+BD559+BF559+BH559+CH559+CJ559+CL559+CN559+CP559+CR559+CT559+CV559+CX559+CZ559+DB559+DD559+DF559+DH559+DJ559+DL559+DN559+DP559+DR559+DT559+DV559+DX559+DZ559+EB559+ED559+EF559+EH559+EJ559+EL559+EN559+EP559+ER559+ET559+EV559+EX559+EZ559+FB559+FD559+FF559+FH559+FJ559+FL559+FN559+FP559+FR559+FT559+FV559+FX559+FZ559+GB559+GD559+GF559</f>
        <v>12</v>
      </c>
      <c r="GI559" s="15"/>
      <c r="GK559" s="15"/>
      <c r="GM559" s="15"/>
      <c r="GO559" s="15"/>
      <c r="GQ559" s="15"/>
      <c r="GS559" s="15"/>
      <c r="GU559" s="15"/>
      <c r="GV559" s="2"/>
      <c r="GW559" s="15"/>
      <c r="GY559" s="15"/>
      <c r="HA559" s="15"/>
      <c r="HC559" s="15"/>
      <c r="HE559" s="15"/>
      <c r="HG559" s="15"/>
      <c r="HI559" s="15"/>
      <c r="HK559" s="15"/>
      <c r="HM559" s="15"/>
      <c r="HO559" s="15"/>
      <c r="HQ559" s="15"/>
      <c r="HS559" s="15"/>
      <c r="HT559" s="2"/>
      <c r="HU559" s="15"/>
    </row>
    <row r="560" spans="1:229">
      <c r="A560" s="38" t="s">
        <v>769</v>
      </c>
      <c r="B560" s="37" t="str">
        <f>A289</f>
        <v>LWA-300</v>
      </c>
      <c r="C560" s="37">
        <f t="shared" ref="C560:D560" si="1105">B289</f>
        <v>395.989376635219</v>
      </c>
      <c r="D560" s="37">
        <f t="shared" si="1105"/>
        <v>-213.759324597118</v>
      </c>
      <c r="E560" s="65">
        <f t="shared" ref="E560" si="1106">SQRT((C560-C559)^2+(D560-D559)^2)</f>
        <v>287.24594738562183</v>
      </c>
      <c r="F560" s="110"/>
      <c r="G560" s="110"/>
      <c r="I560" s="15">
        <f t="shared" ref="I560:I579" si="1107">H560*$E560</f>
        <v>0</v>
      </c>
      <c r="K560" s="15">
        <f t="shared" ref="K560:K579" si="1108">J560*$E560</f>
        <v>0</v>
      </c>
      <c r="L560">
        <v>1</v>
      </c>
      <c r="M560" s="15">
        <f t="shared" ref="M560" si="1109">L560*$E560</f>
        <v>287.24594738562183</v>
      </c>
      <c r="N560">
        <v>1</v>
      </c>
      <c r="O560" s="15">
        <f t="shared" ref="O560" si="1110">N560*$E560</f>
        <v>287.24594738562183</v>
      </c>
      <c r="P560">
        <v>1</v>
      </c>
      <c r="Q560" s="15">
        <f t="shared" ref="Q560" si="1111">P560*$E560</f>
        <v>287.24594738562183</v>
      </c>
      <c r="R560">
        <v>1</v>
      </c>
      <c r="S560" s="15">
        <f t="shared" ref="S560" si="1112">R560*$E560</f>
        <v>287.24594738562183</v>
      </c>
      <c r="T560">
        <v>1</v>
      </c>
      <c r="U560" s="15">
        <f t="shared" ref="U560" si="1113">T560*$E560</f>
        <v>287.24594738562183</v>
      </c>
      <c r="V560">
        <v>1</v>
      </c>
      <c r="W560" s="15">
        <f t="shared" ref="W560" si="1114">V560*$E560</f>
        <v>287.24594738562183</v>
      </c>
      <c r="X560">
        <v>1</v>
      </c>
      <c r="Y560" s="15">
        <f t="shared" ref="Y560" si="1115">X560*$E560</f>
        <v>287.24594738562183</v>
      </c>
      <c r="Z560">
        <v>1</v>
      </c>
      <c r="AA560" s="15">
        <f t="shared" ref="AA560" si="1116">Z560*$E560</f>
        <v>287.24594738562183</v>
      </c>
      <c r="AB560">
        <v>1</v>
      </c>
      <c r="AC560" s="15">
        <f t="shared" ref="AC560" si="1117">AB560*$E560</f>
        <v>287.24594738562183</v>
      </c>
      <c r="AD560">
        <v>1</v>
      </c>
      <c r="AE560" s="15">
        <f t="shared" ref="AE560" si="1118">AD560*$E560</f>
        <v>287.24594738562183</v>
      </c>
      <c r="AF560">
        <v>1</v>
      </c>
      <c r="AG560" s="15">
        <f t="shared" ref="AG560" si="1119">AF560*$E560</f>
        <v>287.24594738562183</v>
      </c>
      <c r="AI560" s="15">
        <f t="shared" ref="AI560" si="1120">AH560*$E560</f>
        <v>0</v>
      </c>
      <c r="AK560" s="15">
        <f t="shared" ref="AK560" si="1121">AJ560*$E560</f>
        <v>0</v>
      </c>
      <c r="AM560" s="15">
        <f t="shared" ref="AM560" si="1122">AL560*$E560</f>
        <v>0</v>
      </c>
      <c r="AO560" s="15">
        <f t="shared" ref="AO560" si="1123">AN560*$E560</f>
        <v>0</v>
      </c>
      <c r="AQ560" s="15">
        <f t="shared" ref="AQ560" si="1124">AP560*$E560</f>
        <v>0</v>
      </c>
      <c r="AS560" s="15">
        <f t="shared" ref="AS560" si="1125">AR560*$E560</f>
        <v>0</v>
      </c>
      <c r="AU560" s="15">
        <f t="shared" ref="AU560" si="1126">AT560*$E560</f>
        <v>0</v>
      </c>
      <c r="AW560" s="15">
        <f t="shared" ref="AW560" si="1127">AV560*$E560</f>
        <v>0</v>
      </c>
      <c r="AY560" s="15">
        <f t="shared" ref="AY560" si="1128">AX560*$E560</f>
        <v>0</v>
      </c>
      <c r="BA560" s="15">
        <f t="shared" ref="BA560" si="1129">AZ560*$E560</f>
        <v>0</v>
      </c>
      <c r="BC560" s="15">
        <f t="shared" ref="BC560" si="1130">BB560*$E560</f>
        <v>0</v>
      </c>
      <c r="BD560" s="2"/>
      <c r="BE560" s="15">
        <f t="shared" ref="BE560" si="1131">BD560*$E560</f>
        <v>0</v>
      </c>
      <c r="BG560" s="15">
        <f t="shared" ref="BG560" si="1132">BF560*$E560</f>
        <v>0</v>
      </c>
      <c r="BI560" s="15">
        <f t="shared" ref="BI560" si="1133">BH560*$E560</f>
        <v>0</v>
      </c>
      <c r="BK560" s="15">
        <f t="shared" ref="BK560" si="1134">BJ560*$E560</f>
        <v>0</v>
      </c>
      <c r="BM560" s="15">
        <f t="shared" si="1015"/>
        <v>0</v>
      </c>
      <c r="BO560" s="15">
        <f t="shared" si="1016"/>
        <v>0</v>
      </c>
      <c r="BQ560" s="15">
        <f t="shared" si="1017"/>
        <v>0</v>
      </c>
      <c r="BS560" s="15">
        <f t="shared" si="1018"/>
        <v>0</v>
      </c>
      <c r="BU560" s="15">
        <f t="shared" si="1019"/>
        <v>0</v>
      </c>
      <c r="BW560" s="15">
        <f t="shared" si="1020"/>
        <v>0</v>
      </c>
      <c r="BY560" s="15">
        <f t="shared" si="1021"/>
        <v>0</v>
      </c>
      <c r="CA560" s="15">
        <f t="shared" si="1022"/>
        <v>0</v>
      </c>
      <c r="CB560" s="2"/>
      <c r="CC560" s="15">
        <f t="shared" si="1023"/>
        <v>0</v>
      </c>
      <c r="CE560" s="15">
        <f t="shared" si="1024"/>
        <v>0</v>
      </c>
      <c r="CG560" s="15">
        <f t="shared" si="1024"/>
        <v>0</v>
      </c>
      <c r="CI560" s="15">
        <f t="shared" si="1025"/>
        <v>0</v>
      </c>
      <c r="CK560" s="15">
        <f t="shared" si="1026"/>
        <v>0</v>
      </c>
      <c r="CM560" s="15">
        <f t="shared" si="1027"/>
        <v>0</v>
      </c>
      <c r="CO560" s="15">
        <f t="shared" si="1028"/>
        <v>0</v>
      </c>
      <c r="CQ560" s="15">
        <f t="shared" ref="CQ560" si="1135">CP560*$E560</f>
        <v>0</v>
      </c>
      <c r="CS560" s="15">
        <f t="shared" ref="CS560" si="1136">CR560*$E560</f>
        <v>0</v>
      </c>
      <c r="CU560" s="15">
        <f t="shared" ref="CU560" si="1137">CT560*$E560</f>
        <v>0</v>
      </c>
      <c r="CW560" s="15">
        <f t="shared" ref="CW560" si="1138">CV560*$E560</f>
        <v>0</v>
      </c>
      <c r="CY560" s="15">
        <f t="shared" ref="CY560" si="1139">CX560*$E560</f>
        <v>0</v>
      </c>
      <c r="CZ560" s="2"/>
      <c r="DA560" s="15">
        <f t="shared" ref="DA560" si="1140">CZ560*$E560</f>
        <v>0</v>
      </c>
      <c r="DC560" s="15">
        <f t="shared" ref="DC560" si="1141">DB560*$E560</f>
        <v>0</v>
      </c>
      <c r="DE560" s="15">
        <f t="shared" ref="DE560" si="1142">DD560*$E560</f>
        <v>0</v>
      </c>
      <c r="DG560" s="15">
        <f t="shared" ref="DG560" si="1143">DF560*$E560</f>
        <v>0</v>
      </c>
      <c r="DI560" s="15">
        <f t="shared" ref="DI560" si="1144">DH560*$E560</f>
        <v>0</v>
      </c>
      <c r="DK560" s="15">
        <f t="shared" ref="DK560" si="1145">DJ560*$E560</f>
        <v>0</v>
      </c>
      <c r="DM560" s="15">
        <f t="shared" ref="DM560" si="1146">DL560*$E560</f>
        <v>0</v>
      </c>
      <c r="DO560" s="15">
        <f t="shared" ref="DO560" si="1147">DN560*$E560</f>
        <v>0</v>
      </c>
      <c r="DP560" s="2"/>
      <c r="DQ560" s="15">
        <f t="shared" ref="DQ560" si="1148">DP560*$E560</f>
        <v>0</v>
      </c>
      <c r="DS560" s="15">
        <f t="shared" ref="DS560" si="1149">DR560*$E560</f>
        <v>0</v>
      </c>
      <c r="DU560" s="15">
        <f t="shared" ref="DU560" si="1150">DT560*$E560</f>
        <v>0</v>
      </c>
      <c r="DW560" s="15">
        <f t="shared" ref="DW560" si="1151">DV560*$E560</f>
        <v>0</v>
      </c>
      <c r="DY560" s="15">
        <f t="shared" ref="DY560" si="1152">DX560*$E560</f>
        <v>0</v>
      </c>
      <c r="EA560" s="15">
        <f t="shared" ref="EA560" si="1153">DZ560*$E560</f>
        <v>0</v>
      </c>
      <c r="EC560" s="15">
        <f t="shared" ref="EC560" si="1154">EB560*$E560</f>
        <v>0</v>
      </c>
      <c r="EE560" s="15">
        <f t="shared" si="1029"/>
        <v>0</v>
      </c>
      <c r="EG560" s="15">
        <f t="shared" si="1030"/>
        <v>0</v>
      </c>
      <c r="EI560" s="15">
        <f t="shared" si="1031"/>
        <v>0</v>
      </c>
      <c r="EK560" s="15">
        <f t="shared" si="1032"/>
        <v>0</v>
      </c>
      <c r="EM560" s="15">
        <f t="shared" si="1033"/>
        <v>0</v>
      </c>
      <c r="EN560" s="2"/>
      <c r="EO560" s="15">
        <f t="shared" si="1034"/>
        <v>0</v>
      </c>
      <c r="EQ560" s="15">
        <f t="shared" si="1035"/>
        <v>0</v>
      </c>
      <c r="ES560" s="15">
        <f t="shared" si="1036"/>
        <v>0</v>
      </c>
      <c r="EU560" s="15">
        <f t="shared" si="1037"/>
        <v>0</v>
      </c>
      <c r="EW560" s="15">
        <f t="shared" si="1038"/>
        <v>0</v>
      </c>
      <c r="EY560" s="15">
        <f t="shared" si="1039"/>
        <v>0</v>
      </c>
      <c r="FA560" s="15">
        <f t="shared" si="1040"/>
        <v>0</v>
      </c>
      <c r="FC560" s="15">
        <f t="shared" si="1041"/>
        <v>0</v>
      </c>
      <c r="FD560" s="2"/>
      <c r="FE560" s="15">
        <f t="shared" si="1042"/>
        <v>0</v>
      </c>
      <c r="FG560" s="15">
        <f t="shared" si="1043"/>
        <v>0</v>
      </c>
      <c r="FI560" s="15">
        <f t="shared" si="1044"/>
        <v>0</v>
      </c>
      <c r="FK560" s="15">
        <f t="shared" si="1045"/>
        <v>0</v>
      </c>
      <c r="FM560" s="15">
        <f t="shared" si="1046"/>
        <v>0</v>
      </c>
      <c r="FO560" s="15">
        <f t="shared" si="1047"/>
        <v>0</v>
      </c>
      <c r="FQ560" s="15">
        <f t="shared" ref="FQ560" si="1155">FP560*$E560</f>
        <v>0</v>
      </c>
      <c r="FS560" s="15">
        <f t="shared" ref="FS560" si="1156">FR560*$E560</f>
        <v>0</v>
      </c>
      <c r="FU560" s="15">
        <f t="shared" ref="FU560" si="1157">FT560*$E560</f>
        <v>0</v>
      </c>
      <c r="FW560" s="15">
        <f t="shared" ref="FW560" si="1158">FV560*$E560</f>
        <v>0</v>
      </c>
      <c r="FY560" s="15">
        <f t="shared" ref="FY560" si="1159">FX560*$E560</f>
        <v>0</v>
      </c>
      <c r="GA560" s="15">
        <f t="shared" ref="GA560" si="1160">FZ560*$E560</f>
        <v>0</v>
      </c>
      <c r="GB560" s="2"/>
      <c r="GC560" s="15">
        <f t="shared" ref="GC560" si="1161">GB560*$E560</f>
        <v>0</v>
      </c>
      <c r="GE560" s="15">
        <f t="shared" ref="GE560" si="1162">GD560*$E560</f>
        <v>0</v>
      </c>
      <c r="GF560" s="2"/>
      <c r="GG560" s="15">
        <f t="shared" ref="GG560" si="1163">GF560*$E560</f>
        <v>0</v>
      </c>
      <c r="GH560" s="2">
        <f>H560+J560+L560+N560+P560+R560+T560+V560+X560+Z560+AB560+AD560+AF560+AH560+AJ560+AL560+AN560+AP560+AR560+AT560+AV560+AX560+AZ560+BB560+BD560+BF560+BH560+CH560+CJ560+CL560+CN560+CP560+CR560+CT560+CV560+CX560+CZ560+DB560+DD560+DF560+DH560+DJ560+DL560+DN560+DP560+DR560+DT560+DV560+DX560+DZ560+EB560+ED560+EF560+EH560+EJ560+EL560+EN560+EP560+ER560+ET560+EV560+EX560+EZ560+FB560+FD560+FF560+FH560+FJ560+FL560+FN560+FP560+FR560+FT560+FV560+FX560+FZ560+GB560+GD560+GF560</f>
        <v>11</v>
      </c>
      <c r="GI560" s="15"/>
      <c r="GK560" s="15"/>
      <c r="GM560" s="15"/>
      <c r="GO560" s="15"/>
      <c r="GQ560" s="15"/>
      <c r="GS560" s="15"/>
      <c r="GU560" s="15"/>
      <c r="GV560" s="2"/>
      <c r="GW560" s="15"/>
      <c r="GY560" s="15"/>
      <c r="HA560" s="15"/>
      <c r="HC560" s="15"/>
      <c r="HE560" s="15"/>
      <c r="HG560" s="15"/>
      <c r="HI560" s="15"/>
      <c r="HK560" s="15"/>
      <c r="HM560" s="15"/>
      <c r="HO560" s="15"/>
      <c r="HQ560" s="15"/>
      <c r="HS560" s="15"/>
      <c r="HT560" s="2"/>
      <c r="HU560" s="15"/>
    </row>
    <row r="561" spans="1:229">
      <c r="A561" s="38" t="s">
        <v>770</v>
      </c>
      <c r="B561" s="37" t="str">
        <f>A362</f>
        <v>DSA-105</v>
      </c>
      <c r="C561" s="37">
        <f t="shared" ref="C561:D570" si="1164">B362</f>
        <v>420</v>
      </c>
      <c r="D561" s="37">
        <f t="shared" si="1164"/>
        <v>350</v>
      </c>
      <c r="E561" s="65">
        <f>SQRT((C561-C558)^2+(D561-D558)^2)</f>
        <v>950.92796782931987</v>
      </c>
      <c r="F561" s="110"/>
      <c r="G561" s="110"/>
      <c r="I561" s="15">
        <f t="shared" si="1107"/>
        <v>0</v>
      </c>
      <c r="K561" s="15">
        <f t="shared" si="1108"/>
        <v>0</v>
      </c>
      <c r="L561">
        <v>1</v>
      </c>
      <c r="M561" s="15">
        <f t="shared" si="657"/>
        <v>950.92796782931987</v>
      </c>
      <c r="N561">
        <v>1</v>
      </c>
      <c r="O561" s="15">
        <f t="shared" si="658"/>
        <v>950.92796782931987</v>
      </c>
      <c r="P561">
        <v>1</v>
      </c>
      <c r="Q561" s="15">
        <f t="shared" si="659"/>
        <v>950.92796782931987</v>
      </c>
      <c r="R561">
        <v>1</v>
      </c>
      <c r="S561" s="15">
        <f t="shared" si="660"/>
        <v>950.92796782931987</v>
      </c>
      <c r="T561">
        <v>1</v>
      </c>
      <c r="U561" s="15">
        <f t="shared" si="661"/>
        <v>950.92796782931987</v>
      </c>
      <c r="V561">
        <v>1</v>
      </c>
      <c r="W561" s="15">
        <f t="shared" si="662"/>
        <v>950.92796782931987</v>
      </c>
      <c r="X561">
        <v>1</v>
      </c>
      <c r="Y561" s="15">
        <f t="shared" si="663"/>
        <v>950.92796782931987</v>
      </c>
      <c r="Z561">
        <v>1</v>
      </c>
      <c r="AA561" s="15">
        <f t="shared" si="664"/>
        <v>950.92796782931987</v>
      </c>
      <c r="AB561">
        <v>1</v>
      </c>
      <c r="AC561" s="15">
        <f t="shared" si="665"/>
        <v>950.92796782931987</v>
      </c>
      <c r="AD561">
        <v>1</v>
      </c>
      <c r="AE561" s="15">
        <f t="shared" si="666"/>
        <v>950.92796782931987</v>
      </c>
      <c r="AF561">
        <v>1</v>
      </c>
      <c r="AG561" s="15">
        <f t="shared" si="667"/>
        <v>950.92796782931987</v>
      </c>
      <c r="AI561" s="15">
        <v>0</v>
      </c>
      <c r="AK561" s="15">
        <v>0</v>
      </c>
      <c r="AL561">
        <v>1</v>
      </c>
      <c r="AM561" s="15">
        <f t="shared" ref="AM561" si="1165">AL561*$E561</f>
        <v>950.92796782931987</v>
      </c>
      <c r="AN561">
        <v>1</v>
      </c>
      <c r="AO561" s="15">
        <f t="shared" ref="AO561" si="1166">AN561*$E561</f>
        <v>950.92796782931987</v>
      </c>
      <c r="AQ561" s="15">
        <f t="shared" ref="AQ561" si="1167">AP561*$E561</f>
        <v>0</v>
      </c>
      <c r="AS561" s="15">
        <f t="shared" ref="AS561" si="1168">AR561*$E561</f>
        <v>0</v>
      </c>
      <c r="AU561" s="15">
        <f t="shared" ref="AU561" si="1169">AT561*$E561</f>
        <v>0</v>
      </c>
      <c r="AW561" s="15">
        <f t="shared" ref="AW561" si="1170">AV561*$E561</f>
        <v>0</v>
      </c>
      <c r="AY561" s="15">
        <f t="shared" ref="AY561" si="1171">AX561*$E561</f>
        <v>0</v>
      </c>
      <c r="BA561" s="15">
        <f t="shared" ref="BA561" si="1172">AZ561*$E561</f>
        <v>0</v>
      </c>
      <c r="BC561" s="15">
        <f t="shared" ref="BC561" si="1173">BB561*$E561</f>
        <v>0</v>
      </c>
      <c r="BD561" s="2"/>
      <c r="BE561" s="15">
        <f t="shared" ref="BE561" si="1174">BD561*$E561</f>
        <v>0</v>
      </c>
      <c r="BG561" s="15">
        <f t="shared" ref="BG561" si="1175">BF561*$E561</f>
        <v>0</v>
      </c>
      <c r="BI561" s="15">
        <f t="shared" ref="BI561" si="1176">BH561*$E561</f>
        <v>0</v>
      </c>
      <c r="BK561" s="15">
        <f t="shared" ref="BK561" si="1177">BJ561*$E561</f>
        <v>0</v>
      </c>
      <c r="BM561" s="15">
        <f t="shared" si="1015"/>
        <v>0</v>
      </c>
      <c r="BO561" s="15">
        <f t="shared" si="1016"/>
        <v>0</v>
      </c>
      <c r="BQ561" s="15">
        <f t="shared" si="1017"/>
        <v>0</v>
      </c>
      <c r="BS561" s="15">
        <f t="shared" si="1018"/>
        <v>0</v>
      </c>
      <c r="BU561" s="15">
        <f t="shared" si="1019"/>
        <v>0</v>
      </c>
      <c r="BW561" s="15">
        <f t="shared" si="1020"/>
        <v>0</v>
      </c>
      <c r="BY561" s="15">
        <f t="shared" si="1021"/>
        <v>0</v>
      </c>
      <c r="CA561" s="15">
        <f t="shared" si="1022"/>
        <v>0</v>
      </c>
      <c r="CB561" s="2"/>
      <c r="CC561" s="15">
        <f t="shared" si="1023"/>
        <v>0</v>
      </c>
      <c r="CE561" s="15">
        <f t="shared" si="1024"/>
        <v>0</v>
      </c>
      <c r="CG561" s="15">
        <f t="shared" si="1024"/>
        <v>0</v>
      </c>
      <c r="CI561" s="15">
        <f t="shared" si="1025"/>
        <v>0</v>
      </c>
      <c r="CK561" s="15">
        <f t="shared" si="1026"/>
        <v>0</v>
      </c>
      <c r="CM561" s="15">
        <f t="shared" si="1027"/>
        <v>0</v>
      </c>
      <c r="CO561" s="15">
        <f t="shared" si="1028"/>
        <v>0</v>
      </c>
      <c r="CQ561" s="15">
        <f t="shared" ref="CQ561:CQ579" si="1178">CP561*$E561</f>
        <v>0</v>
      </c>
      <c r="CS561" s="15">
        <f t="shared" ref="CS561:CS579" si="1179">CR561*$E561</f>
        <v>0</v>
      </c>
      <c r="CU561" s="15">
        <f t="shared" ref="CU561:CU579" si="1180">CT561*$E561</f>
        <v>0</v>
      </c>
      <c r="CW561" s="15">
        <f t="shared" ref="CW561:CW579" si="1181">CV561*$E561</f>
        <v>0</v>
      </c>
      <c r="CY561" s="15">
        <f t="shared" ref="CY561:CY579" si="1182">CX561*$E561</f>
        <v>0</v>
      </c>
      <c r="CZ561" s="2"/>
      <c r="DA561" s="15">
        <f t="shared" ref="DA561:DA579" si="1183">CZ561*$E561</f>
        <v>0</v>
      </c>
      <c r="DC561" s="15">
        <f t="shared" ref="DC561:DC579" si="1184">DB561*$E561</f>
        <v>0</v>
      </c>
      <c r="DE561" s="15">
        <f t="shared" ref="DE561:DE579" si="1185">DD561*$E561</f>
        <v>0</v>
      </c>
      <c r="DG561" s="15">
        <f t="shared" ref="DG561:DG579" si="1186">DF561*$E561</f>
        <v>0</v>
      </c>
      <c r="DI561" s="15">
        <f t="shared" ref="DI561:DI579" si="1187">DH561*$E561</f>
        <v>0</v>
      </c>
      <c r="DK561" s="15">
        <f t="shared" ref="DK561:DK579" si="1188">DJ561*$E561</f>
        <v>0</v>
      </c>
      <c r="DM561" s="15">
        <f t="shared" ref="DM561:DM579" si="1189">DL561*$E561</f>
        <v>0</v>
      </c>
      <c r="DO561" s="15">
        <f t="shared" ref="DO561:DO579" si="1190">DN561*$E561</f>
        <v>0</v>
      </c>
      <c r="DP561" s="2"/>
      <c r="DQ561" s="15">
        <f t="shared" ref="DQ561:DQ579" si="1191">DP561*$E561</f>
        <v>0</v>
      </c>
      <c r="DS561" s="15">
        <f t="shared" ref="DS561:DS579" si="1192">DR561*$E561</f>
        <v>0</v>
      </c>
      <c r="DU561" s="15">
        <f t="shared" ref="DU561:DU579" si="1193">DT561*$E561</f>
        <v>0</v>
      </c>
      <c r="DW561" s="15">
        <f t="shared" ref="DW561:DW579" si="1194">DV561*$E561</f>
        <v>0</v>
      </c>
      <c r="DY561" s="15">
        <f t="shared" ref="DY561:DY579" si="1195">DX561*$E561</f>
        <v>0</v>
      </c>
      <c r="EA561" s="15">
        <f t="shared" ref="EA561:EA579" si="1196">DZ561*$E561</f>
        <v>0</v>
      </c>
      <c r="EC561" s="15">
        <f t="shared" ref="EC561:EC579" si="1197">EB561*$E561</f>
        <v>0</v>
      </c>
      <c r="EE561" s="15">
        <f t="shared" si="1029"/>
        <v>0</v>
      </c>
      <c r="EG561" s="15">
        <f t="shared" si="1030"/>
        <v>0</v>
      </c>
      <c r="EI561" s="15">
        <f t="shared" si="1031"/>
        <v>0</v>
      </c>
      <c r="EK561" s="15">
        <f t="shared" si="1032"/>
        <v>0</v>
      </c>
      <c r="EM561" s="15">
        <f t="shared" si="1033"/>
        <v>0</v>
      </c>
      <c r="EN561" s="2"/>
      <c r="EO561" s="15">
        <f t="shared" si="1034"/>
        <v>0</v>
      </c>
      <c r="EQ561" s="15">
        <f t="shared" si="1035"/>
        <v>0</v>
      </c>
      <c r="ES561" s="15">
        <f t="shared" si="1036"/>
        <v>0</v>
      </c>
      <c r="EU561" s="15">
        <f t="shared" si="1037"/>
        <v>0</v>
      </c>
      <c r="EW561" s="15">
        <f t="shared" si="1038"/>
        <v>0</v>
      </c>
      <c r="EY561" s="15">
        <f t="shared" si="1039"/>
        <v>0</v>
      </c>
      <c r="FA561" s="15">
        <f t="shared" si="1040"/>
        <v>0</v>
      </c>
      <c r="FC561" s="15">
        <f t="shared" si="1041"/>
        <v>0</v>
      </c>
      <c r="FD561" s="2"/>
      <c r="FE561" s="15">
        <f t="shared" si="1042"/>
        <v>0</v>
      </c>
      <c r="FG561" s="15">
        <f t="shared" si="1043"/>
        <v>0</v>
      </c>
      <c r="FI561" s="15">
        <f t="shared" si="1044"/>
        <v>0</v>
      </c>
      <c r="FK561" s="15">
        <f t="shared" si="1045"/>
        <v>0</v>
      </c>
      <c r="FM561" s="15">
        <f t="shared" si="1046"/>
        <v>0</v>
      </c>
      <c r="FO561" s="15">
        <f t="shared" si="1047"/>
        <v>0</v>
      </c>
      <c r="FQ561" s="15">
        <f t="shared" ref="FQ561:FQ577" si="1198">FP561*$E561</f>
        <v>0</v>
      </c>
      <c r="FS561" s="15">
        <f t="shared" ref="FS561:FS577" si="1199">FR561*$E561</f>
        <v>0</v>
      </c>
      <c r="FU561" s="15">
        <f t="shared" ref="FU561:FU577" si="1200">FT561*$E561</f>
        <v>0</v>
      </c>
      <c r="FW561" s="15">
        <f t="shared" ref="FW561:FW577" si="1201">FV561*$E561</f>
        <v>0</v>
      </c>
      <c r="FY561" s="15">
        <f t="shared" ref="FY561:FY577" si="1202">FX561*$E561</f>
        <v>0</v>
      </c>
      <c r="GA561" s="15">
        <f t="shared" ref="GA561:GA577" si="1203">FZ561*$E561</f>
        <v>0</v>
      </c>
      <c r="GB561" s="2"/>
      <c r="GC561" s="15">
        <f t="shared" ref="GC561:GC577" si="1204">GB561*$E561</f>
        <v>0</v>
      </c>
      <c r="GE561" s="15">
        <f t="shared" ref="GE561:GE577" si="1205">GD561*$E561</f>
        <v>0</v>
      </c>
      <c r="GF561" s="2"/>
      <c r="GG561" s="15">
        <f t="shared" ref="GG561:GG577" si="1206">GF561*$E561</f>
        <v>0</v>
      </c>
      <c r="GH561" s="2">
        <f>H561+J561+L561+N561+P561+R561+T561+V561+X561+Z561+AB561+AD561+AF561+AH561+AJ561+AL561+AN561+AP561+AR561+AT561+AV561+AX561+AZ561+BB561+BD561+BF561+BH561+CH561+CJ561+CL561+CN561+CP561+CR561+CT561+CV561+CX561+CZ561+DB561+DD561+DF561+DH561+DJ561+DL561+DN561+DP561+DR561+DT561+DV561+DX561+DZ561+EB561+ED561+EF561+EH561+EJ561+EL561+EN561+EP561+ER561+ET561+EV561+EX561+EZ561+FB561+FD561+FF561+FH561+FJ561+FL561+FN561+FP561+FR561+FT561+FV561+FX561+FZ561+GB561+GD561+GF561</f>
        <v>13</v>
      </c>
      <c r="GI561" s="15"/>
      <c r="GK561" s="15"/>
      <c r="GM561" s="15"/>
      <c r="GO561" s="15"/>
      <c r="GQ561" s="15"/>
      <c r="GS561" s="15"/>
      <c r="GU561" s="15"/>
      <c r="GV561" s="2"/>
      <c r="GW561" s="15"/>
      <c r="GY561" s="15"/>
      <c r="HA561" s="15"/>
      <c r="HC561" s="15"/>
      <c r="HE561" s="15"/>
      <c r="HG561" s="15"/>
      <c r="HI561" s="15"/>
      <c r="HK561" s="15"/>
      <c r="HM561" s="15"/>
      <c r="HO561" s="15"/>
      <c r="HQ561" s="15"/>
      <c r="HS561" s="15"/>
      <c r="HT561" s="2"/>
      <c r="HU561" s="15"/>
    </row>
    <row r="562" spans="1:229">
      <c r="A562" s="38" t="s">
        <v>771</v>
      </c>
      <c r="B562" s="37" t="str">
        <f>A363</f>
        <v>DSA-106</v>
      </c>
      <c r="C562" s="37">
        <f t="shared" si="1164"/>
        <v>420</v>
      </c>
      <c r="D562" s="37">
        <f t="shared" si="1164"/>
        <v>800</v>
      </c>
      <c r="E562" s="65">
        <f t="shared" si="1014"/>
        <v>450</v>
      </c>
      <c r="F562" s="110"/>
      <c r="G562" s="110"/>
      <c r="I562" s="15">
        <f t="shared" si="1107"/>
        <v>0</v>
      </c>
      <c r="K562" s="15">
        <f t="shared" si="1108"/>
        <v>0</v>
      </c>
      <c r="M562" s="15">
        <f t="shared" si="657"/>
        <v>0</v>
      </c>
      <c r="N562">
        <v>1</v>
      </c>
      <c r="O562" s="15">
        <f t="shared" si="658"/>
        <v>450</v>
      </c>
      <c r="P562">
        <v>1</v>
      </c>
      <c r="Q562" s="15">
        <f t="shared" si="659"/>
        <v>450</v>
      </c>
      <c r="R562">
        <v>1</v>
      </c>
      <c r="S562" s="15">
        <f t="shared" si="660"/>
        <v>450</v>
      </c>
      <c r="T562">
        <v>1</v>
      </c>
      <c r="U562" s="15">
        <f t="shared" si="661"/>
        <v>450</v>
      </c>
      <c r="V562">
        <v>1</v>
      </c>
      <c r="W562" s="15">
        <f t="shared" si="662"/>
        <v>450</v>
      </c>
      <c r="X562">
        <v>1</v>
      </c>
      <c r="Y562" s="15">
        <f t="shared" si="663"/>
        <v>450</v>
      </c>
      <c r="Z562">
        <v>1</v>
      </c>
      <c r="AA562" s="15">
        <f t="shared" si="664"/>
        <v>450</v>
      </c>
      <c r="AB562">
        <v>1</v>
      </c>
      <c r="AC562" s="15">
        <f t="shared" si="665"/>
        <v>450</v>
      </c>
      <c r="AD562">
        <v>1</v>
      </c>
      <c r="AE562" s="15">
        <f t="shared" si="666"/>
        <v>450</v>
      </c>
      <c r="AF562">
        <v>1</v>
      </c>
      <c r="AG562" s="15">
        <f t="shared" si="667"/>
        <v>450</v>
      </c>
      <c r="AI562" s="15">
        <f t="shared" si="596"/>
        <v>0</v>
      </c>
      <c r="AK562" s="15">
        <f t="shared" si="597"/>
        <v>0</v>
      </c>
      <c r="AL562">
        <v>1</v>
      </c>
      <c r="AM562" s="15">
        <f t="shared" si="598"/>
        <v>450</v>
      </c>
      <c r="AN562">
        <v>1</v>
      </c>
      <c r="AO562" s="15">
        <f t="shared" si="599"/>
        <v>450</v>
      </c>
      <c r="AQ562" s="15">
        <f t="shared" si="600"/>
        <v>0</v>
      </c>
      <c r="AS562" s="15">
        <f t="shared" si="601"/>
        <v>0</v>
      </c>
      <c r="AU562" s="15">
        <f t="shared" si="602"/>
        <v>0</v>
      </c>
      <c r="AW562" s="15">
        <f t="shared" si="603"/>
        <v>0</v>
      </c>
      <c r="AY562" s="15">
        <f t="shared" si="604"/>
        <v>0</v>
      </c>
      <c r="BA562" s="15">
        <f t="shared" si="605"/>
        <v>0</v>
      </c>
      <c r="BC562" s="15">
        <f t="shared" si="606"/>
        <v>0</v>
      </c>
      <c r="BD562" s="2"/>
      <c r="BE562" s="15">
        <f t="shared" si="607"/>
        <v>0</v>
      </c>
      <c r="BG562" s="15">
        <f t="shared" si="608"/>
        <v>0</v>
      </c>
      <c r="BI562" s="15">
        <f t="shared" si="609"/>
        <v>0</v>
      </c>
      <c r="BK562" s="15">
        <f t="shared" ref="BK562:BK563" si="1207">BJ562*$E562</f>
        <v>0</v>
      </c>
      <c r="BM562" s="15">
        <f t="shared" si="1015"/>
        <v>0</v>
      </c>
      <c r="BO562" s="15">
        <f t="shared" si="1016"/>
        <v>0</v>
      </c>
      <c r="BQ562" s="15">
        <f t="shared" si="1017"/>
        <v>0</v>
      </c>
      <c r="BS562" s="15">
        <f t="shared" si="1018"/>
        <v>0</v>
      </c>
      <c r="BU562" s="15">
        <f t="shared" si="1019"/>
        <v>0</v>
      </c>
      <c r="BW562" s="15">
        <f t="shared" si="1020"/>
        <v>0</v>
      </c>
      <c r="BY562" s="15">
        <f t="shared" si="1021"/>
        <v>0</v>
      </c>
      <c r="CA562" s="15">
        <f t="shared" si="1022"/>
        <v>0</v>
      </c>
      <c r="CB562" s="2"/>
      <c r="CC562" s="15">
        <f t="shared" si="1023"/>
        <v>0</v>
      </c>
      <c r="CE562" s="15">
        <f t="shared" si="1024"/>
        <v>0</v>
      </c>
      <c r="CG562" s="15">
        <f t="shared" si="1024"/>
        <v>0</v>
      </c>
      <c r="CI562" s="15">
        <f t="shared" si="1025"/>
        <v>0</v>
      </c>
      <c r="CK562" s="15">
        <f t="shared" si="1026"/>
        <v>0</v>
      </c>
      <c r="CM562" s="15">
        <f t="shared" si="1027"/>
        <v>0</v>
      </c>
      <c r="CO562" s="15">
        <f t="shared" si="1028"/>
        <v>0</v>
      </c>
      <c r="CQ562" s="15">
        <f t="shared" si="1178"/>
        <v>0</v>
      </c>
      <c r="CS562" s="15">
        <f t="shared" si="1179"/>
        <v>0</v>
      </c>
      <c r="CU562" s="15">
        <f t="shared" si="1180"/>
        <v>0</v>
      </c>
      <c r="CW562" s="15">
        <f t="shared" si="1181"/>
        <v>0</v>
      </c>
      <c r="CY562" s="15">
        <f t="shared" si="1182"/>
        <v>0</v>
      </c>
      <c r="CZ562" s="2"/>
      <c r="DA562" s="15">
        <f t="shared" si="1183"/>
        <v>0</v>
      </c>
      <c r="DC562" s="15">
        <f t="shared" si="1184"/>
        <v>0</v>
      </c>
      <c r="DE562" s="15">
        <f t="shared" si="1185"/>
        <v>0</v>
      </c>
      <c r="DG562" s="15">
        <f t="shared" si="1186"/>
        <v>0</v>
      </c>
      <c r="DI562" s="15">
        <f t="shared" si="1187"/>
        <v>0</v>
      </c>
      <c r="DK562" s="15">
        <f t="shared" si="1188"/>
        <v>0</v>
      </c>
      <c r="DM562" s="15">
        <f t="shared" si="1189"/>
        <v>0</v>
      </c>
      <c r="DO562" s="15">
        <f t="shared" si="1190"/>
        <v>0</v>
      </c>
      <c r="DP562" s="2"/>
      <c r="DQ562" s="15">
        <f t="shared" si="1191"/>
        <v>0</v>
      </c>
      <c r="DS562" s="15">
        <f t="shared" si="1192"/>
        <v>0</v>
      </c>
      <c r="DU562" s="15">
        <f t="shared" si="1193"/>
        <v>0</v>
      </c>
      <c r="DW562" s="15">
        <f t="shared" si="1194"/>
        <v>0</v>
      </c>
      <c r="DY562" s="15">
        <f t="shared" si="1195"/>
        <v>0</v>
      </c>
      <c r="EA562" s="15">
        <f t="shared" si="1196"/>
        <v>0</v>
      </c>
      <c r="EC562" s="15">
        <f t="shared" si="1197"/>
        <v>0</v>
      </c>
      <c r="EE562" s="15">
        <f t="shared" si="1029"/>
        <v>0</v>
      </c>
      <c r="EG562" s="15">
        <f t="shared" si="1030"/>
        <v>0</v>
      </c>
      <c r="EI562" s="15">
        <f t="shared" si="1031"/>
        <v>0</v>
      </c>
      <c r="EK562" s="15">
        <f t="shared" si="1032"/>
        <v>0</v>
      </c>
      <c r="EM562" s="15">
        <f t="shared" si="1033"/>
        <v>0</v>
      </c>
      <c r="EN562" s="2"/>
      <c r="EO562" s="15">
        <f t="shared" si="1034"/>
        <v>0</v>
      </c>
      <c r="EQ562" s="15">
        <f t="shared" si="1035"/>
        <v>0</v>
      </c>
      <c r="ES562" s="15">
        <f t="shared" si="1036"/>
        <v>0</v>
      </c>
      <c r="EU562" s="15">
        <f t="shared" si="1037"/>
        <v>0</v>
      </c>
      <c r="EW562" s="15">
        <f t="shared" si="1038"/>
        <v>0</v>
      </c>
      <c r="EY562" s="15">
        <f t="shared" si="1039"/>
        <v>0</v>
      </c>
      <c r="FA562" s="15">
        <f t="shared" si="1040"/>
        <v>0</v>
      </c>
      <c r="FC562" s="15">
        <f t="shared" si="1041"/>
        <v>0</v>
      </c>
      <c r="FD562" s="2"/>
      <c r="FE562" s="15">
        <f t="shared" si="1042"/>
        <v>0</v>
      </c>
      <c r="FG562" s="15">
        <f t="shared" si="1043"/>
        <v>0</v>
      </c>
      <c r="FI562" s="15">
        <f t="shared" si="1044"/>
        <v>0</v>
      </c>
      <c r="FK562" s="15">
        <f t="shared" si="1045"/>
        <v>0</v>
      </c>
      <c r="FM562" s="15">
        <f t="shared" si="1046"/>
        <v>0</v>
      </c>
      <c r="FO562" s="15">
        <f t="shared" si="1047"/>
        <v>0</v>
      </c>
      <c r="FQ562" s="15">
        <f t="shared" si="1198"/>
        <v>0</v>
      </c>
      <c r="FS562" s="15">
        <f t="shared" si="1199"/>
        <v>0</v>
      </c>
      <c r="FU562" s="15">
        <f t="shared" si="1200"/>
        <v>0</v>
      </c>
      <c r="FW562" s="15">
        <f t="shared" si="1201"/>
        <v>0</v>
      </c>
      <c r="FY562" s="15">
        <f t="shared" si="1202"/>
        <v>0</v>
      </c>
      <c r="GA562" s="15">
        <f t="shared" si="1203"/>
        <v>0</v>
      </c>
      <c r="GB562" s="2"/>
      <c r="GC562" s="15">
        <f t="shared" si="1204"/>
        <v>0</v>
      </c>
      <c r="GE562" s="15">
        <f t="shared" si="1205"/>
        <v>0</v>
      </c>
      <c r="GF562" s="2"/>
      <c r="GG562" s="15">
        <f t="shared" si="1206"/>
        <v>0</v>
      </c>
      <c r="GH562" s="2">
        <f>H562+J562+L562+N562+P562+R562+T562+V562+X562+Z562+AB562+AD562+AF562+AH562+AJ562+AL562+AN562+AP562+AR562+AT562+AV562+AX562+AZ562+BB562+BD562+BF562+BH562+CH562+CJ562+CL562+CN562+CP562+CR562+CT562+CV562+CX562+CZ562+DB562+DD562+DF562+DH562+DJ562+DL562+DN562+DP562+DR562+DT562+DV562+DX562+DZ562+EB562+ED562+EF562+EH562+EJ562+EL562+EN562+EP562+ER562+ET562+EV562+EX562+EZ562+FB562+FD562+FF562+FH562+FJ562+FL562+FN562+FP562+FR562+FT562+FV562+FX562+FZ562+GB562+GD562+GF562</f>
        <v>12</v>
      </c>
      <c r="GI562" s="15"/>
      <c r="GK562" s="15"/>
      <c r="GM562" s="15"/>
      <c r="GO562" s="15"/>
      <c r="GQ562" s="15"/>
      <c r="GS562" s="15"/>
      <c r="GU562" s="15"/>
      <c r="GV562" s="2"/>
      <c r="GW562" s="15"/>
      <c r="GY562" s="15"/>
      <c r="HA562" s="15"/>
      <c r="HC562" s="15"/>
      <c r="HE562" s="15"/>
      <c r="HG562" s="15"/>
      <c r="HI562" s="15"/>
      <c r="HK562" s="15"/>
      <c r="HM562" s="15"/>
      <c r="HO562" s="15"/>
      <c r="HQ562" s="15"/>
      <c r="HS562" s="15"/>
      <c r="HT562" s="2"/>
      <c r="HU562" s="15"/>
    </row>
    <row r="563" spans="1:229">
      <c r="A563" s="38" t="s">
        <v>772</v>
      </c>
      <c r="B563" s="37" t="str">
        <f>A364</f>
        <v>DSA-107</v>
      </c>
      <c r="C563" s="37">
        <f t="shared" si="1164"/>
        <v>420</v>
      </c>
      <c r="D563" s="37">
        <f t="shared" si="1164"/>
        <v>975</v>
      </c>
      <c r="E563" s="65">
        <f t="shared" si="1014"/>
        <v>175</v>
      </c>
      <c r="F563" s="110"/>
      <c r="G563" s="110"/>
      <c r="I563" s="15">
        <f t="shared" si="1107"/>
        <v>0</v>
      </c>
      <c r="K563" s="15">
        <f t="shared" si="1108"/>
        <v>0</v>
      </c>
      <c r="M563" s="15">
        <f t="shared" ref="M563:M565" si="1208">L563*$E563</f>
        <v>0</v>
      </c>
      <c r="O563" s="15">
        <f t="shared" ref="O563:O565" si="1209">N563*$E563</f>
        <v>0</v>
      </c>
      <c r="P563">
        <v>1</v>
      </c>
      <c r="Q563" s="15">
        <f t="shared" ref="Q563:Q565" si="1210">P563*$E563</f>
        <v>175</v>
      </c>
      <c r="R563">
        <v>1</v>
      </c>
      <c r="S563" s="15">
        <f t="shared" ref="S563:S565" si="1211">R563*$E563</f>
        <v>175</v>
      </c>
      <c r="T563">
        <v>1</v>
      </c>
      <c r="U563" s="15">
        <f t="shared" ref="U563:U565" si="1212">T563*$E563</f>
        <v>175</v>
      </c>
      <c r="V563">
        <v>1</v>
      </c>
      <c r="W563" s="15">
        <f t="shared" ref="W563:W565" si="1213">V563*$E563</f>
        <v>175</v>
      </c>
      <c r="X563">
        <v>1</v>
      </c>
      <c r="Y563" s="15">
        <f t="shared" ref="Y563:Y565" si="1214">X563*$E563</f>
        <v>175</v>
      </c>
      <c r="Z563">
        <v>1</v>
      </c>
      <c r="AA563" s="15">
        <f t="shared" ref="AA563:AA565" si="1215">Z563*$E563</f>
        <v>175</v>
      </c>
      <c r="AB563">
        <v>1</v>
      </c>
      <c r="AC563" s="15">
        <f t="shared" ref="AC563:AC565" si="1216">AB563*$E563</f>
        <v>175</v>
      </c>
      <c r="AD563">
        <v>1</v>
      </c>
      <c r="AE563" s="15">
        <f t="shared" ref="AE563:AE565" si="1217">AD563*$E563</f>
        <v>175</v>
      </c>
      <c r="AF563">
        <v>1</v>
      </c>
      <c r="AG563" s="15">
        <f t="shared" ref="AG563:AG565" si="1218">AF563*$E563</f>
        <v>175</v>
      </c>
      <c r="AI563" s="15">
        <f t="shared" ref="AI563" si="1219">AH563*$E563</f>
        <v>0</v>
      </c>
      <c r="AK563" s="15">
        <f t="shared" ref="AK563" si="1220">AJ563*$E563</f>
        <v>0</v>
      </c>
      <c r="AL563">
        <v>1</v>
      </c>
      <c r="AM563" s="15">
        <f t="shared" ref="AM563" si="1221">AL563*$E563</f>
        <v>175</v>
      </c>
      <c r="AN563">
        <v>1</v>
      </c>
      <c r="AO563" s="15">
        <f t="shared" ref="AO563" si="1222">AN563*$E563</f>
        <v>175</v>
      </c>
      <c r="AQ563" s="15">
        <f t="shared" ref="AQ563" si="1223">AP563*$E563</f>
        <v>0</v>
      </c>
      <c r="AS563" s="15">
        <f t="shared" ref="AS563" si="1224">AR563*$E563</f>
        <v>0</v>
      </c>
      <c r="AU563" s="15">
        <f t="shared" ref="AU563" si="1225">AT563*$E563</f>
        <v>0</v>
      </c>
      <c r="AW563" s="15">
        <f t="shared" ref="AW563" si="1226">AV563*$E563</f>
        <v>0</v>
      </c>
      <c r="AY563" s="15">
        <f t="shared" ref="AY563" si="1227">AX563*$E563</f>
        <v>0</v>
      </c>
      <c r="BA563" s="15">
        <f t="shared" ref="BA563" si="1228">AZ563*$E563</f>
        <v>0</v>
      </c>
      <c r="BC563" s="15">
        <f t="shared" ref="BC563" si="1229">BB563*$E563</f>
        <v>0</v>
      </c>
      <c r="BD563" s="2"/>
      <c r="BE563" s="15">
        <f t="shared" ref="BE563" si="1230">BD563*$E563</f>
        <v>0</v>
      </c>
      <c r="BG563" s="15">
        <f t="shared" ref="BG563" si="1231">BF563*$E563</f>
        <v>0</v>
      </c>
      <c r="BI563" s="15">
        <f t="shared" ref="BI563" si="1232">BH563*$E563</f>
        <v>0</v>
      </c>
      <c r="BK563" s="15">
        <f t="shared" si="1207"/>
        <v>0</v>
      </c>
      <c r="BM563" s="15">
        <f t="shared" si="1015"/>
        <v>0</v>
      </c>
      <c r="BO563" s="15">
        <f t="shared" si="1016"/>
        <v>0</v>
      </c>
      <c r="BQ563" s="15">
        <f t="shared" si="1017"/>
        <v>0</v>
      </c>
      <c r="BS563" s="15">
        <f t="shared" si="1018"/>
        <v>0</v>
      </c>
      <c r="BU563" s="15">
        <f t="shared" si="1019"/>
        <v>0</v>
      </c>
      <c r="BW563" s="15">
        <f t="shared" si="1020"/>
        <v>0</v>
      </c>
      <c r="BY563" s="15">
        <f t="shared" si="1021"/>
        <v>0</v>
      </c>
      <c r="CA563" s="15">
        <f t="shared" si="1022"/>
        <v>0</v>
      </c>
      <c r="CB563" s="2"/>
      <c r="CC563" s="15">
        <f t="shared" si="1023"/>
        <v>0</v>
      </c>
      <c r="CE563" s="15">
        <f t="shared" si="1024"/>
        <v>0</v>
      </c>
      <c r="CG563" s="15">
        <f t="shared" si="1024"/>
        <v>0</v>
      </c>
      <c r="CI563" s="15">
        <f t="shared" si="1025"/>
        <v>0</v>
      </c>
      <c r="CK563" s="15">
        <f t="shared" si="1026"/>
        <v>0</v>
      </c>
      <c r="CM563" s="15">
        <f t="shared" si="1027"/>
        <v>0</v>
      </c>
      <c r="CO563" s="15">
        <f t="shared" si="1028"/>
        <v>0</v>
      </c>
      <c r="CQ563" s="15">
        <f t="shared" si="1178"/>
        <v>0</v>
      </c>
      <c r="CS563" s="15">
        <f t="shared" si="1179"/>
        <v>0</v>
      </c>
      <c r="CU563" s="15">
        <f t="shared" si="1180"/>
        <v>0</v>
      </c>
      <c r="CW563" s="15">
        <f t="shared" si="1181"/>
        <v>0</v>
      </c>
      <c r="CY563" s="15">
        <f t="shared" si="1182"/>
        <v>0</v>
      </c>
      <c r="CZ563" s="2"/>
      <c r="DA563" s="15">
        <f t="shared" si="1183"/>
        <v>0</v>
      </c>
      <c r="DC563" s="15">
        <f t="shared" si="1184"/>
        <v>0</v>
      </c>
      <c r="DE563" s="15">
        <f t="shared" si="1185"/>
        <v>0</v>
      </c>
      <c r="DG563" s="15">
        <f t="shared" si="1186"/>
        <v>0</v>
      </c>
      <c r="DI563" s="15">
        <f t="shared" si="1187"/>
        <v>0</v>
      </c>
      <c r="DK563" s="15">
        <f t="shared" si="1188"/>
        <v>0</v>
      </c>
      <c r="DM563" s="15">
        <f t="shared" si="1189"/>
        <v>0</v>
      </c>
      <c r="DO563" s="15">
        <f t="shared" si="1190"/>
        <v>0</v>
      </c>
      <c r="DP563" s="2"/>
      <c r="DQ563" s="15">
        <f t="shared" si="1191"/>
        <v>0</v>
      </c>
      <c r="DS563" s="15">
        <f t="shared" si="1192"/>
        <v>0</v>
      </c>
      <c r="DU563" s="15">
        <f t="shared" si="1193"/>
        <v>0</v>
      </c>
      <c r="DW563" s="15">
        <f t="shared" si="1194"/>
        <v>0</v>
      </c>
      <c r="DY563" s="15">
        <f t="shared" si="1195"/>
        <v>0</v>
      </c>
      <c r="EA563" s="15">
        <f t="shared" si="1196"/>
        <v>0</v>
      </c>
      <c r="EC563" s="15">
        <f t="shared" si="1197"/>
        <v>0</v>
      </c>
      <c r="EE563" s="15">
        <f t="shared" si="1029"/>
        <v>0</v>
      </c>
      <c r="EG563" s="15">
        <f t="shared" si="1030"/>
        <v>0</v>
      </c>
      <c r="EI563" s="15">
        <f t="shared" si="1031"/>
        <v>0</v>
      </c>
      <c r="EK563" s="15">
        <f t="shared" si="1032"/>
        <v>0</v>
      </c>
      <c r="EM563" s="15">
        <f t="shared" si="1033"/>
        <v>0</v>
      </c>
      <c r="EN563" s="2"/>
      <c r="EO563" s="15">
        <f t="shared" si="1034"/>
        <v>0</v>
      </c>
      <c r="EQ563" s="15">
        <f t="shared" si="1035"/>
        <v>0</v>
      </c>
      <c r="ES563" s="15">
        <f t="shared" si="1036"/>
        <v>0</v>
      </c>
      <c r="EU563" s="15">
        <f t="shared" si="1037"/>
        <v>0</v>
      </c>
      <c r="EW563" s="15">
        <f t="shared" si="1038"/>
        <v>0</v>
      </c>
      <c r="EY563" s="15">
        <f t="shared" si="1039"/>
        <v>0</v>
      </c>
      <c r="FA563" s="15">
        <f t="shared" si="1040"/>
        <v>0</v>
      </c>
      <c r="FC563" s="15">
        <f t="shared" si="1041"/>
        <v>0</v>
      </c>
      <c r="FD563" s="2"/>
      <c r="FE563" s="15">
        <f t="shared" si="1042"/>
        <v>0</v>
      </c>
      <c r="FG563" s="15">
        <f t="shared" si="1043"/>
        <v>0</v>
      </c>
      <c r="FI563" s="15">
        <f t="shared" si="1044"/>
        <v>0</v>
      </c>
      <c r="FK563" s="15">
        <f t="shared" si="1045"/>
        <v>0</v>
      </c>
      <c r="FM563" s="15">
        <f t="shared" si="1046"/>
        <v>0</v>
      </c>
      <c r="FO563" s="15">
        <f t="shared" si="1047"/>
        <v>0</v>
      </c>
      <c r="FQ563" s="15">
        <f t="shared" si="1198"/>
        <v>0</v>
      </c>
      <c r="FS563" s="15">
        <f t="shared" si="1199"/>
        <v>0</v>
      </c>
      <c r="FU563" s="15">
        <f t="shared" si="1200"/>
        <v>0</v>
      </c>
      <c r="FW563" s="15">
        <f t="shared" si="1201"/>
        <v>0</v>
      </c>
      <c r="FY563" s="15">
        <f t="shared" si="1202"/>
        <v>0</v>
      </c>
      <c r="GA563" s="15">
        <f t="shared" si="1203"/>
        <v>0</v>
      </c>
      <c r="GB563" s="2"/>
      <c r="GC563" s="15">
        <f t="shared" si="1204"/>
        <v>0</v>
      </c>
      <c r="GE563" s="15">
        <f t="shared" si="1205"/>
        <v>0</v>
      </c>
      <c r="GF563" s="2"/>
      <c r="GG563" s="15">
        <f t="shared" si="1206"/>
        <v>0</v>
      </c>
      <c r="GH563" s="2">
        <f>H563+J563+L563+N563+P563+R563+T563+V563+X563+Z563+AB563+AD563+AF563+AH563+AJ563+AL563+AN563+AP563+AR563+AT563+AV563+AX563+AZ563+BB563+BD563+BF563+BH563+CH563+CJ563+CL563+CN563+CP563+CR563+CT563+CV563+CX563+CZ563+DB563+DD563+DF563+DH563+DJ563+DL563+DN563+DP563+DR563+DT563+DV563+DX563+DZ563+EB563+ED563+EF563+EH563+EJ563+EL563+EN563+EP563+ER563+ET563+EV563+EX563+EZ563+FB563+FD563+FF563+FH563+FJ563+FL563+FN563+FP563+FR563+FT563+FV563+FX563+FZ563+GB563+GD563+GF563</f>
        <v>11</v>
      </c>
      <c r="GI563" s="15"/>
      <c r="GK563" s="15"/>
      <c r="GM563" s="15"/>
      <c r="GO563" s="15"/>
      <c r="GQ563" s="15"/>
      <c r="GS563" s="15"/>
      <c r="GU563" s="15"/>
      <c r="GV563" s="2"/>
      <c r="GW563" s="15"/>
      <c r="GY563" s="15"/>
      <c r="HA563" s="15"/>
      <c r="HC563" s="15"/>
      <c r="HE563" s="15"/>
      <c r="HG563" s="15"/>
      <c r="HI563" s="15"/>
      <c r="HK563" s="15"/>
      <c r="HM563" s="15"/>
      <c r="HO563" s="15"/>
      <c r="HQ563" s="15"/>
      <c r="HS563" s="15"/>
      <c r="HT563" s="2"/>
      <c r="HU563" s="15"/>
    </row>
    <row r="564" spans="1:229">
      <c r="A564" s="38" t="s">
        <v>773</v>
      </c>
      <c r="B564" s="37" t="str">
        <f>A365</f>
        <v>DSA-108</v>
      </c>
      <c r="C564" s="37">
        <f t="shared" si="1164"/>
        <v>420</v>
      </c>
      <c r="D564" s="37">
        <f t="shared" si="1164"/>
        <v>1120</v>
      </c>
      <c r="E564" s="65">
        <f t="shared" si="1014"/>
        <v>145</v>
      </c>
      <c r="F564" s="110"/>
      <c r="G564" s="110"/>
      <c r="I564" s="15">
        <f t="shared" si="1107"/>
        <v>0</v>
      </c>
      <c r="K564" s="15">
        <f t="shared" si="1108"/>
        <v>0</v>
      </c>
      <c r="M564" s="15">
        <f t="shared" si="1208"/>
        <v>0</v>
      </c>
      <c r="O564" s="15">
        <f t="shared" si="1209"/>
        <v>0</v>
      </c>
      <c r="Q564" s="15">
        <f t="shared" si="1210"/>
        <v>0</v>
      </c>
      <c r="R564">
        <v>1</v>
      </c>
      <c r="S564" s="15">
        <f t="shared" si="1211"/>
        <v>145</v>
      </c>
      <c r="T564">
        <v>1</v>
      </c>
      <c r="U564" s="15">
        <f t="shared" si="1212"/>
        <v>145</v>
      </c>
      <c r="V564">
        <v>1</v>
      </c>
      <c r="W564" s="15">
        <f t="shared" si="1213"/>
        <v>145</v>
      </c>
      <c r="X564">
        <v>1</v>
      </c>
      <c r="Y564" s="15">
        <f t="shared" si="1214"/>
        <v>145</v>
      </c>
      <c r="Z564">
        <v>1</v>
      </c>
      <c r="AA564" s="15">
        <f t="shared" si="1215"/>
        <v>145</v>
      </c>
      <c r="AB564">
        <v>1</v>
      </c>
      <c r="AC564" s="15">
        <f t="shared" si="1216"/>
        <v>145</v>
      </c>
      <c r="AD564">
        <v>1</v>
      </c>
      <c r="AE564" s="15">
        <f t="shared" si="1217"/>
        <v>145</v>
      </c>
      <c r="AF564">
        <v>1</v>
      </c>
      <c r="AG564" s="15">
        <f t="shared" si="1218"/>
        <v>145</v>
      </c>
      <c r="AI564" s="15">
        <v>0</v>
      </c>
      <c r="AK564" s="15">
        <v>0</v>
      </c>
      <c r="AL564">
        <v>1</v>
      </c>
      <c r="AM564" s="15">
        <f t="shared" ref="AM564" si="1233">AL564*$E564</f>
        <v>145</v>
      </c>
      <c r="AN564">
        <v>1</v>
      </c>
      <c r="AO564" s="15">
        <f t="shared" ref="AO564" si="1234">AN564*$E564</f>
        <v>145</v>
      </c>
      <c r="AQ564" s="15">
        <f t="shared" ref="AQ564" si="1235">AP564*$E564</f>
        <v>0</v>
      </c>
      <c r="AS564" s="15">
        <f t="shared" ref="AS564" si="1236">AR564*$E564</f>
        <v>0</v>
      </c>
      <c r="AU564" s="15">
        <f t="shared" ref="AU564" si="1237">AT564*$E564</f>
        <v>0</v>
      </c>
      <c r="AW564" s="15">
        <f t="shared" ref="AW564" si="1238">AV564*$E564</f>
        <v>0</v>
      </c>
      <c r="AY564" s="15">
        <f t="shared" ref="AY564" si="1239">AX564*$E564</f>
        <v>0</v>
      </c>
      <c r="BA564" s="15">
        <f t="shared" ref="BA564" si="1240">AZ564*$E564</f>
        <v>0</v>
      </c>
      <c r="BC564" s="15">
        <f t="shared" ref="BC564" si="1241">BB564*$E564</f>
        <v>0</v>
      </c>
      <c r="BD564" s="2"/>
      <c r="BE564" s="15">
        <f t="shared" ref="BE564" si="1242">BD564*$E564</f>
        <v>0</v>
      </c>
      <c r="BG564" s="15">
        <f t="shared" ref="BG564" si="1243">BF564*$E564</f>
        <v>0</v>
      </c>
      <c r="BI564" s="15">
        <f t="shared" ref="BI564" si="1244">BH564*$E564</f>
        <v>0</v>
      </c>
      <c r="BK564" s="15">
        <f t="shared" ref="BK564" si="1245">BJ564*$E564</f>
        <v>0</v>
      </c>
      <c r="BM564" s="15">
        <f t="shared" si="1015"/>
        <v>0</v>
      </c>
      <c r="BO564" s="15">
        <f t="shared" si="1016"/>
        <v>0</v>
      </c>
      <c r="BQ564" s="15">
        <f t="shared" si="1017"/>
        <v>0</v>
      </c>
      <c r="BS564" s="15">
        <f t="shared" si="1018"/>
        <v>0</v>
      </c>
      <c r="BU564" s="15">
        <f t="shared" si="1019"/>
        <v>0</v>
      </c>
      <c r="BW564" s="15">
        <f t="shared" si="1020"/>
        <v>0</v>
      </c>
      <c r="BY564" s="15">
        <f t="shared" si="1021"/>
        <v>0</v>
      </c>
      <c r="CA564" s="15">
        <f t="shared" si="1022"/>
        <v>0</v>
      </c>
      <c r="CB564" s="2"/>
      <c r="CC564" s="15">
        <f t="shared" si="1023"/>
        <v>0</v>
      </c>
      <c r="CE564" s="15">
        <f t="shared" si="1024"/>
        <v>0</v>
      </c>
      <c r="CG564" s="15">
        <f t="shared" si="1024"/>
        <v>0</v>
      </c>
      <c r="CI564" s="15">
        <f t="shared" si="1025"/>
        <v>0</v>
      </c>
      <c r="CK564" s="15">
        <f t="shared" si="1026"/>
        <v>0</v>
      </c>
      <c r="CM564" s="15">
        <f t="shared" si="1027"/>
        <v>0</v>
      </c>
      <c r="CO564" s="15">
        <f t="shared" si="1028"/>
        <v>0</v>
      </c>
      <c r="CQ564" s="15">
        <f t="shared" si="1178"/>
        <v>0</v>
      </c>
      <c r="CS564" s="15">
        <f t="shared" si="1179"/>
        <v>0</v>
      </c>
      <c r="CU564" s="15">
        <f t="shared" si="1180"/>
        <v>0</v>
      </c>
      <c r="CW564" s="15">
        <f t="shared" si="1181"/>
        <v>0</v>
      </c>
      <c r="CY564" s="15">
        <f t="shared" si="1182"/>
        <v>0</v>
      </c>
      <c r="CZ564" s="2"/>
      <c r="DA564" s="15">
        <f t="shared" si="1183"/>
        <v>0</v>
      </c>
      <c r="DC564" s="15">
        <f t="shared" si="1184"/>
        <v>0</v>
      </c>
      <c r="DE564" s="15">
        <f t="shared" si="1185"/>
        <v>0</v>
      </c>
      <c r="DG564" s="15">
        <f t="shared" si="1186"/>
        <v>0</v>
      </c>
      <c r="DI564" s="15">
        <f t="shared" si="1187"/>
        <v>0</v>
      </c>
      <c r="DK564" s="15">
        <f t="shared" si="1188"/>
        <v>0</v>
      </c>
      <c r="DM564" s="15">
        <f t="shared" si="1189"/>
        <v>0</v>
      </c>
      <c r="DO564" s="15">
        <f t="shared" si="1190"/>
        <v>0</v>
      </c>
      <c r="DP564" s="2"/>
      <c r="DQ564" s="15">
        <f t="shared" si="1191"/>
        <v>0</v>
      </c>
      <c r="DS564" s="15">
        <f t="shared" si="1192"/>
        <v>0</v>
      </c>
      <c r="DU564" s="15">
        <f t="shared" si="1193"/>
        <v>0</v>
      </c>
      <c r="DW564" s="15">
        <f t="shared" si="1194"/>
        <v>0</v>
      </c>
      <c r="DY564" s="15">
        <f t="shared" si="1195"/>
        <v>0</v>
      </c>
      <c r="EA564" s="15">
        <f t="shared" si="1196"/>
        <v>0</v>
      </c>
      <c r="EC564" s="15">
        <f t="shared" si="1197"/>
        <v>0</v>
      </c>
      <c r="EE564" s="15">
        <f t="shared" si="1029"/>
        <v>0</v>
      </c>
      <c r="EG564" s="15">
        <f t="shared" si="1030"/>
        <v>0</v>
      </c>
      <c r="EI564" s="15">
        <f t="shared" si="1031"/>
        <v>0</v>
      </c>
      <c r="EK564" s="15">
        <f t="shared" si="1032"/>
        <v>0</v>
      </c>
      <c r="EM564" s="15">
        <f t="shared" si="1033"/>
        <v>0</v>
      </c>
      <c r="EN564" s="2"/>
      <c r="EO564" s="15">
        <f t="shared" si="1034"/>
        <v>0</v>
      </c>
      <c r="EQ564" s="15">
        <f t="shared" si="1035"/>
        <v>0</v>
      </c>
      <c r="ES564" s="15">
        <f t="shared" si="1036"/>
        <v>0</v>
      </c>
      <c r="EU564" s="15">
        <f t="shared" si="1037"/>
        <v>0</v>
      </c>
      <c r="EW564" s="15">
        <f t="shared" si="1038"/>
        <v>0</v>
      </c>
      <c r="EY564" s="15">
        <f t="shared" si="1039"/>
        <v>0</v>
      </c>
      <c r="FA564" s="15">
        <f t="shared" si="1040"/>
        <v>0</v>
      </c>
      <c r="FC564" s="15">
        <f t="shared" si="1041"/>
        <v>0</v>
      </c>
      <c r="FD564" s="2"/>
      <c r="FE564" s="15">
        <f t="shared" si="1042"/>
        <v>0</v>
      </c>
      <c r="FG564" s="15">
        <f t="shared" si="1043"/>
        <v>0</v>
      </c>
      <c r="FI564" s="15">
        <f t="shared" si="1044"/>
        <v>0</v>
      </c>
      <c r="FK564" s="15">
        <f t="shared" si="1045"/>
        <v>0</v>
      </c>
      <c r="FM564" s="15">
        <f t="shared" si="1046"/>
        <v>0</v>
      </c>
      <c r="FO564" s="15">
        <f t="shared" si="1047"/>
        <v>0</v>
      </c>
      <c r="FQ564" s="15">
        <f t="shared" si="1198"/>
        <v>0</v>
      </c>
      <c r="FS564" s="15">
        <f t="shared" si="1199"/>
        <v>0</v>
      </c>
      <c r="FU564" s="15">
        <f t="shared" si="1200"/>
        <v>0</v>
      </c>
      <c r="FW564" s="15">
        <f t="shared" si="1201"/>
        <v>0</v>
      </c>
      <c r="FY564" s="15">
        <f t="shared" si="1202"/>
        <v>0</v>
      </c>
      <c r="GA564" s="15">
        <f t="shared" si="1203"/>
        <v>0</v>
      </c>
      <c r="GB564" s="2"/>
      <c r="GC564" s="15">
        <f t="shared" si="1204"/>
        <v>0</v>
      </c>
      <c r="GE564" s="15">
        <f t="shared" si="1205"/>
        <v>0</v>
      </c>
      <c r="GF564" s="2"/>
      <c r="GG564" s="15">
        <f t="shared" si="1206"/>
        <v>0</v>
      </c>
      <c r="GH564" s="2">
        <f>H564+J564+L564+N564+P564+R564+T564+V564+X564+Z564+AB564+AD564+AF564+AH564+AJ564+AL564+AN564+AP564+AR564+AT564+AV564+AX564+AZ564+BB564+BD564+BF564+BH564+CH564+CJ564+CL564+CN564+CP564+CR564+CT564+CV564+CX564+CZ564+DB564+DD564+DF564+DH564+DJ564+DL564+DN564+DP564+DR564+DT564+DV564+DX564+DZ564+EB564+ED564+EF564+EH564+EJ564+EL564+EN564+EP564+ER564+ET564+EV564+EX564+EZ564+FB564+FD564+FF564+FH564+FJ564+FL564+FN564+FP564+FR564+FT564+FV564+FX564+FZ564+GB564+GD564+GF564</f>
        <v>10</v>
      </c>
      <c r="GI564" s="15"/>
      <c r="GK564" s="15"/>
      <c r="GM564" s="15"/>
      <c r="GO564" s="15"/>
      <c r="GQ564" s="15"/>
      <c r="GS564" s="15"/>
      <c r="GU564" s="15"/>
      <c r="GV564" s="2"/>
      <c r="GW564" s="15"/>
      <c r="GY564" s="15"/>
      <c r="HA564" s="15"/>
      <c r="HC564" s="15"/>
      <c r="HE564" s="15"/>
      <c r="HG564" s="15"/>
      <c r="HI564" s="15"/>
      <c r="HK564" s="15"/>
      <c r="HM564" s="15"/>
      <c r="HO564" s="15"/>
      <c r="HQ564" s="15"/>
      <c r="HS564" s="15"/>
      <c r="HT564" s="2"/>
      <c r="HU564" s="15"/>
    </row>
    <row r="565" spans="1:229">
      <c r="A565" s="38" t="s">
        <v>774</v>
      </c>
      <c r="B565" s="37" t="str">
        <f>A366</f>
        <v>DSA-109</v>
      </c>
      <c r="C565" s="37">
        <f t="shared" si="1164"/>
        <v>200</v>
      </c>
      <c r="D565" s="37">
        <f t="shared" si="1164"/>
        <v>1120</v>
      </c>
      <c r="E565" s="65">
        <f t="shared" si="1014"/>
        <v>220</v>
      </c>
      <c r="F565" s="110"/>
      <c r="G565" s="110"/>
      <c r="I565" s="15">
        <f t="shared" si="1107"/>
        <v>0</v>
      </c>
      <c r="K565" s="15">
        <f t="shared" si="1108"/>
        <v>0</v>
      </c>
      <c r="M565" s="15">
        <f t="shared" si="1208"/>
        <v>0</v>
      </c>
      <c r="O565" s="15">
        <f t="shared" si="1209"/>
        <v>0</v>
      </c>
      <c r="Q565" s="15">
        <f t="shared" si="1210"/>
        <v>0</v>
      </c>
      <c r="S565" s="15">
        <f t="shared" si="1211"/>
        <v>0</v>
      </c>
      <c r="T565">
        <v>1</v>
      </c>
      <c r="U565" s="15">
        <f t="shared" si="1212"/>
        <v>220</v>
      </c>
      <c r="V565">
        <v>1</v>
      </c>
      <c r="W565" s="15">
        <f t="shared" si="1213"/>
        <v>220</v>
      </c>
      <c r="X565">
        <v>1</v>
      </c>
      <c r="Y565" s="15">
        <f t="shared" si="1214"/>
        <v>220</v>
      </c>
      <c r="Z565">
        <v>1</v>
      </c>
      <c r="AA565" s="15">
        <f t="shared" si="1215"/>
        <v>220</v>
      </c>
      <c r="AB565">
        <v>1</v>
      </c>
      <c r="AC565" s="15">
        <f t="shared" si="1216"/>
        <v>220</v>
      </c>
      <c r="AD565">
        <v>1</v>
      </c>
      <c r="AE565" s="15">
        <f t="shared" si="1217"/>
        <v>220</v>
      </c>
      <c r="AF565">
        <v>1</v>
      </c>
      <c r="AG565" s="15">
        <f t="shared" si="1218"/>
        <v>220</v>
      </c>
      <c r="AI565" s="15">
        <f t="shared" ref="AI565:AI566" si="1246">AH565*$E565</f>
        <v>0</v>
      </c>
      <c r="AK565" s="15">
        <f t="shared" ref="AK565:AK566" si="1247">AJ565*$E565</f>
        <v>0</v>
      </c>
      <c r="AL565">
        <v>1</v>
      </c>
      <c r="AM565" s="15">
        <f t="shared" ref="AM565:AM566" si="1248">AL565*$E565</f>
        <v>220</v>
      </c>
      <c r="AN565">
        <v>1</v>
      </c>
      <c r="AO565" s="15">
        <f t="shared" ref="AO565:AO566" si="1249">AN565*$E565</f>
        <v>220</v>
      </c>
      <c r="AQ565" s="15">
        <f t="shared" ref="AQ565:AQ566" si="1250">AP565*$E565</f>
        <v>0</v>
      </c>
      <c r="AS565" s="15">
        <f t="shared" ref="AS565:AS566" si="1251">AR565*$E565</f>
        <v>0</v>
      </c>
      <c r="AU565" s="15">
        <f t="shared" ref="AU565:AU566" si="1252">AT565*$E565</f>
        <v>0</v>
      </c>
      <c r="AW565" s="15">
        <f t="shared" ref="AW565:AW566" si="1253">AV565*$E565</f>
        <v>0</v>
      </c>
      <c r="AY565" s="15">
        <f t="shared" ref="AY565:AY566" si="1254">AX565*$E565</f>
        <v>0</v>
      </c>
      <c r="BA565" s="15">
        <f t="shared" ref="BA565:BA566" si="1255">AZ565*$E565</f>
        <v>0</v>
      </c>
      <c r="BC565" s="15">
        <f t="shared" ref="BC565:BC566" si="1256">BB565*$E565</f>
        <v>0</v>
      </c>
      <c r="BD565" s="2"/>
      <c r="BE565" s="15">
        <f t="shared" ref="BE565:BE566" si="1257">BD565*$E565</f>
        <v>0</v>
      </c>
      <c r="BG565" s="15">
        <f t="shared" ref="BG565:BG566" si="1258">BF565*$E565</f>
        <v>0</v>
      </c>
      <c r="BI565" s="15">
        <f t="shared" ref="BI565:BI566" si="1259">BH565*$E565</f>
        <v>0</v>
      </c>
      <c r="BK565" s="15">
        <f t="shared" ref="BK565:BK566" si="1260">BJ565*$E565</f>
        <v>0</v>
      </c>
      <c r="BM565" s="15">
        <f t="shared" si="1015"/>
        <v>0</v>
      </c>
      <c r="BO565" s="15">
        <f t="shared" si="1016"/>
        <v>0</v>
      </c>
      <c r="BQ565" s="15">
        <f t="shared" si="1017"/>
        <v>0</v>
      </c>
      <c r="BS565" s="15">
        <f t="shared" si="1018"/>
        <v>0</v>
      </c>
      <c r="BU565" s="15">
        <f t="shared" si="1019"/>
        <v>0</v>
      </c>
      <c r="BW565" s="15">
        <f t="shared" si="1020"/>
        <v>0</v>
      </c>
      <c r="BY565" s="15">
        <f t="shared" si="1021"/>
        <v>0</v>
      </c>
      <c r="CA565" s="15">
        <f t="shared" si="1022"/>
        <v>0</v>
      </c>
      <c r="CB565" s="2"/>
      <c r="CC565" s="15">
        <f t="shared" si="1023"/>
        <v>0</v>
      </c>
      <c r="CE565" s="15">
        <f t="shared" si="1024"/>
        <v>0</v>
      </c>
      <c r="CG565" s="15">
        <f t="shared" si="1024"/>
        <v>0</v>
      </c>
      <c r="CI565" s="15">
        <f t="shared" si="1025"/>
        <v>0</v>
      </c>
      <c r="CK565" s="15">
        <f t="shared" si="1026"/>
        <v>0</v>
      </c>
      <c r="CM565" s="15">
        <f t="shared" si="1027"/>
        <v>0</v>
      </c>
      <c r="CO565" s="15">
        <f t="shared" si="1028"/>
        <v>0</v>
      </c>
      <c r="CQ565" s="15">
        <f t="shared" si="1178"/>
        <v>0</v>
      </c>
      <c r="CS565" s="15">
        <f t="shared" si="1179"/>
        <v>0</v>
      </c>
      <c r="CU565" s="15">
        <f t="shared" si="1180"/>
        <v>0</v>
      </c>
      <c r="CW565" s="15">
        <f t="shared" si="1181"/>
        <v>0</v>
      </c>
      <c r="CY565" s="15">
        <f t="shared" si="1182"/>
        <v>0</v>
      </c>
      <c r="CZ565" s="2"/>
      <c r="DA565" s="15">
        <f t="shared" si="1183"/>
        <v>0</v>
      </c>
      <c r="DC565" s="15">
        <f t="shared" si="1184"/>
        <v>0</v>
      </c>
      <c r="DE565" s="15">
        <f t="shared" si="1185"/>
        <v>0</v>
      </c>
      <c r="DG565" s="15">
        <f t="shared" si="1186"/>
        <v>0</v>
      </c>
      <c r="DI565" s="15">
        <f t="shared" si="1187"/>
        <v>0</v>
      </c>
      <c r="DK565" s="15">
        <f t="shared" si="1188"/>
        <v>0</v>
      </c>
      <c r="DM565" s="15">
        <f t="shared" si="1189"/>
        <v>0</v>
      </c>
      <c r="DO565" s="15">
        <f t="shared" si="1190"/>
        <v>0</v>
      </c>
      <c r="DP565" s="2"/>
      <c r="DQ565" s="15">
        <f t="shared" si="1191"/>
        <v>0</v>
      </c>
      <c r="DS565" s="15">
        <f t="shared" si="1192"/>
        <v>0</v>
      </c>
      <c r="DU565" s="15">
        <f t="shared" si="1193"/>
        <v>0</v>
      </c>
      <c r="DW565" s="15">
        <f t="shared" si="1194"/>
        <v>0</v>
      </c>
      <c r="DY565" s="15">
        <f t="shared" si="1195"/>
        <v>0</v>
      </c>
      <c r="EA565" s="15">
        <f t="shared" si="1196"/>
        <v>0</v>
      </c>
      <c r="EC565" s="15">
        <f t="shared" si="1197"/>
        <v>0</v>
      </c>
      <c r="EE565" s="15">
        <f t="shared" si="1029"/>
        <v>0</v>
      </c>
      <c r="EG565" s="15">
        <f t="shared" si="1030"/>
        <v>0</v>
      </c>
      <c r="EI565" s="15">
        <f t="shared" si="1031"/>
        <v>0</v>
      </c>
      <c r="EK565" s="15">
        <f t="shared" si="1032"/>
        <v>0</v>
      </c>
      <c r="EM565" s="15">
        <f t="shared" si="1033"/>
        <v>0</v>
      </c>
      <c r="EN565" s="2"/>
      <c r="EO565" s="15">
        <f t="shared" si="1034"/>
        <v>0</v>
      </c>
      <c r="EQ565" s="15">
        <f t="shared" si="1035"/>
        <v>0</v>
      </c>
      <c r="ES565" s="15">
        <f t="shared" si="1036"/>
        <v>0</v>
      </c>
      <c r="EU565" s="15">
        <f t="shared" si="1037"/>
        <v>0</v>
      </c>
      <c r="EW565" s="15">
        <f t="shared" si="1038"/>
        <v>0</v>
      </c>
      <c r="EY565" s="15">
        <f t="shared" si="1039"/>
        <v>0</v>
      </c>
      <c r="FA565" s="15">
        <f t="shared" si="1040"/>
        <v>0</v>
      </c>
      <c r="FC565" s="15">
        <f t="shared" si="1041"/>
        <v>0</v>
      </c>
      <c r="FD565" s="2"/>
      <c r="FE565" s="15">
        <f t="shared" si="1042"/>
        <v>0</v>
      </c>
      <c r="FG565" s="15">
        <f t="shared" si="1043"/>
        <v>0</v>
      </c>
      <c r="FI565" s="15">
        <f t="shared" si="1044"/>
        <v>0</v>
      </c>
      <c r="FK565" s="15">
        <f t="shared" si="1045"/>
        <v>0</v>
      </c>
      <c r="FM565" s="15">
        <f t="shared" si="1046"/>
        <v>0</v>
      </c>
      <c r="FO565" s="15">
        <f t="shared" si="1047"/>
        <v>0</v>
      </c>
      <c r="FQ565" s="15">
        <f t="shared" si="1198"/>
        <v>0</v>
      </c>
      <c r="FS565" s="15">
        <f t="shared" si="1199"/>
        <v>0</v>
      </c>
      <c r="FU565" s="15">
        <f t="shared" si="1200"/>
        <v>0</v>
      </c>
      <c r="FW565" s="15">
        <f t="shared" si="1201"/>
        <v>0</v>
      </c>
      <c r="FY565" s="15">
        <f t="shared" si="1202"/>
        <v>0</v>
      </c>
      <c r="GA565" s="15">
        <f t="shared" si="1203"/>
        <v>0</v>
      </c>
      <c r="GB565" s="2"/>
      <c r="GC565" s="15">
        <f t="shared" si="1204"/>
        <v>0</v>
      </c>
      <c r="GE565" s="15">
        <f t="shared" si="1205"/>
        <v>0</v>
      </c>
      <c r="GF565" s="2"/>
      <c r="GG565" s="15">
        <f t="shared" si="1206"/>
        <v>0</v>
      </c>
      <c r="GH565" s="2">
        <f>H565+J565+L565+N565+P565+R565+T565+V565+X565+Z565+AB565+AD565+AF565+AH565+AJ565+AL565+AN565+AP565+AR565+AT565+AV565+AX565+AZ565+BB565+BD565+BF565+BH565+CH565+CJ565+CL565+CN565+CP565+CR565+CT565+CV565+CX565+CZ565+DB565+DD565+DF565+DH565+DJ565+DL565+DN565+DP565+DR565+DT565+DV565+DX565+DZ565+EB565+ED565+EF565+EH565+EJ565+EL565+EN565+EP565+ER565+ET565+EV565+EX565+EZ565+FB565+FD565+FF565+FH565+FJ565+FL565+FN565+FP565+FR565+FT565+FV565+FX565+FZ565+GB565+GD565+GF565</f>
        <v>9</v>
      </c>
      <c r="GI565" s="15"/>
      <c r="GK565" s="15"/>
      <c r="GM565" s="15"/>
      <c r="GO565" s="15"/>
      <c r="GQ565" s="15"/>
      <c r="GS565" s="15"/>
      <c r="GU565" s="15"/>
      <c r="GV565" s="2"/>
      <c r="GW565" s="15"/>
      <c r="GY565" s="15"/>
      <c r="HA565" s="15"/>
      <c r="HC565" s="15"/>
      <c r="HE565" s="15"/>
      <c r="HG565" s="15"/>
      <c r="HI565" s="15"/>
      <c r="HK565" s="15"/>
      <c r="HM565" s="15"/>
      <c r="HO565" s="15"/>
      <c r="HQ565" s="15"/>
      <c r="HS565" s="15"/>
      <c r="HT565" s="2"/>
      <c r="HU565" s="15"/>
    </row>
    <row r="566" spans="1:229">
      <c r="A566" s="38" t="s">
        <v>775</v>
      </c>
      <c r="B566" s="37" t="str">
        <f>A367</f>
        <v>DSA-110</v>
      </c>
      <c r="C566" s="37">
        <f t="shared" si="1164"/>
        <v>-200</v>
      </c>
      <c r="D566" s="37">
        <f t="shared" si="1164"/>
        <v>1120</v>
      </c>
      <c r="E566" s="65">
        <f t="shared" si="1014"/>
        <v>400</v>
      </c>
      <c r="F566" s="110"/>
      <c r="G566" s="110"/>
      <c r="I566" s="15">
        <f t="shared" si="1107"/>
        <v>0</v>
      </c>
      <c r="K566" s="15">
        <f t="shared" si="1108"/>
        <v>0</v>
      </c>
      <c r="M566" s="15">
        <f t="shared" ref="M566:M569" si="1261">L566*$E566</f>
        <v>0</v>
      </c>
      <c r="O566" s="15">
        <f t="shared" ref="O566:O569" si="1262">N566*$E566</f>
        <v>0</v>
      </c>
      <c r="Q566" s="15">
        <f t="shared" ref="Q566:Q569" si="1263">P566*$E566</f>
        <v>0</v>
      </c>
      <c r="S566" s="15">
        <f t="shared" ref="S566:S569" si="1264">R566*$E566</f>
        <v>0</v>
      </c>
      <c r="U566" s="15">
        <f t="shared" ref="U566:U569" si="1265">T566*$E566</f>
        <v>0</v>
      </c>
      <c r="V566">
        <v>1</v>
      </c>
      <c r="W566" s="15">
        <f t="shared" ref="W566:W569" si="1266">V566*$E566</f>
        <v>400</v>
      </c>
      <c r="X566">
        <v>1</v>
      </c>
      <c r="Y566" s="15">
        <f t="shared" ref="Y566:Y569" si="1267">X566*$E566</f>
        <v>400</v>
      </c>
      <c r="Z566">
        <v>1</v>
      </c>
      <c r="AA566" s="15">
        <f t="shared" ref="AA566:AA569" si="1268">Z566*$E566</f>
        <v>400</v>
      </c>
      <c r="AB566">
        <v>1</v>
      </c>
      <c r="AC566" s="15">
        <f t="shared" ref="AC566:AC569" si="1269">AB566*$E566</f>
        <v>400</v>
      </c>
      <c r="AD566">
        <v>1</v>
      </c>
      <c r="AE566" s="15">
        <f t="shared" ref="AE566:AE569" si="1270">AD566*$E566</f>
        <v>400</v>
      </c>
      <c r="AF566">
        <v>1</v>
      </c>
      <c r="AG566" s="15">
        <f t="shared" ref="AG566:AG569" si="1271">AF566*$E566</f>
        <v>400</v>
      </c>
      <c r="AI566" s="15">
        <f t="shared" si="1246"/>
        <v>0</v>
      </c>
      <c r="AK566" s="15">
        <f t="shared" si="1247"/>
        <v>0</v>
      </c>
      <c r="AL566">
        <v>1</v>
      </c>
      <c r="AM566" s="15">
        <f t="shared" si="1248"/>
        <v>400</v>
      </c>
      <c r="AN566">
        <v>1</v>
      </c>
      <c r="AO566" s="15">
        <f t="shared" si="1249"/>
        <v>400</v>
      </c>
      <c r="AQ566" s="15">
        <f t="shared" si="1250"/>
        <v>0</v>
      </c>
      <c r="AS566" s="15">
        <f t="shared" si="1251"/>
        <v>0</v>
      </c>
      <c r="AU566" s="15">
        <f t="shared" si="1252"/>
        <v>0</v>
      </c>
      <c r="AW566" s="15">
        <f t="shared" si="1253"/>
        <v>0</v>
      </c>
      <c r="AY566" s="15">
        <f t="shared" si="1254"/>
        <v>0</v>
      </c>
      <c r="BA566" s="15">
        <f t="shared" si="1255"/>
        <v>0</v>
      </c>
      <c r="BC566" s="15">
        <f t="shared" si="1256"/>
        <v>0</v>
      </c>
      <c r="BD566" s="2"/>
      <c r="BE566" s="15">
        <f t="shared" si="1257"/>
        <v>0</v>
      </c>
      <c r="BG566" s="15">
        <f t="shared" si="1258"/>
        <v>0</v>
      </c>
      <c r="BI566" s="15">
        <f t="shared" si="1259"/>
        <v>0</v>
      </c>
      <c r="BK566" s="15">
        <f t="shared" si="1260"/>
        <v>0</v>
      </c>
      <c r="BM566" s="15">
        <f t="shared" si="1015"/>
        <v>0</v>
      </c>
      <c r="BO566" s="15">
        <f t="shared" si="1016"/>
        <v>0</v>
      </c>
      <c r="BQ566" s="15">
        <f t="shared" si="1017"/>
        <v>0</v>
      </c>
      <c r="BS566" s="15">
        <f t="shared" si="1018"/>
        <v>0</v>
      </c>
      <c r="BU566" s="15">
        <f t="shared" si="1019"/>
        <v>0</v>
      </c>
      <c r="BW566" s="15">
        <f t="shared" si="1020"/>
        <v>0</v>
      </c>
      <c r="BY566" s="15">
        <f t="shared" si="1021"/>
        <v>0</v>
      </c>
      <c r="CA566" s="15">
        <f t="shared" si="1022"/>
        <v>0</v>
      </c>
      <c r="CB566" s="2"/>
      <c r="CC566" s="15">
        <f t="shared" si="1023"/>
        <v>0</v>
      </c>
      <c r="CE566" s="15">
        <f t="shared" si="1024"/>
        <v>0</v>
      </c>
      <c r="CG566" s="15">
        <f t="shared" si="1024"/>
        <v>0</v>
      </c>
      <c r="CI566" s="15">
        <f t="shared" si="1025"/>
        <v>0</v>
      </c>
      <c r="CK566" s="15">
        <f t="shared" si="1026"/>
        <v>0</v>
      </c>
      <c r="CM566" s="15">
        <f t="shared" si="1027"/>
        <v>0</v>
      </c>
      <c r="CO566" s="15">
        <f t="shared" si="1028"/>
        <v>0</v>
      </c>
      <c r="CQ566" s="15">
        <f t="shared" si="1178"/>
        <v>0</v>
      </c>
      <c r="CS566" s="15">
        <f t="shared" si="1179"/>
        <v>0</v>
      </c>
      <c r="CU566" s="15">
        <f t="shared" si="1180"/>
        <v>0</v>
      </c>
      <c r="CW566" s="15">
        <f t="shared" si="1181"/>
        <v>0</v>
      </c>
      <c r="CY566" s="15">
        <f t="shared" si="1182"/>
        <v>0</v>
      </c>
      <c r="CZ566" s="2"/>
      <c r="DA566" s="15">
        <f t="shared" si="1183"/>
        <v>0</v>
      </c>
      <c r="DC566" s="15">
        <f t="shared" si="1184"/>
        <v>0</v>
      </c>
      <c r="DE566" s="15">
        <f t="shared" si="1185"/>
        <v>0</v>
      </c>
      <c r="DG566" s="15">
        <f t="shared" si="1186"/>
        <v>0</v>
      </c>
      <c r="DI566" s="15">
        <f t="shared" si="1187"/>
        <v>0</v>
      </c>
      <c r="DK566" s="15">
        <f t="shared" si="1188"/>
        <v>0</v>
      </c>
      <c r="DM566" s="15">
        <f t="shared" si="1189"/>
        <v>0</v>
      </c>
      <c r="DO566" s="15">
        <f t="shared" si="1190"/>
        <v>0</v>
      </c>
      <c r="DP566" s="2"/>
      <c r="DQ566" s="15">
        <f t="shared" si="1191"/>
        <v>0</v>
      </c>
      <c r="DS566" s="15">
        <f t="shared" si="1192"/>
        <v>0</v>
      </c>
      <c r="DU566" s="15">
        <f t="shared" si="1193"/>
        <v>0</v>
      </c>
      <c r="DW566" s="15">
        <f t="shared" si="1194"/>
        <v>0</v>
      </c>
      <c r="DY566" s="15">
        <f t="shared" si="1195"/>
        <v>0</v>
      </c>
      <c r="EA566" s="15">
        <f t="shared" si="1196"/>
        <v>0</v>
      </c>
      <c r="EC566" s="15">
        <f t="shared" si="1197"/>
        <v>0</v>
      </c>
      <c r="EE566" s="15">
        <f t="shared" si="1029"/>
        <v>0</v>
      </c>
      <c r="EG566" s="15">
        <f t="shared" si="1030"/>
        <v>0</v>
      </c>
      <c r="EI566" s="15">
        <f t="shared" si="1031"/>
        <v>0</v>
      </c>
      <c r="EK566" s="15">
        <f t="shared" si="1032"/>
        <v>0</v>
      </c>
      <c r="EM566" s="15">
        <f t="shared" si="1033"/>
        <v>0</v>
      </c>
      <c r="EN566" s="2"/>
      <c r="EO566" s="15">
        <f t="shared" si="1034"/>
        <v>0</v>
      </c>
      <c r="EQ566" s="15">
        <f t="shared" si="1035"/>
        <v>0</v>
      </c>
      <c r="ES566" s="15">
        <f t="shared" si="1036"/>
        <v>0</v>
      </c>
      <c r="EU566" s="15">
        <f t="shared" si="1037"/>
        <v>0</v>
      </c>
      <c r="EW566" s="15">
        <f t="shared" si="1038"/>
        <v>0</v>
      </c>
      <c r="EY566" s="15">
        <f t="shared" si="1039"/>
        <v>0</v>
      </c>
      <c r="FA566" s="15">
        <f t="shared" si="1040"/>
        <v>0</v>
      </c>
      <c r="FC566" s="15">
        <f t="shared" si="1041"/>
        <v>0</v>
      </c>
      <c r="FD566" s="2"/>
      <c r="FE566" s="15">
        <f t="shared" si="1042"/>
        <v>0</v>
      </c>
      <c r="FG566" s="15">
        <f t="shared" si="1043"/>
        <v>0</v>
      </c>
      <c r="FI566" s="15">
        <f t="shared" si="1044"/>
        <v>0</v>
      </c>
      <c r="FK566" s="15">
        <f t="shared" si="1045"/>
        <v>0</v>
      </c>
      <c r="FM566" s="15">
        <f t="shared" si="1046"/>
        <v>0</v>
      </c>
      <c r="FO566" s="15">
        <f t="shared" si="1047"/>
        <v>0</v>
      </c>
      <c r="FQ566" s="15">
        <f t="shared" si="1198"/>
        <v>0</v>
      </c>
      <c r="FS566" s="15">
        <f t="shared" si="1199"/>
        <v>0</v>
      </c>
      <c r="FU566" s="15">
        <f t="shared" si="1200"/>
        <v>0</v>
      </c>
      <c r="FW566" s="15">
        <f t="shared" si="1201"/>
        <v>0</v>
      </c>
      <c r="FY566" s="15">
        <f t="shared" si="1202"/>
        <v>0</v>
      </c>
      <c r="GA566" s="15">
        <f t="shared" si="1203"/>
        <v>0</v>
      </c>
      <c r="GB566" s="2"/>
      <c r="GC566" s="15">
        <f t="shared" si="1204"/>
        <v>0</v>
      </c>
      <c r="GE566" s="15">
        <f t="shared" si="1205"/>
        <v>0</v>
      </c>
      <c r="GF566" s="2"/>
      <c r="GG566" s="15">
        <f t="shared" si="1206"/>
        <v>0</v>
      </c>
      <c r="GH566" s="2">
        <f>H566+J566+L566+N566+P566+R566+T566+V566+X566+Z566+AB566+AD566+AF566+AH566+AJ566+AL566+AN566+AP566+AR566+AT566+AV566+AX566+AZ566+BB566+BD566+BF566+BH566+CH566+CJ566+CL566+CN566+CP566+CR566+CT566+CV566+CX566+CZ566+DB566+DD566+DF566+DH566+DJ566+DL566+DN566+DP566+DR566+DT566+DV566+DX566+DZ566+EB566+ED566+EF566+EH566+EJ566+EL566+EN566+EP566+ER566+ET566+EV566+EX566+EZ566+FB566+FD566+FF566+FH566+FJ566+FL566+FN566+FP566+FR566+FT566+FV566+FX566+FZ566+GB566+GD566+GF566</f>
        <v>8</v>
      </c>
      <c r="GI566" s="15"/>
      <c r="GK566" s="15"/>
      <c r="GM566" s="15"/>
      <c r="GO566" s="15"/>
      <c r="GQ566" s="15"/>
      <c r="GS566" s="15"/>
      <c r="GU566" s="15"/>
      <c r="GV566" s="2"/>
      <c r="GW566" s="15"/>
      <c r="GY566" s="15"/>
      <c r="HA566" s="15"/>
      <c r="HC566" s="15"/>
      <c r="HE566" s="15"/>
      <c r="HG566" s="15"/>
      <c r="HI566" s="15"/>
      <c r="HK566" s="15"/>
      <c r="HM566" s="15"/>
      <c r="HO566" s="15"/>
      <c r="HQ566" s="15"/>
      <c r="HS566" s="15"/>
      <c r="HT566" s="2"/>
      <c r="HU566" s="15"/>
    </row>
    <row r="567" spans="1:229">
      <c r="A567" s="38" t="s">
        <v>776</v>
      </c>
      <c r="B567" s="37" t="str">
        <f>A368</f>
        <v>DSA-111</v>
      </c>
      <c r="C567" s="37">
        <f t="shared" si="1164"/>
        <v>-400</v>
      </c>
      <c r="D567" s="37">
        <f t="shared" si="1164"/>
        <v>1120</v>
      </c>
      <c r="E567" s="65">
        <f t="shared" si="1014"/>
        <v>200</v>
      </c>
      <c r="F567" s="110"/>
      <c r="G567" s="110"/>
      <c r="I567" s="15">
        <f t="shared" si="1107"/>
        <v>0</v>
      </c>
      <c r="K567" s="15">
        <f t="shared" si="1108"/>
        <v>0</v>
      </c>
      <c r="M567" s="15">
        <f t="shared" si="1261"/>
        <v>0</v>
      </c>
      <c r="O567" s="15">
        <f t="shared" si="1262"/>
        <v>0</v>
      </c>
      <c r="Q567" s="15">
        <f t="shared" si="1263"/>
        <v>0</v>
      </c>
      <c r="S567" s="15">
        <f t="shared" si="1264"/>
        <v>0</v>
      </c>
      <c r="U567" s="15">
        <f t="shared" si="1265"/>
        <v>0</v>
      </c>
      <c r="W567" s="15">
        <f t="shared" si="1266"/>
        <v>0</v>
      </c>
      <c r="X567">
        <v>1</v>
      </c>
      <c r="Y567" s="15">
        <f t="shared" si="1267"/>
        <v>200</v>
      </c>
      <c r="Z567">
        <v>1</v>
      </c>
      <c r="AA567" s="15">
        <f t="shared" si="1268"/>
        <v>200</v>
      </c>
      <c r="AB567">
        <v>1</v>
      </c>
      <c r="AC567" s="15">
        <f t="shared" si="1269"/>
        <v>200</v>
      </c>
      <c r="AD567">
        <v>1</v>
      </c>
      <c r="AE567" s="15">
        <f t="shared" si="1270"/>
        <v>200</v>
      </c>
      <c r="AF567">
        <v>1</v>
      </c>
      <c r="AG567" s="15">
        <f t="shared" si="1271"/>
        <v>200</v>
      </c>
      <c r="AI567" s="15">
        <v>0</v>
      </c>
      <c r="AK567" s="15">
        <v>0</v>
      </c>
      <c r="AL567">
        <v>1</v>
      </c>
      <c r="AM567" s="15">
        <f t="shared" ref="AM567" si="1272">AL567*$E567</f>
        <v>200</v>
      </c>
      <c r="AN567">
        <v>1</v>
      </c>
      <c r="AO567" s="15">
        <f t="shared" ref="AO567" si="1273">AN567*$E567</f>
        <v>200</v>
      </c>
      <c r="AQ567" s="15">
        <f t="shared" ref="AQ567" si="1274">AP567*$E567</f>
        <v>0</v>
      </c>
      <c r="AS567" s="15">
        <f t="shared" ref="AS567" si="1275">AR567*$E567</f>
        <v>0</v>
      </c>
      <c r="AU567" s="15">
        <f t="shared" ref="AU567" si="1276">AT567*$E567</f>
        <v>0</v>
      </c>
      <c r="AW567" s="15">
        <f t="shared" ref="AW567" si="1277">AV567*$E567</f>
        <v>0</v>
      </c>
      <c r="AY567" s="15">
        <f t="shared" ref="AY567" si="1278">AX567*$E567</f>
        <v>0</v>
      </c>
      <c r="BA567" s="15">
        <f t="shared" ref="BA567" si="1279">AZ567*$E567</f>
        <v>0</v>
      </c>
      <c r="BC567" s="15">
        <f t="shared" ref="BC567" si="1280">BB567*$E567</f>
        <v>0</v>
      </c>
      <c r="BD567" s="2"/>
      <c r="BE567" s="15">
        <f t="shared" ref="BE567" si="1281">BD567*$E567</f>
        <v>0</v>
      </c>
      <c r="BG567" s="15">
        <f t="shared" ref="BG567" si="1282">BF567*$E567</f>
        <v>0</v>
      </c>
      <c r="BI567" s="15">
        <f t="shared" ref="BI567" si="1283">BH567*$E567</f>
        <v>0</v>
      </c>
      <c r="BK567" s="15">
        <f t="shared" ref="BK567" si="1284">BJ567*$E567</f>
        <v>0</v>
      </c>
      <c r="BM567" s="15">
        <f t="shared" si="1015"/>
        <v>0</v>
      </c>
      <c r="BO567" s="15">
        <f t="shared" si="1016"/>
        <v>0</v>
      </c>
      <c r="BQ567" s="15">
        <f t="shared" si="1017"/>
        <v>0</v>
      </c>
      <c r="BS567" s="15">
        <f t="shared" si="1018"/>
        <v>0</v>
      </c>
      <c r="BU567" s="15">
        <f t="shared" si="1019"/>
        <v>0</v>
      </c>
      <c r="BW567" s="15">
        <f t="shared" si="1020"/>
        <v>0</v>
      </c>
      <c r="BY567" s="15">
        <f t="shared" si="1021"/>
        <v>0</v>
      </c>
      <c r="CA567" s="15">
        <f t="shared" si="1022"/>
        <v>0</v>
      </c>
      <c r="CB567" s="2"/>
      <c r="CC567" s="15">
        <f t="shared" si="1023"/>
        <v>0</v>
      </c>
      <c r="CE567" s="15">
        <f t="shared" si="1024"/>
        <v>0</v>
      </c>
      <c r="CG567" s="15">
        <f t="shared" si="1024"/>
        <v>0</v>
      </c>
      <c r="CI567" s="15">
        <f t="shared" si="1025"/>
        <v>0</v>
      </c>
      <c r="CK567" s="15">
        <f t="shared" si="1026"/>
        <v>0</v>
      </c>
      <c r="CM567" s="15">
        <f t="shared" si="1027"/>
        <v>0</v>
      </c>
      <c r="CO567" s="15">
        <f t="shared" si="1028"/>
        <v>0</v>
      </c>
      <c r="CQ567" s="15">
        <f t="shared" si="1178"/>
        <v>0</v>
      </c>
      <c r="CS567" s="15">
        <f t="shared" si="1179"/>
        <v>0</v>
      </c>
      <c r="CU567" s="15">
        <f t="shared" si="1180"/>
        <v>0</v>
      </c>
      <c r="CW567" s="15">
        <f t="shared" si="1181"/>
        <v>0</v>
      </c>
      <c r="CY567" s="15">
        <f t="shared" si="1182"/>
        <v>0</v>
      </c>
      <c r="CZ567" s="2"/>
      <c r="DA567" s="15">
        <f t="shared" si="1183"/>
        <v>0</v>
      </c>
      <c r="DC567" s="15">
        <f t="shared" si="1184"/>
        <v>0</v>
      </c>
      <c r="DE567" s="15">
        <f t="shared" si="1185"/>
        <v>0</v>
      </c>
      <c r="DG567" s="15">
        <f t="shared" si="1186"/>
        <v>0</v>
      </c>
      <c r="DI567" s="15">
        <f t="shared" si="1187"/>
        <v>0</v>
      </c>
      <c r="DK567" s="15">
        <f t="shared" si="1188"/>
        <v>0</v>
      </c>
      <c r="DM567" s="15">
        <f t="shared" si="1189"/>
        <v>0</v>
      </c>
      <c r="DO567" s="15">
        <f t="shared" si="1190"/>
        <v>0</v>
      </c>
      <c r="DP567" s="2"/>
      <c r="DQ567" s="15">
        <f t="shared" si="1191"/>
        <v>0</v>
      </c>
      <c r="DS567" s="15">
        <f t="shared" si="1192"/>
        <v>0</v>
      </c>
      <c r="DU567" s="15">
        <f t="shared" si="1193"/>
        <v>0</v>
      </c>
      <c r="DW567" s="15">
        <f t="shared" si="1194"/>
        <v>0</v>
      </c>
      <c r="DY567" s="15">
        <f t="shared" si="1195"/>
        <v>0</v>
      </c>
      <c r="EA567" s="15">
        <f t="shared" si="1196"/>
        <v>0</v>
      </c>
      <c r="EC567" s="15">
        <f t="shared" si="1197"/>
        <v>0</v>
      </c>
      <c r="EE567" s="15">
        <f t="shared" si="1029"/>
        <v>0</v>
      </c>
      <c r="EG567" s="15">
        <f t="shared" si="1030"/>
        <v>0</v>
      </c>
      <c r="EI567" s="15">
        <f t="shared" si="1031"/>
        <v>0</v>
      </c>
      <c r="EK567" s="15">
        <f t="shared" si="1032"/>
        <v>0</v>
      </c>
      <c r="EM567" s="15">
        <f t="shared" si="1033"/>
        <v>0</v>
      </c>
      <c r="EN567" s="2"/>
      <c r="EO567" s="15">
        <f t="shared" si="1034"/>
        <v>0</v>
      </c>
      <c r="EQ567" s="15">
        <f t="shared" si="1035"/>
        <v>0</v>
      </c>
      <c r="ES567" s="15">
        <f t="shared" si="1036"/>
        <v>0</v>
      </c>
      <c r="EU567" s="15">
        <f t="shared" si="1037"/>
        <v>0</v>
      </c>
      <c r="EW567" s="15">
        <f t="shared" si="1038"/>
        <v>0</v>
      </c>
      <c r="EY567" s="15">
        <f t="shared" si="1039"/>
        <v>0</v>
      </c>
      <c r="FA567" s="15">
        <f t="shared" si="1040"/>
        <v>0</v>
      </c>
      <c r="FC567" s="15">
        <f t="shared" si="1041"/>
        <v>0</v>
      </c>
      <c r="FD567" s="2"/>
      <c r="FE567" s="15">
        <f t="shared" si="1042"/>
        <v>0</v>
      </c>
      <c r="FG567" s="15">
        <f t="shared" si="1043"/>
        <v>0</v>
      </c>
      <c r="FI567" s="15">
        <f t="shared" si="1044"/>
        <v>0</v>
      </c>
      <c r="FK567" s="15">
        <f t="shared" si="1045"/>
        <v>0</v>
      </c>
      <c r="FM567" s="15">
        <f t="shared" si="1046"/>
        <v>0</v>
      </c>
      <c r="FO567" s="15">
        <f t="shared" si="1047"/>
        <v>0</v>
      </c>
      <c r="FQ567" s="15">
        <f t="shared" si="1198"/>
        <v>0</v>
      </c>
      <c r="FS567" s="15">
        <f t="shared" si="1199"/>
        <v>0</v>
      </c>
      <c r="FU567" s="15">
        <f t="shared" si="1200"/>
        <v>0</v>
      </c>
      <c r="FW567" s="15">
        <f t="shared" si="1201"/>
        <v>0</v>
      </c>
      <c r="FY567" s="15">
        <f t="shared" si="1202"/>
        <v>0</v>
      </c>
      <c r="GA567" s="15">
        <f t="shared" si="1203"/>
        <v>0</v>
      </c>
      <c r="GB567" s="2"/>
      <c r="GC567" s="15">
        <f t="shared" si="1204"/>
        <v>0</v>
      </c>
      <c r="GE567" s="15">
        <f t="shared" si="1205"/>
        <v>0</v>
      </c>
      <c r="GF567" s="2"/>
      <c r="GG567" s="15">
        <f t="shared" si="1206"/>
        <v>0</v>
      </c>
      <c r="GH567" s="2">
        <f>H567+J567+L567+N567+P567+R567+T567+V567+X567+Z567+AB567+AD567+AF567+AH567+AJ567+AL567+AN567+AP567+AR567+AT567+AV567+AX567+AZ567+BB567+BD567+BF567+BH567+CH567+CJ567+CL567+CN567+CP567+CR567+CT567+CV567+CX567+CZ567+DB567+DD567+DF567+DH567+DJ567+DL567+DN567+DP567+DR567+DT567+DV567+DX567+DZ567+EB567+ED567+EF567+EH567+EJ567+EL567+EN567+EP567+ER567+ET567+EV567+EX567+EZ567+FB567+FD567+FF567+FH567+FJ567+FL567+FN567+FP567+FR567+FT567+FV567+FX567+FZ567+GB567+GD567+GF567</f>
        <v>7</v>
      </c>
      <c r="GI567" s="15"/>
      <c r="GK567" s="15"/>
      <c r="GM567" s="15"/>
      <c r="GO567" s="15"/>
      <c r="GQ567" s="15"/>
      <c r="GS567" s="15"/>
      <c r="GU567" s="15"/>
      <c r="GV567" s="2"/>
      <c r="GW567" s="15"/>
      <c r="GY567" s="15"/>
      <c r="HA567" s="15"/>
      <c r="HC567" s="15"/>
      <c r="HE567" s="15"/>
      <c r="HG567" s="15"/>
      <c r="HI567" s="15"/>
      <c r="HK567" s="15"/>
      <c r="HM567" s="15"/>
      <c r="HO567" s="15"/>
      <c r="HQ567" s="15"/>
      <c r="HS567" s="15"/>
      <c r="HT567" s="2"/>
      <c r="HU567" s="15"/>
    </row>
    <row r="568" spans="1:229">
      <c r="A568" s="38" t="s">
        <v>777</v>
      </c>
      <c r="B568" s="37" t="str">
        <f>A369</f>
        <v>DSA-112</v>
      </c>
      <c r="C568" s="37">
        <f t="shared" si="1164"/>
        <v>-550</v>
      </c>
      <c r="D568" s="37">
        <f t="shared" si="1164"/>
        <v>1120</v>
      </c>
      <c r="E568" s="65">
        <f t="shared" si="1014"/>
        <v>150</v>
      </c>
      <c r="F568" s="110"/>
      <c r="G568" s="110"/>
      <c r="I568" s="15">
        <f t="shared" si="1107"/>
        <v>0</v>
      </c>
      <c r="K568" s="15">
        <f t="shared" si="1108"/>
        <v>0</v>
      </c>
      <c r="M568" s="15">
        <f t="shared" si="1261"/>
        <v>0</v>
      </c>
      <c r="O568" s="15">
        <f t="shared" si="1262"/>
        <v>0</v>
      </c>
      <c r="Q568" s="15">
        <f t="shared" si="1263"/>
        <v>0</v>
      </c>
      <c r="S568" s="15">
        <f t="shared" si="1264"/>
        <v>0</v>
      </c>
      <c r="U568" s="15">
        <f t="shared" si="1265"/>
        <v>0</v>
      </c>
      <c r="W568" s="15">
        <f t="shared" si="1266"/>
        <v>0</v>
      </c>
      <c r="Y568" s="15">
        <f t="shared" si="1267"/>
        <v>0</v>
      </c>
      <c r="Z568">
        <v>1</v>
      </c>
      <c r="AA568" s="15">
        <f t="shared" si="1268"/>
        <v>150</v>
      </c>
      <c r="AB568">
        <v>1</v>
      </c>
      <c r="AC568" s="15">
        <f t="shared" si="1269"/>
        <v>150</v>
      </c>
      <c r="AD568">
        <v>1</v>
      </c>
      <c r="AE568" s="15">
        <f t="shared" si="1270"/>
        <v>150</v>
      </c>
      <c r="AF568"/>
      <c r="AG568" s="15">
        <f t="shared" si="1271"/>
        <v>0</v>
      </c>
      <c r="AI568" s="15">
        <f t="shared" ref="AI568:AI569" si="1285">AH568*$E568</f>
        <v>0</v>
      </c>
      <c r="AK568" s="15">
        <f t="shared" ref="AK568:AK569" si="1286">AJ568*$E568</f>
        <v>0</v>
      </c>
      <c r="AL568">
        <v>1</v>
      </c>
      <c r="AM568" s="15">
        <f t="shared" ref="AM568:AM569" si="1287">AL568*$E568</f>
        <v>150</v>
      </c>
      <c r="AN568">
        <v>1</v>
      </c>
      <c r="AO568" s="15">
        <f t="shared" ref="AO568:AO569" si="1288">AN568*$E568</f>
        <v>150</v>
      </c>
      <c r="AQ568" s="15">
        <f t="shared" ref="AQ568:AQ569" si="1289">AP568*$E568</f>
        <v>0</v>
      </c>
      <c r="AS568" s="15">
        <f t="shared" ref="AS568:AS569" si="1290">AR568*$E568</f>
        <v>0</v>
      </c>
      <c r="AU568" s="15">
        <f t="shared" ref="AU568:AU569" si="1291">AT568*$E568</f>
        <v>0</v>
      </c>
      <c r="AW568" s="15">
        <f t="shared" ref="AW568:AW569" si="1292">AV568*$E568</f>
        <v>0</v>
      </c>
      <c r="AY568" s="15">
        <f t="shared" ref="AY568:AY569" si="1293">AX568*$E568</f>
        <v>0</v>
      </c>
      <c r="BA568" s="15">
        <f t="shared" ref="BA568:BA569" si="1294">AZ568*$E568</f>
        <v>0</v>
      </c>
      <c r="BC568" s="15">
        <f t="shared" ref="BC568:BC569" si="1295">BB568*$E568</f>
        <v>0</v>
      </c>
      <c r="BD568" s="2"/>
      <c r="BE568" s="15">
        <f t="shared" ref="BE568:BE569" si="1296">BD568*$E568</f>
        <v>0</v>
      </c>
      <c r="BG568" s="15">
        <f t="shared" ref="BG568:BG569" si="1297">BF568*$E568</f>
        <v>0</v>
      </c>
      <c r="BI568" s="15">
        <f t="shared" ref="BI568:BI569" si="1298">BH568*$E568</f>
        <v>0</v>
      </c>
      <c r="BK568" s="15">
        <f t="shared" ref="BK568:BK576" si="1299">BJ568*$E568</f>
        <v>0</v>
      </c>
      <c r="BM568" s="15">
        <f t="shared" si="1015"/>
        <v>0</v>
      </c>
      <c r="BO568" s="15">
        <f t="shared" si="1016"/>
        <v>0</v>
      </c>
      <c r="BQ568" s="15">
        <f t="shared" si="1017"/>
        <v>0</v>
      </c>
      <c r="BS568" s="15">
        <f t="shared" si="1018"/>
        <v>0</v>
      </c>
      <c r="BU568" s="15">
        <f t="shared" si="1019"/>
        <v>0</v>
      </c>
      <c r="BW568" s="15">
        <f t="shared" si="1020"/>
        <v>0</v>
      </c>
      <c r="BY568" s="15">
        <f t="shared" si="1021"/>
        <v>0</v>
      </c>
      <c r="CA568" s="15">
        <f t="shared" si="1022"/>
        <v>0</v>
      </c>
      <c r="CB568" s="2"/>
      <c r="CC568" s="15">
        <f t="shared" si="1023"/>
        <v>0</v>
      </c>
      <c r="CE568" s="15">
        <f t="shared" si="1024"/>
        <v>0</v>
      </c>
      <c r="CG568" s="15">
        <f t="shared" si="1024"/>
        <v>0</v>
      </c>
      <c r="CI568" s="15">
        <f t="shared" si="1025"/>
        <v>0</v>
      </c>
      <c r="CK568" s="15">
        <f t="shared" si="1026"/>
        <v>0</v>
      </c>
      <c r="CM568" s="15">
        <f t="shared" si="1027"/>
        <v>0</v>
      </c>
      <c r="CO568" s="15">
        <f t="shared" si="1028"/>
        <v>0</v>
      </c>
      <c r="CQ568" s="15">
        <f t="shared" si="1178"/>
        <v>0</v>
      </c>
      <c r="CS568" s="15">
        <f t="shared" si="1179"/>
        <v>0</v>
      </c>
      <c r="CU568" s="15">
        <f t="shared" si="1180"/>
        <v>0</v>
      </c>
      <c r="CW568" s="15">
        <f t="shared" si="1181"/>
        <v>0</v>
      </c>
      <c r="CY568" s="15">
        <f t="shared" si="1182"/>
        <v>0</v>
      </c>
      <c r="CZ568" s="2"/>
      <c r="DA568" s="15">
        <f t="shared" si="1183"/>
        <v>0</v>
      </c>
      <c r="DC568" s="15">
        <f t="shared" si="1184"/>
        <v>0</v>
      </c>
      <c r="DE568" s="15">
        <f t="shared" si="1185"/>
        <v>0</v>
      </c>
      <c r="DG568" s="15">
        <f t="shared" si="1186"/>
        <v>0</v>
      </c>
      <c r="DI568" s="15">
        <f t="shared" si="1187"/>
        <v>0</v>
      </c>
      <c r="DK568" s="15">
        <f t="shared" si="1188"/>
        <v>0</v>
      </c>
      <c r="DM568" s="15">
        <f t="shared" si="1189"/>
        <v>0</v>
      </c>
      <c r="DO568" s="15">
        <f t="shared" si="1190"/>
        <v>0</v>
      </c>
      <c r="DP568" s="2"/>
      <c r="DQ568" s="15">
        <f t="shared" si="1191"/>
        <v>0</v>
      </c>
      <c r="DS568" s="15">
        <f t="shared" si="1192"/>
        <v>0</v>
      </c>
      <c r="DU568" s="15">
        <f t="shared" si="1193"/>
        <v>0</v>
      </c>
      <c r="DW568" s="15">
        <f t="shared" si="1194"/>
        <v>0</v>
      </c>
      <c r="DY568" s="15">
        <f t="shared" si="1195"/>
        <v>0</v>
      </c>
      <c r="EA568" s="15">
        <f t="shared" si="1196"/>
        <v>0</v>
      </c>
      <c r="EC568" s="15">
        <f t="shared" si="1197"/>
        <v>0</v>
      </c>
      <c r="EE568" s="15">
        <f t="shared" si="1029"/>
        <v>0</v>
      </c>
      <c r="EG568" s="15">
        <f t="shared" si="1030"/>
        <v>0</v>
      </c>
      <c r="EI568" s="15">
        <f t="shared" si="1031"/>
        <v>0</v>
      </c>
      <c r="EK568" s="15">
        <f t="shared" si="1032"/>
        <v>0</v>
      </c>
      <c r="EM568" s="15">
        <f t="shared" si="1033"/>
        <v>0</v>
      </c>
      <c r="EN568" s="2"/>
      <c r="EO568" s="15">
        <f t="shared" si="1034"/>
        <v>0</v>
      </c>
      <c r="EQ568" s="15">
        <f t="shared" si="1035"/>
        <v>0</v>
      </c>
      <c r="ES568" s="15">
        <f t="shared" si="1036"/>
        <v>0</v>
      </c>
      <c r="EU568" s="15">
        <f t="shared" si="1037"/>
        <v>0</v>
      </c>
      <c r="EW568" s="15">
        <f t="shared" si="1038"/>
        <v>0</v>
      </c>
      <c r="EY568" s="15">
        <f t="shared" si="1039"/>
        <v>0</v>
      </c>
      <c r="FA568" s="15">
        <f t="shared" si="1040"/>
        <v>0</v>
      </c>
      <c r="FC568" s="15">
        <f t="shared" si="1041"/>
        <v>0</v>
      </c>
      <c r="FD568" s="2"/>
      <c r="FE568" s="15">
        <f t="shared" si="1042"/>
        <v>0</v>
      </c>
      <c r="FG568" s="15">
        <f t="shared" si="1043"/>
        <v>0</v>
      </c>
      <c r="FI568" s="15">
        <f t="shared" si="1044"/>
        <v>0</v>
      </c>
      <c r="FK568" s="15">
        <f t="shared" si="1045"/>
        <v>0</v>
      </c>
      <c r="FM568" s="15">
        <f t="shared" si="1046"/>
        <v>0</v>
      </c>
      <c r="FO568" s="15">
        <f t="shared" si="1047"/>
        <v>0</v>
      </c>
      <c r="FQ568" s="15">
        <f t="shared" si="1198"/>
        <v>0</v>
      </c>
      <c r="FS568" s="15">
        <f t="shared" si="1199"/>
        <v>0</v>
      </c>
      <c r="FU568" s="15">
        <f t="shared" si="1200"/>
        <v>0</v>
      </c>
      <c r="FW568" s="15">
        <f t="shared" si="1201"/>
        <v>0</v>
      </c>
      <c r="FY568" s="15">
        <f t="shared" si="1202"/>
        <v>0</v>
      </c>
      <c r="GA568" s="15">
        <f t="shared" si="1203"/>
        <v>0</v>
      </c>
      <c r="GB568" s="2"/>
      <c r="GC568" s="15">
        <f t="shared" si="1204"/>
        <v>0</v>
      </c>
      <c r="GE568" s="15">
        <f t="shared" si="1205"/>
        <v>0</v>
      </c>
      <c r="GF568" s="2"/>
      <c r="GG568" s="15">
        <f t="shared" si="1206"/>
        <v>0</v>
      </c>
      <c r="GH568" s="2">
        <f>H568+J568+L568+N568+P568+R568+T568+V568+X568+Z568+AB568+AD568+AF568+AH568+AJ568+AL568+AN568+AP568+AR568+AT568+AV568+AX568+AZ568+BB568+BD568+BF568+BH568+CH568+CJ568+CL568+CN568+CP568+CR568+CT568+CV568+CX568+CZ568+DB568+DD568+DF568+DH568+DJ568+DL568+DN568+DP568+DR568+DT568+DV568+DX568+DZ568+EB568+ED568+EF568+EH568+EJ568+EL568+EN568+EP568+ER568+ET568+EV568+EX568+EZ568+FB568+FD568+FF568+FH568+FJ568+FL568+FN568+FP568+FR568+FT568+FV568+FX568+FZ568+GB568+GD568+GF568</f>
        <v>5</v>
      </c>
      <c r="GI568" s="15"/>
      <c r="GK568" s="15"/>
      <c r="GM568" s="15"/>
      <c r="GO568" s="15"/>
      <c r="GQ568" s="15"/>
      <c r="GS568" s="15"/>
      <c r="GU568" s="15"/>
      <c r="GV568" s="2"/>
      <c r="GW568" s="15"/>
      <c r="GY568" s="15"/>
      <c r="HA568" s="15"/>
      <c r="HC568" s="15"/>
      <c r="HE568" s="15"/>
      <c r="HG568" s="15"/>
      <c r="HI568" s="15"/>
      <c r="HK568" s="15"/>
      <c r="HM568" s="15"/>
      <c r="HO568" s="15"/>
      <c r="HQ568" s="15"/>
      <c r="HS568" s="15"/>
      <c r="HT568" s="2"/>
      <c r="HU568" s="15"/>
    </row>
    <row r="569" spans="1:229">
      <c r="A569" s="38" t="s">
        <v>778</v>
      </c>
      <c r="B569" s="37" t="str">
        <f>A370</f>
        <v>DSA-113</v>
      </c>
      <c r="C569" s="37">
        <f t="shared" si="1164"/>
        <v>-850</v>
      </c>
      <c r="D569" s="37">
        <f t="shared" si="1164"/>
        <v>1120</v>
      </c>
      <c r="E569" s="65">
        <f t="shared" si="1014"/>
        <v>300</v>
      </c>
      <c r="F569" s="110"/>
      <c r="G569" s="110"/>
      <c r="I569" s="15">
        <f t="shared" si="1107"/>
        <v>0</v>
      </c>
      <c r="K569" s="15">
        <f t="shared" si="1108"/>
        <v>0</v>
      </c>
      <c r="M569" s="15">
        <f t="shared" si="1261"/>
        <v>0</v>
      </c>
      <c r="O569" s="15">
        <f t="shared" si="1262"/>
        <v>0</v>
      </c>
      <c r="Q569" s="15">
        <f t="shared" si="1263"/>
        <v>0</v>
      </c>
      <c r="S569" s="15">
        <f t="shared" si="1264"/>
        <v>0</v>
      </c>
      <c r="U569" s="15">
        <f t="shared" si="1265"/>
        <v>0</v>
      </c>
      <c r="W569" s="15">
        <f t="shared" si="1266"/>
        <v>0</v>
      </c>
      <c r="Y569" s="15">
        <f t="shared" si="1267"/>
        <v>0</v>
      </c>
      <c r="AA569" s="15">
        <f t="shared" si="1268"/>
        <v>0</v>
      </c>
      <c r="AB569">
        <v>1</v>
      </c>
      <c r="AC569" s="15">
        <f t="shared" si="1269"/>
        <v>300</v>
      </c>
      <c r="AD569">
        <v>1</v>
      </c>
      <c r="AE569" s="15">
        <f t="shared" si="1270"/>
        <v>300</v>
      </c>
      <c r="AF569"/>
      <c r="AG569" s="15">
        <f t="shared" si="1271"/>
        <v>0</v>
      </c>
      <c r="AI569" s="15">
        <f t="shared" si="1285"/>
        <v>0</v>
      </c>
      <c r="AK569" s="15">
        <f t="shared" si="1286"/>
        <v>0</v>
      </c>
      <c r="AL569">
        <v>1</v>
      </c>
      <c r="AM569" s="15">
        <f t="shared" si="1287"/>
        <v>300</v>
      </c>
      <c r="AN569">
        <v>1</v>
      </c>
      <c r="AO569" s="15">
        <f t="shared" si="1288"/>
        <v>300</v>
      </c>
      <c r="AQ569" s="15">
        <f t="shared" si="1289"/>
        <v>0</v>
      </c>
      <c r="AS569" s="15">
        <f t="shared" si="1290"/>
        <v>0</v>
      </c>
      <c r="AU569" s="15">
        <f t="shared" si="1291"/>
        <v>0</v>
      </c>
      <c r="AW569" s="15">
        <f t="shared" si="1292"/>
        <v>0</v>
      </c>
      <c r="AY569" s="15">
        <f t="shared" si="1293"/>
        <v>0</v>
      </c>
      <c r="BA569" s="15">
        <f t="shared" si="1294"/>
        <v>0</v>
      </c>
      <c r="BC569" s="15">
        <f t="shared" si="1295"/>
        <v>0</v>
      </c>
      <c r="BD569" s="2"/>
      <c r="BE569" s="15">
        <f t="shared" si="1296"/>
        <v>0</v>
      </c>
      <c r="BG569" s="15">
        <f t="shared" si="1297"/>
        <v>0</v>
      </c>
      <c r="BI569" s="15">
        <f t="shared" si="1298"/>
        <v>0</v>
      </c>
      <c r="BK569" s="15">
        <f t="shared" si="1299"/>
        <v>0</v>
      </c>
      <c r="BM569" s="15">
        <f t="shared" si="1015"/>
        <v>0</v>
      </c>
      <c r="BO569" s="15">
        <f t="shared" si="1016"/>
        <v>0</v>
      </c>
      <c r="BQ569" s="15">
        <f t="shared" si="1017"/>
        <v>0</v>
      </c>
      <c r="BS569" s="15">
        <f t="shared" si="1018"/>
        <v>0</v>
      </c>
      <c r="BU569" s="15">
        <f t="shared" si="1019"/>
        <v>0</v>
      </c>
      <c r="BW569" s="15">
        <f t="shared" si="1020"/>
        <v>0</v>
      </c>
      <c r="BY569" s="15">
        <f t="shared" si="1021"/>
        <v>0</v>
      </c>
      <c r="CA569" s="15">
        <f t="shared" si="1022"/>
        <v>0</v>
      </c>
      <c r="CB569" s="2"/>
      <c r="CC569" s="15">
        <f t="shared" si="1023"/>
        <v>0</v>
      </c>
      <c r="CE569" s="15">
        <f t="shared" si="1024"/>
        <v>0</v>
      </c>
      <c r="CG569" s="15">
        <f t="shared" si="1024"/>
        <v>0</v>
      </c>
      <c r="CI569" s="15">
        <f t="shared" si="1025"/>
        <v>0</v>
      </c>
      <c r="CK569" s="15">
        <f t="shared" si="1026"/>
        <v>0</v>
      </c>
      <c r="CM569" s="15">
        <f t="shared" si="1027"/>
        <v>0</v>
      </c>
      <c r="CO569" s="15">
        <f t="shared" si="1028"/>
        <v>0</v>
      </c>
      <c r="CQ569" s="15">
        <f t="shared" si="1178"/>
        <v>0</v>
      </c>
      <c r="CS569" s="15">
        <f t="shared" si="1179"/>
        <v>0</v>
      </c>
      <c r="CU569" s="15">
        <f t="shared" si="1180"/>
        <v>0</v>
      </c>
      <c r="CW569" s="15">
        <f t="shared" si="1181"/>
        <v>0</v>
      </c>
      <c r="CY569" s="15">
        <f t="shared" si="1182"/>
        <v>0</v>
      </c>
      <c r="CZ569" s="2"/>
      <c r="DA569" s="15">
        <f t="shared" si="1183"/>
        <v>0</v>
      </c>
      <c r="DC569" s="15">
        <f t="shared" si="1184"/>
        <v>0</v>
      </c>
      <c r="DE569" s="15">
        <f t="shared" si="1185"/>
        <v>0</v>
      </c>
      <c r="DG569" s="15">
        <f t="shared" si="1186"/>
        <v>0</v>
      </c>
      <c r="DI569" s="15">
        <f t="shared" si="1187"/>
        <v>0</v>
      </c>
      <c r="DK569" s="15">
        <f t="shared" si="1188"/>
        <v>0</v>
      </c>
      <c r="DM569" s="15">
        <f t="shared" si="1189"/>
        <v>0</v>
      </c>
      <c r="DO569" s="15">
        <f t="shared" si="1190"/>
        <v>0</v>
      </c>
      <c r="DP569" s="2"/>
      <c r="DQ569" s="15">
        <f t="shared" si="1191"/>
        <v>0</v>
      </c>
      <c r="DS569" s="15">
        <f t="shared" si="1192"/>
        <v>0</v>
      </c>
      <c r="DU569" s="15">
        <f t="shared" si="1193"/>
        <v>0</v>
      </c>
      <c r="DW569" s="15">
        <f t="shared" si="1194"/>
        <v>0</v>
      </c>
      <c r="DY569" s="15">
        <f t="shared" si="1195"/>
        <v>0</v>
      </c>
      <c r="EA569" s="15">
        <f t="shared" si="1196"/>
        <v>0</v>
      </c>
      <c r="EC569" s="15">
        <f t="shared" si="1197"/>
        <v>0</v>
      </c>
      <c r="EE569" s="15">
        <f t="shared" si="1029"/>
        <v>0</v>
      </c>
      <c r="EG569" s="15">
        <f t="shared" si="1030"/>
        <v>0</v>
      </c>
      <c r="EI569" s="15">
        <f t="shared" si="1031"/>
        <v>0</v>
      </c>
      <c r="EK569" s="15">
        <f t="shared" si="1032"/>
        <v>0</v>
      </c>
      <c r="EM569" s="15">
        <f t="shared" si="1033"/>
        <v>0</v>
      </c>
      <c r="EN569" s="2"/>
      <c r="EO569" s="15">
        <f t="shared" si="1034"/>
        <v>0</v>
      </c>
      <c r="EQ569" s="15">
        <f t="shared" si="1035"/>
        <v>0</v>
      </c>
      <c r="ES569" s="15">
        <f t="shared" si="1036"/>
        <v>0</v>
      </c>
      <c r="EU569" s="15">
        <f t="shared" si="1037"/>
        <v>0</v>
      </c>
      <c r="EW569" s="15">
        <f t="shared" si="1038"/>
        <v>0</v>
      </c>
      <c r="EY569" s="15">
        <f t="shared" si="1039"/>
        <v>0</v>
      </c>
      <c r="FA569" s="15">
        <f t="shared" si="1040"/>
        <v>0</v>
      </c>
      <c r="FC569" s="15">
        <f t="shared" si="1041"/>
        <v>0</v>
      </c>
      <c r="FD569" s="2"/>
      <c r="FE569" s="15">
        <f t="shared" si="1042"/>
        <v>0</v>
      </c>
      <c r="FG569" s="15">
        <f t="shared" si="1043"/>
        <v>0</v>
      </c>
      <c r="FI569" s="15">
        <f t="shared" si="1044"/>
        <v>0</v>
      </c>
      <c r="FK569" s="15">
        <f t="shared" si="1045"/>
        <v>0</v>
      </c>
      <c r="FM569" s="15">
        <f t="shared" si="1046"/>
        <v>0</v>
      </c>
      <c r="FO569" s="15">
        <f t="shared" si="1047"/>
        <v>0</v>
      </c>
      <c r="FQ569" s="15">
        <f t="shared" si="1198"/>
        <v>0</v>
      </c>
      <c r="FS569" s="15">
        <f t="shared" si="1199"/>
        <v>0</v>
      </c>
      <c r="FU569" s="15">
        <f t="shared" si="1200"/>
        <v>0</v>
      </c>
      <c r="FW569" s="15">
        <f t="shared" si="1201"/>
        <v>0</v>
      </c>
      <c r="FY569" s="15">
        <f t="shared" si="1202"/>
        <v>0</v>
      </c>
      <c r="GA569" s="15">
        <f t="shared" si="1203"/>
        <v>0</v>
      </c>
      <c r="GB569" s="2"/>
      <c r="GC569" s="15">
        <f t="shared" si="1204"/>
        <v>0</v>
      </c>
      <c r="GE569" s="15">
        <f t="shared" si="1205"/>
        <v>0</v>
      </c>
      <c r="GF569" s="2"/>
      <c r="GG569" s="15">
        <f t="shared" si="1206"/>
        <v>0</v>
      </c>
      <c r="GH569" s="2">
        <f>H569+J569+L569+N569+P569+R569+T569+V569+X569+Z569+AB569+AD569+AF569+AH569+AJ569+AL569+AN569+AP569+AR569+AT569+AV569+AX569+AZ569+BB569+BD569+BF569+BH569+CH569+CJ569+CL569+CN569+CP569+CR569+CT569+CV569+CX569+CZ569+DB569+DD569+DF569+DH569+DJ569+DL569+DN569+DP569+DR569+DT569+DV569+DX569+DZ569+EB569+ED569+EF569+EH569+EJ569+EL569+EN569+EP569+ER569+ET569+EV569+EX569+EZ569+FB569+FD569+FF569+FH569+FJ569+FL569+FN569+FP569+FR569+FT569+FV569+FX569+FZ569+GB569+GD569+GF569</f>
        <v>4</v>
      </c>
      <c r="GI569" s="15"/>
      <c r="GK569" s="15"/>
      <c r="GM569" s="15"/>
      <c r="GO569" s="15"/>
      <c r="GQ569" s="15"/>
      <c r="GS569" s="15"/>
      <c r="GU569" s="15"/>
      <c r="GV569" s="2"/>
      <c r="GW569" s="15"/>
      <c r="GY569" s="15"/>
      <c r="HA569" s="15"/>
      <c r="HC569" s="15"/>
      <c r="HE569" s="15"/>
      <c r="HG569" s="15"/>
      <c r="HI569" s="15"/>
      <c r="HK569" s="15"/>
      <c r="HM569" s="15"/>
      <c r="HO569" s="15"/>
      <c r="HQ569" s="15"/>
      <c r="HS569" s="15"/>
      <c r="HT569" s="2"/>
      <c r="HU569" s="15"/>
    </row>
    <row r="570" spans="1:229">
      <c r="A570" s="38" t="s">
        <v>779</v>
      </c>
      <c r="B570" s="37" t="str">
        <f>A371</f>
        <v>DSA-114</v>
      </c>
      <c r="C570" s="37">
        <f t="shared" si="1164"/>
        <v>-1250</v>
      </c>
      <c r="D570" s="37">
        <f t="shared" si="1164"/>
        <v>1120</v>
      </c>
      <c r="E570" s="65">
        <f t="shared" si="1014"/>
        <v>400</v>
      </c>
      <c r="F570" s="110"/>
      <c r="G570" s="110"/>
      <c r="I570" s="15">
        <f t="shared" si="1107"/>
        <v>0</v>
      </c>
      <c r="K570" s="15">
        <f t="shared" si="1108"/>
        <v>0</v>
      </c>
      <c r="M570" s="15">
        <f t="shared" ref="M570" si="1300">L570*$E570</f>
        <v>0</v>
      </c>
      <c r="O570" s="15">
        <f t="shared" ref="O570" si="1301">N570*$E570</f>
        <v>0</v>
      </c>
      <c r="Q570" s="15">
        <f t="shared" ref="Q570" si="1302">P570*$E570</f>
        <v>0</v>
      </c>
      <c r="S570" s="15">
        <f t="shared" ref="S570" si="1303">R570*$E570</f>
        <v>0</v>
      </c>
      <c r="U570" s="15">
        <f t="shared" ref="U570" si="1304">T570*$E570</f>
        <v>0</v>
      </c>
      <c r="W570" s="15">
        <f t="shared" ref="W570" si="1305">V570*$E570</f>
        <v>0</v>
      </c>
      <c r="Y570" s="15">
        <f t="shared" ref="Y570" si="1306">X570*$E570</f>
        <v>0</v>
      </c>
      <c r="AA570" s="15">
        <f t="shared" ref="AA570" si="1307">Z570*$E570</f>
        <v>0</v>
      </c>
      <c r="AC570" s="15">
        <f t="shared" ref="AC570" si="1308">AB570*$E570</f>
        <v>0</v>
      </c>
      <c r="AD570">
        <v>1</v>
      </c>
      <c r="AE570" s="15">
        <f t="shared" ref="AE570" si="1309">AD570*$E570</f>
        <v>400</v>
      </c>
      <c r="AF570"/>
      <c r="AG570" s="15">
        <f t="shared" ref="AG570" si="1310">AF570*$E570</f>
        <v>0</v>
      </c>
      <c r="AI570" s="15">
        <f t="shared" ref="AI570" si="1311">AH570*$E570</f>
        <v>0</v>
      </c>
      <c r="AK570" s="15">
        <f t="shared" ref="AK570" si="1312">AJ570*$E570</f>
        <v>0</v>
      </c>
      <c r="AL570">
        <v>1</v>
      </c>
      <c r="AM570" s="15">
        <f t="shared" ref="AM570" si="1313">AL570*$E570</f>
        <v>400</v>
      </c>
      <c r="AO570" s="15">
        <f t="shared" ref="AO570" si="1314">AN570*$E570</f>
        <v>0</v>
      </c>
      <c r="AQ570" s="15">
        <f t="shared" ref="AQ570" si="1315">AP570*$E570</f>
        <v>0</v>
      </c>
      <c r="AS570" s="15">
        <f t="shared" ref="AS570" si="1316">AR570*$E570</f>
        <v>0</v>
      </c>
      <c r="AU570" s="15">
        <f t="shared" ref="AU570" si="1317">AT570*$E570</f>
        <v>0</v>
      </c>
      <c r="AW570" s="15">
        <f t="shared" ref="AW570" si="1318">AV570*$E570</f>
        <v>0</v>
      </c>
      <c r="AY570" s="15">
        <f t="shared" ref="AY570" si="1319">AX570*$E570</f>
        <v>0</v>
      </c>
      <c r="BA570" s="15">
        <f t="shared" ref="BA570" si="1320">AZ570*$E570</f>
        <v>0</v>
      </c>
      <c r="BC570" s="15">
        <f t="shared" ref="BC570" si="1321">BB570*$E570</f>
        <v>0</v>
      </c>
      <c r="BD570" s="2"/>
      <c r="BE570" s="15">
        <f t="shared" ref="BE570" si="1322">BD570*$E570</f>
        <v>0</v>
      </c>
      <c r="BG570" s="15">
        <f t="shared" ref="BG570" si="1323">BF570*$E570</f>
        <v>0</v>
      </c>
      <c r="BI570" s="15">
        <f t="shared" ref="BI570" si="1324">BH570*$E570</f>
        <v>0</v>
      </c>
      <c r="BK570" s="15">
        <f t="shared" si="1299"/>
        <v>0</v>
      </c>
      <c r="BM570" s="15">
        <f t="shared" si="1015"/>
        <v>0</v>
      </c>
      <c r="BO570" s="15">
        <f t="shared" si="1016"/>
        <v>0</v>
      </c>
      <c r="BQ570" s="15">
        <f t="shared" si="1017"/>
        <v>0</v>
      </c>
      <c r="BS570" s="15">
        <f t="shared" si="1018"/>
        <v>0</v>
      </c>
      <c r="BU570" s="15">
        <f t="shared" si="1019"/>
        <v>0</v>
      </c>
      <c r="BW570" s="15">
        <f t="shared" si="1020"/>
        <v>0</v>
      </c>
      <c r="BY570" s="15">
        <f t="shared" si="1021"/>
        <v>0</v>
      </c>
      <c r="CA570" s="15">
        <f t="shared" si="1022"/>
        <v>0</v>
      </c>
      <c r="CB570" s="2"/>
      <c r="CC570" s="15">
        <f t="shared" si="1023"/>
        <v>0</v>
      </c>
      <c r="CE570" s="15">
        <f t="shared" si="1024"/>
        <v>0</v>
      </c>
      <c r="CG570" s="15">
        <f t="shared" si="1024"/>
        <v>0</v>
      </c>
      <c r="CI570" s="15">
        <f t="shared" si="1025"/>
        <v>0</v>
      </c>
      <c r="CK570" s="15">
        <f t="shared" si="1026"/>
        <v>0</v>
      </c>
      <c r="CM570" s="15">
        <f t="shared" si="1027"/>
        <v>0</v>
      </c>
      <c r="CO570" s="15">
        <f t="shared" si="1028"/>
        <v>0</v>
      </c>
      <c r="CQ570" s="15">
        <f t="shared" si="1178"/>
        <v>0</v>
      </c>
      <c r="CS570" s="15">
        <f t="shared" si="1179"/>
        <v>0</v>
      </c>
      <c r="CU570" s="15">
        <f t="shared" si="1180"/>
        <v>0</v>
      </c>
      <c r="CW570" s="15">
        <f t="shared" si="1181"/>
        <v>0</v>
      </c>
      <c r="CY570" s="15">
        <f t="shared" si="1182"/>
        <v>0</v>
      </c>
      <c r="CZ570" s="2"/>
      <c r="DA570" s="15">
        <f t="shared" si="1183"/>
        <v>0</v>
      </c>
      <c r="DC570" s="15">
        <f t="shared" si="1184"/>
        <v>0</v>
      </c>
      <c r="DE570" s="15">
        <f t="shared" si="1185"/>
        <v>0</v>
      </c>
      <c r="DG570" s="15">
        <f t="shared" si="1186"/>
        <v>0</v>
      </c>
      <c r="DI570" s="15">
        <f t="shared" si="1187"/>
        <v>0</v>
      </c>
      <c r="DK570" s="15">
        <f t="shared" si="1188"/>
        <v>0</v>
      </c>
      <c r="DM570" s="15">
        <f t="shared" si="1189"/>
        <v>0</v>
      </c>
      <c r="DO570" s="15">
        <f t="shared" si="1190"/>
        <v>0</v>
      </c>
      <c r="DP570" s="2"/>
      <c r="DQ570" s="15">
        <f t="shared" si="1191"/>
        <v>0</v>
      </c>
      <c r="DS570" s="15">
        <f t="shared" si="1192"/>
        <v>0</v>
      </c>
      <c r="DU570" s="15">
        <f t="shared" si="1193"/>
        <v>0</v>
      </c>
      <c r="DW570" s="15">
        <f t="shared" si="1194"/>
        <v>0</v>
      </c>
      <c r="DY570" s="15">
        <f t="shared" si="1195"/>
        <v>0</v>
      </c>
      <c r="EA570" s="15">
        <f t="shared" si="1196"/>
        <v>0</v>
      </c>
      <c r="EC570" s="15">
        <f t="shared" si="1197"/>
        <v>0</v>
      </c>
      <c r="EE570" s="15">
        <f t="shared" si="1029"/>
        <v>0</v>
      </c>
      <c r="EG570" s="15">
        <f t="shared" si="1030"/>
        <v>0</v>
      </c>
      <c r="EI570" s="15">
        <f t="shared" si="1031"/>
        <v>0</v>
      </c>
      <c r="EK570" s="15">
        <f t="shared" si="1032"/>
        <v>0</v>
      </c>
      <c r="EM570" s="15">
        <f t="shared" si="1033"/>
        <v>0</v>
      </c>
      <c r="EN570" s="2"/>
      <c r="EO570" s="15">
        <f t="shared" si="1034"/>
        <v>0</v>
      </c>
      <c r="EQ570" s="15">
        <f t="shared" si="1035"/>
        <v>0</v>
      </c>
      <c r="ES570" s="15">
        <f t="shared" si="1036"/>
        <v>0</v>
      </c>
      <c r="EU570" s="15">
        <f t="shared" si="1037"/>
        <v>0</v>
      </c>
      <c r="EW570" s="15">
        <f t="shared" si="1038"/>
        <v>0</v>
      </c>
      <c r="EY570" s="15">
        <f t="shared" si="1039"/>
        <v>0</v>
      </c>
      <c r="FA570" s="15">
        <f t="shared" si="1040"/>
        <v>0</v>
      </c>
      <c r="FC570" s="15">
        <f t="shared" si="1041"/>
        <v>0</v>
      </c>
      <c r="FD570" s="2"/>
      <c r="FE570" s="15">
        <f t="shared" si="1042"/>
        <v>0</v>
      </c>
      <c r="FG570" s="15">
        <f t="shared" si="1043"/>
        <v>0</v>
      </c>
      <c r="FI570" s="15">
        <f t="shared" si="1044"/>
        <v>0</v>
      </c>
      <c r="FK570" s="15">
        <f t="shared" si="1045"/>
        <v>0</v>
      </c>
      <c r="FM570" s="15">
        <f t="shared" si="1046"/>
        <v>0</v>
      </c>
      <c r="FO570" s="15">
        <f t="shared" si="1047"/>
        <v>0</v>
      </c>
      <c r="FQ570" s="15">
        <f t="shared" si="1198"/>
        <v>0</v>
      </c>
      <c r="FS570" s="15">
        <f t="shared" si="1199"/>
        <v>0</v>
      </c>
      <c r="FU570" s="15">
        <f t="shared" si="1200"/>
        <v>0</v>
      </c>
      <c r="FW570" s="15">
        <f t="shared" si="1201"/>
        <v>0</v>
      </c>
      <c r="FY570" s="15">
        <f t="shared" si="1202"/>
        <v>0</v>
      </c>
      <c r="GA570" s="15">
        <f t="shared" si="1203"/>
        <v>0</v>
      </c>
      <c r="GB570" s="2"/>
      <c r="GC570" s="15">
        <f t="shared" si="1204"/>
        <v>0</v>
      </c>
      <c r="GE570" s="15">
        <f t="shared" si="1205"/>
        <v>0</v>
      </c>
      <c r="GF570" s="2"/>
      <c r="GG570" s="15">
        <f t="shared" si="1206"/>
        <v>0</v>
      </c>
      <c r="GH570" s="2">
        <f>H570+J570+L570+N570+P570+R570+T570+V570+X570+Z570+AB570+AD570+AF570+AH570+AJ570+AL570+AN570+AP570+AR570+AT570+AV570+AX570+AZ570+BB570+BD570+BF570+BH570+CH570+CJ570+CL570+CN570+CP570+CR570+CT570+CV570+CX570+CZ570+DB570+DD570+DF570+DH570+DJ570+DL570+DN570+DP570+DR570+DT570+DV570+DX570+DZ570+EB570+ED570+EF570+EH570+EJ570+EL570+EN570+EP570+ER570+ET570+EV570+EX570+EZ570+FB570+FD570+FF570+FH570+FJ570+FL570+FN570+FP570+FR570+FT570+FV570+FX570+FZ570+GB570+GD570+GF570</f>
        <v>2</v>
      </c>
      <c r="GI570" s="15"/>
      <c r="GK570" s="15"/>
      <c r="GM570" s="15"/>
      <c r="GO570" s="15"/>
      <c r="GQ570" s="15"/>
      <c r="GS570" s="15"/>
      <c r="GU570" s="15"/>
      <c r="GV570" s="2"/>
      <c r="GW570" s="15"/>
      <c r="GY570" s="15"/>
      <c r="HA570" s="15"/>
      <c r="HC570" s="15"/>
      <c r="HE570" s="15"/>
      <c r="HG570" s="15"/>
      <c r="HI570" s="15"/>
      <c r="HK570" s="15"/>
      <c r="HM570" s="15"/>
      <c r="HO570" s="15"/>
      <c r="HQ570" s="15"/>
      <c r="HS570" s="15"/>
      <c r="HT570" s="2"/>
      <c r="HU570" s="15"/>
    </row>
    <row r="571" spans="1:229">
      <c r="I571" s="15">
        <f t="shared" si="1107"/>
        <v>0</v>
      </c>
      <c r="K571" s="15">
        <f t="shared" si="1108"/>
        <v>0</v>
      </c>
      <c r="M571" s="15">
        <f t="shared" si="657"/>
        <v>0</v>
      </c>
      <c r="O571" s="15">
        <f t="shared" si="658"/>
        <v>0</v>
      </c>
      <c r="Q571" s="15">
        <f t="shared" si="659"/>
        <v>0</v>
      </c>
      <c r="S571" s="15">
        <f t="shared" si="660"/>
        <v>0</v>
      </c>
      <c r="U571" s="15">
        <f t="shared" si="661"/>
        <v>0</v>
      </c>
      <c r="W571" s="15">
        <f t="shared" si="662"/>
        <v>0</v>
      </c>
      <c r="Y571" s="15">
        <f t="shared" si="663"/>
        <v>0</v>
      </c>
      <c r="AA571" s="15">
        <f t="shared" si="664"/>
        <v>0</v>
      </c>
      <c r="AC571" s="15">
        <f t="shared" si="665"/>
        <v>0</v>
      </c>
      <c r="AE571" s="15">
        <f t="shared" si="666"/>
        <v>0</v>
      </c>
      <c r="AF571"/>
      <c r="AG571" s="15">
        <f t="shared" si="667"/>
        <v>0</v>
      </c>
      <c r="AI571" s="15">
        <f t="shared" si="596"/>
        <v>0</v>
      </c>
      <c r="AK571" s="15">
        <f t="shared" si="597"/>
        <v>0</v>
      </c>
      <c r="AM571" s="15">
        <f t="shared" si="598"/>
        <v>0</v>
      </c>
      <c r="AO571" s="15">
        <f t="shared" si="599"/>
        <v>0</v>
      </c>
      <c r="AQ571" s="15">
        <f t="shared" si="600"/>
        <v>0</v>
      </c>
      <c r="AS571" s="15">
        <f t="shared" si="601"/>
        <v>0</v>
      </c>
      <c r="AU571" s="15">
        <f t="shared" si="602"/>
        <v>0</v>
      </c>
      <c r="AW571" s="15">
        <f t="shared" si="603"/>
        <v>0</v>
      </c>
      <c r="AY571" s="15">
        <f t="shared" si="604"/>
        <v>0</v>
      </c>
      <c r="BA571" s="15">
        <f t="shared" si="605"/>
        <v>0</v>
      </c>
      <c r="BC571" s="15">
        <f t="shared" si="606"/>
        <v>0</v>
      </c>
      <c r="BD571" s="2"/>
      <c r="BE571" s="15">
        <f t="shared" si="607"/>
        <v>0</v>
      </c>
      <c r="BG571" s="15">
        <f t="shared" si="608"/>
        <v>0</v>
      </c>
      <c r="BI571" s="15">
        <f t="shared" si="609"/>
        <v>0</v>
      </c>
      <c r="BK571" s="15">
        <f t="shared" si="1299"/>
        <v>0</v>
      </c>
      <c r="BM571" s="15">
        <f t="shared" si="1015"/>
        <v>0</v>
      </c>
      <c r="BO571" s="15">
        <f t="shared" si="1016"/>
        <v>0</v>
      </c>
      <c r="BQ571" s="15">
        <f t="shared" si="1017"/>
        <v>0</v>
      </c>
      <c r="BS571" s="15">
        <f t="shared" si="1018"/>
        <v>0</v>
      </c>
      <c r="BU571" s="15">
        <f t="shared" si="1019"/>
        <v>0</v>
      </c>
      <c r="BW571" s="15">
        <f t="shared" si="1020"/>
        <v>0</v>
      </c>
      <c r="BY571" s="15">
        <f t="shared" si="1021"/>
        <v>0</v>
      </c>
      <c r="CA571" s="15">
        <f t="shared" si="1022"/>
        <v>0</v>
      </c>
      <c r="CB571" s="2"/>
      <c r="CC571" s="15">
        <f t="shared" si="1023"/>
        <v>0</v>
      </c>
      <c r="CE571" s="15">
        <f t="shared" si="1024"/>
        <v>0</v>
      </c>
      <c r="CG571" s="15">
        <f t="shared" si="1024"/>
        <v>0</v>
      </c>
      <c r="CI571" s="15">
        <f t="shared" si="1025"/>
        <v>0</v>
      </c>
      <c r="CK571" s="15">
        <f t="shared" si="1026"/>
        <v>0</v>
      </c>
      <c r="CM571" s="15">
        <f t="shared" si="1027"/>
        <v>0</v>
      </c>
      <c r="CO571" s="15">
        <f t="shared" si="1028"/>
        <v>0</v>
      </c>
      <c r="CQ571" s="15">
        <f t="shared" si="1178"/>
        <v>0</v>
      </c>
      <c r="CS571" s="15">
        <f t="shared" si="1179"/>
        <v>0</v>
      </c>
      <c r="CU571" s="15">
        <f t="shared" si="1180"/>
        <v>0</v>
      </c>
      <c r="CW571" s="15">
        <f t="shared" si="1181"/>
        <v>0</v>
      </c>
      <c r="CY571" s="15">
        <f t="shared" si="1182"/>
        <v>0</v>
      </c>
      <c r="CZ571" s="2"/>
      <c r="DA571" s="15">
        <f t="shared" si="1183"/>
        <v>0</v>
      </c>
      <c r="DC571" s="15">
        <f t="shared" si="1184"/>
        <v>0</v>
      </c>
      <c r="DE571" s="15">
        <f t="shared" si="1185"/>
        <v>0</v>
      </c>
      <c r="DG571" s="15">
        <f t="shared" si="1186"/>
        <v>0</v>
      </c>
      <c r="DI571" s="15">
        <f t="shared" si="1187"/>
        <v>0</v>
      </c>
      <c r="DK571" s="15">
        <f t="shared" si="1188"/>
        <v>0</v>
      </c>
      <c r="DM571" s="15">
        <f t="shared" si="1189"/>
        <v>0</v>
      </c>
      <c r="DO571" s="15">
        <f t="shared" si="1190"/>
        <v>0</v>
      </c>
      <c r="DP571" s="2"/>
      <c r="DQ571" s="15">
        <f t="shared" si="1191"/>
        <v>0</v>
      </c>
      <c r="DS571" s="15">
        <f t="shared" si="1192"/>
        <v>0</v>
      </c>
      <c r="DU571" s="15">
        <f t="shared" si="1193"/>
        <v>0</v>
      </c>
      <c r="DW571" s="15">
        <f t="shared" si="1194"/>
        <v>0</v>
      </c>
      <c r="DY571" s="15">
        <f t="shared" si="1195"/>
        <v>0</v>
      </c>
      <c r="EA571" s="15">
        <f t="shared" si="1196"/>
        <v>0</v>
      </c>
      <c r="EC571" s="15">
        <f t="shared" si="1197"/>
        <v>0</v>
      </c>
      <c r="EE571" s="15">
        <f t="shared" si="1029"/>
        <v>0</v>
      </c>
      <c r="EG571" s="15">
        <f t="shared" si="1030"/>
        <v>0</v>
      </c>
      <c r="EI571" s="15">
        <f t="shared" si="1031"/>
        <v>0</v>
      </c>
      <c r="EK571" s="15">
        <f t="shared" si="1032"/>
        <v>0</v>
      </c>
      <c r="EM571" s="15">
        <f t="shared" si="1033"/>
        <v>0</v>
      </c>
      <c r="EN571" s="2"/>
      <c r="EO571" s="15">
        <f t="shared" si="1034"/>
        <v>0</v>
      </c>
      <c r="EQ571" s="15">
        <f t="shared" si="1035"/>
        <v>0</v>
      </c>
      <c r="ES571" s="15">
        <f t="shared" si="1036"/>
        <v>0</v>
      </c>
      <c r="EU571" s="15">
        <f t="shared" si="1037"/>
        <v>0</v>
      </c>
      <c r="EW571" s="15">
        <f t="shared" si="1038"/>
        <v>0</v>
      </c>
      <c r="EY571" s="15">
        <f t="shared" si="1039"/>
        <v>0</v>
      </c>
      <c r="FA571" s="15">
        <f t="shared" si="1040"/>
        <v>0</v>
      </c>
      <c r="FC571" s="15">
        <f t="shared" si="1041"/>
        <v>0</v>
      </c>
      <c r="FD571" s="2"/>
      <c r="FE571" s="15">
        <f t="shared" si="1042"/>
        <v>0</v>
      </c>
      <c r="FG571" s="15">
        <f t="shared" si="1043"/>
        <v>0</v>
      </c>
      <c r="FI571" s="15">
        <f t="shared" si="1044"/>
        <v>0</v>
      </c>
      <c r="FK571" s="15">
        <f t="shared" si="1045"/>
        <v>0</v>
      </c>
      <c r="FM571" s="15">
        <f t="shared" si="1046"/>
        <v>0</v>
      </c>
      <c r="FO571" s="15">
        <f t="shared" si="1047"/>
        <v>0</v>
      </c>
      <c r="FQ571" s="15">
        <f t="shared" si="1198"/>
        <v>0</v>
      </c>
      <c r="FS571" s="15">
        <f t="shared" si="1199"/>
        <v>0</v>
      </c>
      <c r="FU571" s="15">
        <f t="shared" si="1200"/>
        <v>0</v>
      </c>
      <c r="FW571" s="15">
        <f t="shared" si="1201"/>
        <v>0</v>
      </c>
      <c r="FY571" s="15">
        <f t="shared" si="1202"/>
        <v>0</v>
      </c>
      <c r="GA571" s="15">
        <f t="shared" si="1203"/>
        <v>0</v>
      </c>
      <c r="GB571" s="2"/>
      <c r="GC571" s="15">
        <f t="shared" si="1204"/>
        <v>0</v>
      </c>
      <c r="GE571" s="15">
        <f t="shared" si="1205"/>
        <v>0</v>
      </c>
      <c r="GF571" s="2"/>
      <c r="GG571" s="15">
        <f t="shared" si="1206"/>
        <v>0</v>
      </c>
      <c r="GH571" s="2">
        <f>H571+J571+L571+N571+P571+R571+T571+V571+X571+Z571+AB571+AD571+AF571+AH571+AJ571+AL571+AN571+AP571+AR571+AT571+AV571+AX571+AZ571+BB571+BD571+BF571+BH571+CH571+CJ571+CL571+CN571+CP571+CR571+CT571+CV571+CX571+CZ571+DB571+DD571+DF571+DH571+DJ571+DL571+DN571+DP571+DR571+DT571+DV571+DX571+DZ571+EB571+ED571+EF571+EH571+EJ571+EL571+EN571+EP571+ER571+ET571+EV571+EX571+EZ571+FB571+FD571+FF571+FH571+FJ571+FL571+FN571+FP571+FR571+FT571+FV571+FX571+FZ571+GB571+GD571+GF571</f>
        <v>0</v>
      </c>
      <c r="GI571" s="15"/>
      <c r="GK571" s="15"/>
      <c r="GM571" s="15"/>
      <c r="GO571" s="15"/>
      <c r="GQ571" s="15"/>
      <c r="GS571" s="15"/>
      <c r="GU571" s="15"/>
      <c r="GV571" s="2"/>
      <c r="GW571" s="15"/>
      <c r="GY571" s="15"/>
      <c r="HA571" s="15"/>
      <c r="HC571" s="15"/>
      <c r="HE571" s="15"/>
      <c r="HG571" s="15"/>
      <c r="HI571" s="15"/>
      <c r="HK571" s="15"/>
      <c r="HM571" s="15"/>
      <c r="HO571" s="15"/>
      <c r="HQ571" s="15"/>
      <c r="HS571" s="15"/>
      <c r="HT571" s="2"/>
      <c r="HU571" s="15"/>
    </row>
    <row r="572" spans="1:229">
      <c r="A572" s="27"/>
      <c r="B572" s="26" t="str">
        <f>A313</f>
        <v>LWA-328</v>
      </c>
      <c r="C572" s="26">
        <f>B313</f>
        <v>-452.92164948453598</v>
      </c>
      <c r="D572" s="26">
        <f>C313</f>
        <v>1041.68371134021</v>
      </c>
      <c r="E572" s="59"/>
      <c r="F572" s="113"/>
      <c r="G572" s="113"/>
      <c r="I572" s="15">
        <f t="shared" si="1107"/>
        <v>0</v>
      </c>
      <c r="K572" s="15">
        <f t="shared" si="1108"/>
        <v>0</v>
      </c>
      <c r="M572" s="15">
        <f t="shared" si="657"/>
        <v>0</v>
      </c>
      <c r="O572" s="15">
        <f t="shared" si="658"/>
        <v>0</v>
      </c>
      <c r="Q572" s="15">
        <f t="shared" si="659"/>
        <v>0</v>
      </c>
      <c r="S572" s="15">
        <f t="shared" si="660"/>
        <v>0</v>
      </c>
      <c r="U572" s="15">
        <f t="shared" si="661"/>
        <v>0</v>
      </c>
      <c r="W572" s="15">
        <f t="shared" si="662"/>
        <v>0</v>
      </c>
      <c r="Y572" s="15">
        <f t="shared" si="663"/>
        <v>0</v>
      </c>
      <c r="AA572" s="15">
        <f t="shared" si="664"/>
        <v>0</v>
      </c>
      <c r="AC572" s="15">
        <f t="shared" si="665"/>
        <v>0</v>
      </c>
      <c r="AE572" s="15">
        <f t="shared" si="666"/>
        <v>0</v>
      </c>
      <c r="AF572"/>
      <c r="AG572" s="15">
        <f t="shared" si="667"/>
        <v>0</v>
      </c>
      <c r="AI572" s="15">
        <f t="shared" si="596"/>
        <v>0</v>
      </c>
      <c r="AK572" s="15">
        <f t="shared" si="597"/>
        <v>0</v>
      </c>
      <c r="AM572" s="15">
        <f t="shared" si="598"/>
        <v>0</v>
      </c>
      <c r="AO572" s="15">
        <f t="shared" si="599"/>
        <v>0</v>
      </c>
      <c r="AQ572" s="15">
        <f t="shared" si="600"/>
        <v>0</v>
      </c>
      <c r="AS572" s="15">
        <f t="shared" si="601"/>
        <v>0</v>
      </c>
      <c r="AU572" s="15">
        <f t="shared" si="602"/>
        <v>0</v>
      </c>
      <c r="AW572" s="15">
        <f t="shared" si="603"/>
        <v>0</v>
      </c>
      <c r="AY572" s="15">
        <f t="shared" si="604"/>
        <v>0</v>
      </c>
      <c r="BA572" s="15">
        <f t="shared" si="605"/>
        <v>0</v>
      </c>
      <c r="BC572" s="15">
        <f t="shared" si="606"/>
        <v>0</v>
      </c>
      <c r="BD572" s="2"/>
      <c r="BE572" s="15">
        <f t="shared" si="607"/>
        <v>0</v>
      </c>
      <c r="BG572" s="15">
        <f t="shared" si="608"/>
        <v>0</v>
      </c>
      <c r="BI572" s="15">
        <f t="shared" si="609"/>
        <v>0</v>
      </c>
      <c r="BK572" s="15">
        <f t="shared" si="1299"/>
        <v>0</v>
      </c>
      <c r="BM572" s="15">
        <f t="shared" si="1015"/>
        <v>0</v>
      </c>
      <c r="BO572" s="15">
        <f t="shared" si="1016"/>
        <v>0</v>
      </c>
      <c r="BQ572" s="15">
        <f t="shared" si="1017"/>
        <v>0</v>
      </c>
      <c r="BS572" s="15">
        <f t="shared" si="1018"/>
        <v>0</v>
      </c>
      <c r="BU572" s="15">
        <f t="shared" si="1019"/>
        <v>0</v>
      </c>
      <c r="BW572" s="15">
        <f t="shared" si="1020"/>
        <v>0</v>
      </c>
      <c r="BY572" s="15">
        <f t="shared" si="1021"/>
        <v>0</v>
      </c>
      <c r="CA572" s="15">
        <f t="shared" si="1022"/>
        <v>0</v>
      </c>
      <c r="CB572" s="2"/>
      <c r="CC572" s="15">
        <f t="shared" si="1023"/>
        <v>0</v>
      </c>
      <c r="CE572" s="15">
        <f t="shared" si="1024"/>
        <v>0</v>
      </c>
      <c r="CG572" s="15">
        <f t="shared" si="1024"/>
        <v>0</v>
      </c>
      <c r="CI572" s="15">
        <f t="shared" si="1025"/>
        <v>0</v>
      </c>
      <c r="CK572" s="15">
        <f t="shared" si="1026"/>
        <v>0</v>
      </c>
      <c r="CM572" s="15">
        <f t="shared" si="1027"/>
        <v>0</v>
      </c>
      <c r="CO572" s="15">
        <f t="shared" si="1028"/>
        <v>0</v>
      </c>
      <c r="CQ572" s="15">
        <f t="shared" si="1178"/>
        <v>0</v>
      </c>
      <c r="CS572" s="15">
        <f t="shared" si="1179"/>
        <v>0</v>
      </c>
      <c r="CU572" s="15">
        <f t="shared" si="1180"/>
        <v>0</v>
      </c>
      <c r="CW572" s="15">
        <f t="shared" si="1181"/>
        <v>0</v>
      </c>
      <c r="CY572" s="15">
        <f t="shared" si="1182"/>
        <v>0</v>
      </c>
      <c r="CZ572" s="2"/>
      <c r="DA572" s="15">
        <f t="shared" si="1183"/>
        <v>0</v>
      </c>
      <c r="DC572" s="15">
        <f t="shared" si="1184"/>
        <v>0</v>
      </c>
      <c r="DE572" s="15">
        <f t="shared" si="1185"/>
        <v>0</v>
      </c>
      <c r="DG572" s="15">
        <f t="shared" si="1186"/>
        <v>0</v>
      </c>
      <c r="DI572" s="15">
        <f t="shared" si="1187"/>
        <v>0</v>
      </c>
      <c r="DK572" s="15">
        <f t="shared" si="1188"/>
        <v>0</v>
      </c>
      <c r="DM572" s="15">
        <f t="shared" si="1189"/>
        <v>0</v>
      </c>
      <c r="DO572" s="15">
        <f t="shared" si="1190"/>
        <v>0</v>
      </c>
      <c r="DP572" s="2"/>
      <c r="DQ572" s="15">
        <f t="shared" si="1191"/>
        <v>0</v>
      </c>
      <c r="DS572" s="15">
        <f t="shared" si="1192"/>
        <v>0</v>
      </c>
      <c r="DU572" s="15">
        <f t="shared" si="1193"/>
        <v>0</v>
      </c>
      <c r="DW572" s="15">
        <f t="shared" si="1194"/>
        <v>0</v>
      </c>
      <c r="DY572" s="15">
        <f t="shared" si="1195"/>
        <v>0</v>
      </c>
      <c r="EA572" s="15">
        <f t="shared" si="1196"/>
        <v>0</v>
      </c>
      <c r="EC572" s="15">
        <f t="shared" si="1197"/>
        <v>0</v>
      </c>
      <c r="EE572" s="15">
        <f t="shared" si="1029"/>
        <v>0</v>
      </c>
      <c r="EG572" s="15">
        <f t="shared" si="1030"/>
        <v>0</v>
      </c>
      <c r="EI572" s="15">
        <f t="shared" si="1031"/>
        <v>0</v>
      </c>
      <c r="EK572" s="15">
        <f t="shared" si="1032"/>
        <v>0</v>
      </c>
      <c r="EM572" s="15">
        <f t="shared" si="1033"/>
        <v>0</v>
      </c>
      <c r="EN572" s="2"/>
      <c r="EO572" s="15">
        <f t="shared" si="1034"/>
        <v>0</v>
      </c>
      <c r="EQ572" s="15">
        <f t="shared" si="1035"/>
        <v>0</v>
      </c>
      <c r="ES572" s="15">
        <f t="shared" si="1036"/>
        <v>0</v>
      </c>
      <c r="EU572" s="15">
        <f t="shared" si="1037"/>
        <v>0</v>
      </c>
      <c r="EW572" s="15">
        <f t="shared" si="1038"/>
        <v>0</v>
      </c>
      <c r="EY572" s="15">
        <f t="shared" si="1039"/>
        <v>0</v>
      </c>
      <c r="FA572" s="15">
        <f t="shared" si="1040"/>
        <v>0</v>
      </c>
      <c r="FC572" s="15">
        <f t="shared" si="1041"/>
        <v>0</v>
      </c>
      <c r="FD572" s="2"/>
      <c r="FE572" s="15">
        <f t="shared" si="1042"/>
        <v>0</v>
      </c>
      <c r="FG572" s="15">
        <f t="shared" si="1043"/>
        <v>0</v>
      </c>
      <c r="FI572" s="15">
        <f t="shared" si="1044"/>
        <v>0</v>
      </c>
      <c r="FK572" s="15">
        <f t="shared" si="1045"/>
        <v>0</v>
      </c>
      <c r="FM572" s="15">
        <f t="shared" si="1046"/>
        <v>0</v>
      </c>
      <c r="FO572" s="15">
        <f t="shared" si="1047"/>
        <v>0</v>
      </c>
      <c r="FQ572" s="15">
        <f t="shared" si="1198"/>
        <v>0</v>
      </c>
      <c r="FS572" s="15">
        <f t="shared" si="1199"/>
        <v>0</v>
      </c>
      <c r="FU572" s="15">
        <f t="shared" si="1200"/>
        <v>0</v>
      </c>
      <c r="FW572" s="15">
        <f t="shared" si="1201"/>
        <v>0</v>
      </c>
      <c r="FY572" s="15">
        <f t="shared" si="1202"/>
        <v>0</v>
      </c>
      <c r="GA572" s="15">
        <f t="shared" si="1203"/>
        <v>0</v>
      </c>
      <c r="GB572" s="2"/>
      <c r="GC572" s="15">
        <f t="shared" si="1204"/>
        <v>0</v>
      </c>
      <c r="GE572" s="15">
        <f t="shared" si="1205"/>
        <v>0</v>
      </c>
      <c r="GF572" s="2"/>
      <c r="GG572" s="15">
        <f t="shared" si="1206"/>
        <v>0</v>
      </c>
      <c r="GH572" s="2">
        <f>H572+J572+L572+N572+P572+R572+T572+V572+X572+Z572+AB572+AD572+AF572+AH572+AJ572+AL572+AN572+AP572+AR572+AT572+AV572+AX572+AZ572+BB572+BD572+BF572+BH572+CH572+CJ572+CL572+CN572+CP572+CR572+CT572+CV572+CX572+CZ572+DB572+DD572+DF572+DH572+DJ572+DL572+DN572+DP572+DR572+DT572+DV572+DX572+DZ572+EB572+ED572+EF572+EH572+EJ572+EL572+EN572+EP572+ER572+ET572+EV572+EX572+EZ572+FB572+FD572+FF572+FH572+FJ572+FL572+FN572+FP572+FR572+FT572+FV572+FX572+FZ572+GB572+GD572+GF572</f>
        <v>0</v>
      </c>
      <c r="GI572" s="15"/>
      <c r="GK572" s="15"/>
      <c r="GM572" s="15"/>
      <c r="GO572" s="15"/>
      <c r="GQ572" s="15"/>
      <c r="GS572" s="15"/>
      <c r="GU572" s="15"/>
      <c r="GV572" s="2"/>
      <c r="GW572" s="15"/>
      <c r="GY572" s="15"/>
      <c r="HA572" s="15"/>
      <c r="HC572" s="15"/>
      <c r="HE572" s="15"/>
      <c r="HG572" s="15"/>
      <c r="HI572" s="15"/>
      <c r="HK572" s="15"/>
      <c r="HM572" s="15"/>
      <c r="HO572" s="15"/>
      <c r="HQ572" s="15"/>
      <c r="HS572" s="15"/>
      <c r="HT572" s="2"/>
      <c r="HU572" s="15"/>
    </row>
    <row r="573" spans="1:229">
      <c r="A573" s="27" t="s">
        <v>780</v>
      </c>
      <c r="B573" s="26" t="str">
        <f>A368</f>
        <v>DSA-111</v>
      </c>
      <c r="C573" s="26">
        <f>B368</f>
        <v>-400</v>
      </c>
      <c r="D573" s="26">
        <f>C368</f>
        <v>1120</v>
      </c>
      <c r="E573" s="95">
        <f>SQRT((C573-C572)^2+(D573-D572)^2)</f>
        <v>94.52059063298131</v>
      </c>
      <c r="F573" s="115"/>
      <c r="G573" s="115"/>
      <c r="I573" s="15">
        <f t="shared" si="1107"/>
        <v>0</v>
      </c>
      <c r="K573" s="15">
        <f t="shared" si="1108"/>
        <v>0</v>
      </c>
      <c r="M573" s="15">
        <f t="shared" si="657"/>
        <v>0</v>
      </c>
      <c r="O573" s="15">
        <f t="shared" si="658"/>
        <v>0</v>
      </c>
      <c r="Q573" s="15">
        <f t="shared" si="659"/>
        <v>0</v>
      </c>
      <c r="S573" s="15">
        <f t="shared" si="660"/>
        <v>0</v>
      </c>
      <c r="U573" s="15">
        <f t="shared" si="661"/>
        <v>0</v>
      </c>
      <c r="W573" s="15">
        <f t="shared" si="662"/>
        <v>0</v>
      </c>
      <c r="Y573" s="15">
        <f t="shared" si="663"/>
        <v>0</v>
      </c>
      <c r="AA573" s="15">
        <f t="shared" si="664"/>
        <v>0</v>
      </c>
      <c r="AC573" s="15">
        <f t="shared" si="665"/>
        <v>0</v>
      </c>
      <c r="AE573" s="15">
        <f t="shared" si="666"/>
        <v>0</v>
      </c>
      <c r="AF573">
        <v>1</v>
      </c>
      <c r="AG573" s="15">
        <f t="shared" si="667"/>
        <v>94.52059063298131</v>
      </c>
      <c r="AI573" s="15">
        <f t="shared" si="596"/>
        <v>0</v>
      </c>
      <c r="AK573" s="15">
        <f t="shared" si="597"/>
        <v>0</v>
      </c>
      <c r="AM573" s="15">
        <f t="shared" si="598"/>
        <v>0</v>
      </c>
      <c r="AO573" s="15">
        <f t="shared" si="599"/>
        <v>0</v>
      </c>
      <c r="AQ573" s="15">
        <f t="shared" si="600"/>
        <v>0</v>
      </c>
      <c r="AS573" s="15">
        <f t="shared" si="601"/>
        <v>0</v>
      </c>
      <c r="AU573" s="15">
        <f t="shared" si="602"/>
        <v>0</v>
      </c>
      <c r="AW573" s="15">
        <f t="shared" si="603"/>
        <v>0</v>
      </c>
      <c r="AY573" s="15">
        <f t="shared" si="604"/>
        <v>0</v>
      </c>
      <c r="BA573" s="15">
        <f t="shared" si="605"/>
        <v>0</v>
      </c>
      <c r="BC573" s="15">
        <f t="shared" si="606"/>
        <v>0</v>
      </c>
      <c r="BD573" s="2"/>
      <c r="BE573" s="15">
        <f t="shared" si="607"/>
        <v>0</v>
      </c>
      <c r="BG573" s="15">
        <f t="shared" si="608"/>
        <v>0</v>
      </c>
      <c r="BI573" s="15">
        <f t="shared" si="609"/>
        <v>0</v>
      </c>
      <c r="BK573" s="15">
        <f t="shared" si="1299"/>
        <v>0</v>
      </c>
      <c r="BM573" s="15">
        <f t="shared" si="1015"/>
        <v>0</v>
      </c>
      <c r="BO573" s="15">
        <f t="shared" si="1016"/>
        <v>0</v>
      </c>
      <c r="BQ573" s="15">
        <f t="shared" si="1017"/>
        <v>0</v>
      </c>
      <c r="BS573" s="15">
        <f t="shared" si="1018"/>
        <v>0</v>
      </c>
      <c r="BU573" s="15">
        <f t="shared" si="1019"/>
        <v>0</v>
      </c>
      <c r="BW573" s="15">
        <f t="shared" si="1020"/>
        <v>0</v>
      </c>
      <c r="BY573" s="15">
        <f t="shared" si="1021"/>
        <v>0</v>
      </c>
      <c r="CA573" s="15">
        <f t="shared" si="1022"/>
        <v>0</v>
      </c>
      <c r="CB573" s="2"/>
      <c r="CC573" s="15">
        <f t="shared" si="1023"/>
        <v>0</v>
      </c>
      <c r="CE573" s="15">
        <f t="shared" si="1024"/>
        <v>0</v>
      </c>
      <c r="CG573" s="15">
        <f t="shared" si="1024"/>
        <v>0</v>
      </c>
      <c r="CI573" s="15">
        <f t="shared" si="1025"/>
        <v>0</v>
      </c>
      <c r="CK573" s="15">
        <f t="shared" si="1026"/>
        <v>0</v>
      </c>
      <c r="CM573" s="15">
        <f t="shared" si="1027"/>
        <v>0</v>
      </c>
      <c r="CO573" s="15">
        <f t="shared" si="1028"/>
        <v>0</v>
      </c>
      <c r="CQ573" s="15">
        <f t="shared" si="1178"/>
        <v>0</v>
      </c>
      <c r="CS573" s="15">
        <f t="shared" si="1179"/>
        <v>0</v>
      </c>
      <c r="CU573" s="15">
        <f t="shared" si="1180"/>
        <v>0</v>
      </c>
      <c r="CW573" s="15">
        <f t="shared" si="1181"/>
        <v>0</v>
      </c>
      <c r="CY573" s="15">
        <f t="shared" si="1182"/>
        <v>0</v>
      </c>
      <c r="CZ573" s="2"/>
      <c r="DA573" s="15">
        <f t="shared" si="1183"/>
        <v>0</v>
      </c>
      <c r="DC573" s="15">
        <f t="shared" si="1184"/>
        <v>0</v>
      </c>
      <c r="DE573" s="15">
        <f t="shared" si="1185"/>
        <v>0</v>
      </c>
      <c r="DG573" s="15">
        <f t="shared" si="1186"/>
        <v>0</v>
      </c>
      <c r="DI573" s="15">
        <f t="shared" si="1187"/>
        <v>0</v>
      </c>
      <c r="DK573" s="15">
        <f t="shared" si="1188"/>
        <v>0</v>
      </c>
      <c r="DM573" s="15">
        <f t="shared" si="1189"/>
        <v>0</v>
      </c>
      <c r="DO573" s="15">
        <f t="shared" si="1190"/>
        <v>0</v>
      </c>
      <c r="DP573" s="2"/>
      <c r="DQ573" s="15">
        <f t="shared" si="1191"/>
        <v>0</v>
      </c>
      <c r="DS573" s="15">
        <f t="shared" si="1192"/>
        <v>0</v>
      </c>
      <c r="DU573" s="15">
        <f t="shared" si="1193"/>
        <v>0</v>
      </c>
      <c r="DW573" s="15">
        <f t="shared" si="1194"/>
        <v>0</v>
      </c>
      <c r="DY573" s="15">
        <f t="shared" si="1195"/>
        <v>0</v>
      </c>
      <c r="EA573" s="15">
        <f t="shared" si="1196"/>
        <v>0</v>
      </c>
      <c r="EC573" s="15">
        <f t="shared" si="1197"/>
        <v>0</v>
      </c>
      <c r="EE573" s="15">
        <f t="shared" si="1029"/>
        <v>0</v>
      </c>
      <c r="EG573" s="15">
        <f t="shared" si="1030"/>
        <v>0</v>
      </c>
      <c r="EI573" s="15">
        <f t="shared" si="1031"/>
        <v>0</v>
      </c>
      <c r="EK573" s="15">
        <f t="shared" si="1032"/>
        <v>0</v>
      </c>
      <c r="EM573" s="15">
        <f t="shared" si="1033"/>
        <v>0</v>
      </c>
      <c r="EN573" s="2"/>
      <c r="EO573" s="15">
        <f t="shared" si="1034"/>
        <v>0</v>
      </c>
      <c r="EQ573" s="15">
        <f t="shared" si="1035"/>
        <v>0</v>
      </c>
      <c r="ES573" s="15">
        <f t="shared" si="1036"/>
        <v>0</v>
      </c>
      <c r="EU573" s="15">
        <f t="shared" si="1037"/>
        <v>0</v>
      </c>
      <c r="EW573" s="15">
        <f t="shared" si="1038"/>
        <v>0</v>
      </c>
      <c r="EY573" s="15">
        <f t="shared" si="1039"/>
        <v>0</v>
      </c>
      <c r="FA573" s="15">
        <f t="shared" si="1040"/>
        <v>0</v>
      </c>
      <c r="FC573" s="15">
        <f t="shared" si="1041"/>
        <v>0</v>
      </c>
      <c r="FD573" s="2"/>
      <c r="FE573" s="15">
        <f t="shared" si="1042"/>
        <v>0</v>
      </c>
      <c r="FG573" s="15">
        <f t="shared" si="1043"/>
        <v>0</v>
      </c>
      <c r="FI573" s="15">
        <f t="shared" si="1044"/>
        <v>0</v>
      </c>
      <c r="FK573" s="15">
        <f t="shared" si="1045"/>
        <v>0</v>
      </c>
      <c r="FM573" s="15">
        <f t="shared" si="1046"/>
        <v>0</v>
      </c>
      <c r="FO573" s="15">
        <f t="shared" si="1047"/>
        <v>0</v>
      </c>
      <c r="FQ573" s="15">
        <f t="shared" si="1198"/>
        <v>0</v>
      </c>
      <c r="FS573" s="15">
        <f t="shared" si="1199"/>
        <v>0</v>
      </c>
      <c r="FU573" s="15">
        <f t="shared" si="1200"/>
        <v>0</v>
      </c>
      <c r="FW573" s="15">
        <f t="shared" si="1201"/>
        <v>0</v>
      </c>
      <c r="FY573" s="15">
        <f t="shared" si="1202"/>
        <v>0</v>
      </c>
      <c r="GA573" s="15">
        <f t="shared" si="1203"/>
        <v>0</v>
      </c>
      <c r="GB573" s="2"/>
      <c r="GC573" s="15">
        <f t="shared" si="1204"/>
        <v>0</v>
      </c>
      <c r="GE573" s="15">
        <f t="shared" si="1205"/>
        <v>0</v>
      </c>
      <c r="GF573" s="2"/>
      <c r="GG573" s="15">
        <f t="shared" si="1206"/>
        <v>0</v>
      </c>
      <c r="GH573" s="2">
        <f>H573+J573+L573+N573+P573+R573+T573+V573+X573+Z573+AB573+AD573+AF573+AH573+AJ573+AL573+AN573+AP573+AR573+AT573+AV573+AX573+AZ573+BB573+BD573+BF573+BH573+CH573+CJ573+CL573+CN573+CP573+CR573+CT573+CV573+CX573+CZ573+DB573+DD573+DF573+DH573+DJ573+DL573+DN573+DP573+DR573+DT573+DV573+DX573+DZ573+EB573+ED573+EF573+EH573+EJ573+EL573+EN573+EP573+ER573+ET573+EV573+EX573+EZ573+FB573+FD573+FF573+FH573+FJ573+FL573+FN573+FP573+FR573+FT573+FV573+FX573+FZ573+GB573+GD573+GF573</f>
        <v>1</v>
      </c>
      <c r="GI573" s="15"/>
      <c r="GK573" s="15"/>
      <c r="GM573" s="15"/>
      <c r="GO573" s="15"/>
      <c r="GQ573" s="15"/>
      <c r="GS573" s="15"/>
      <c r="GU573" s="15"/>
      <c r="GV573" s="2"/>
      <c r="GW573" s="15"/>
      <c r="GY573" s="15"/>
      <c r="HA573" s="15"/>
      <c r="HC573" s="15"/>
      <c r="HE573" s="15"/>
      <c r="HG573" s="15"/>
      <c r="HI573" s="15"/>
      <c r="HK573" s="15"/>
      <c r="HM573" s="15"/>
      <c r="HO573" s="15"/>
      <c r="HQ573" s="15"/>
      <c r="HS573" s="15"/>
      <c r="HT573" s="2"/>
      <c r="HU573" s="15"/>
    </row>
    <row r="574" spans="1:229">
      <c r="I574" s="15">
        <f t="shared" si="1107"/>
        <v>0</v>
      </c>
      <c r="K574" s="15">
        <f t="shared" si="1108"/>
        <v>0</v>
      </c>
      <c r="M574" s="15">
        <f t="shared" si="657"/>
        <v>0</v>
      </c>
      <c r="O574" s="15">
        <f t="shared" si="658"/>
        <v>0</v>
      </c>
      <c r="Q574" s="15">
        <f t="shared" si="659"/>
        <v>0</v>
      </c>
      <c r="S574" s="15">
        <f t="shared" si="660"/>
        <v>0</v>
      </c>
      <c r="U574" s="15">
        <f t="shared" si="661"/>
        <v>0</v>
      </c>
      <c r="W574" s="15">
        <f t="shared" si="662"/>
        <v>0</v>
      </c>
      <c r="Y574" s="15">
        <f t="shared" si="663"/>
        <v>0</v>
      </c>
      <c r="AA574" s="15">
        <f t="shared" si="664"/>
        <v>0</v>
      </c>
      <c r="AC574" s="15">
        <f t="shared" si="665"/>
        <v>0</v>
      </c>
      <c r="AE574" s="15">
        <f t="shared" si="666"/>
        <v>0</v>
      </c>
      <c r="AF574"/>
      <c r="AG574" s="15">
        <f t="shared" si="667"/>
        <v>0</v>
      </c>
      <c r="AI574" s="15">
        <f t="shared" si="596"/>
        <v>0</v>
      </c>
      <c r="AK574" s="15">
        <f t="shared" si="597"/>
        <v>0</v>
      </c>
      <c r="AM574" s="15">
        <f t="shared" si="598"/>
        <v>0</v>
      </c>
      <c r="AO574" s="15">
        <f t="shared" si="599"/>
        <v>0</v>
      </c>
      <c r="AQ574" s="15">
        <f t="shared" si="600"/>
        <v>0</v>
      </c>
      <c r="AS574" s="15">
        <f t="shared" si="601"/>
        <v>0</v>
      </c>
      <c r="AU574" s="15">
        <f t="shared" si="602"/>
        <v>0</v>
      </c>
      <c r="AW574" s="15">
        <f t="shared" si="603"/>
        <v>0</v>
      </c>
      <c r="AY574" s="15">
        <f t="shared" si="604"/>
        <v>0</v>
      </c>
      <c r="BA574" s="15">
        <f t="shared" si="605"/>
        <v>0</v>
      </c>
      <c r="BC574" s="15">
        <f t="shared" si="606"/>
        <v>0</v>
      </c>
      <c r="BD574" s="2"/>
      <c r="BE574" s="15">
        <f t="shared" si="607"/>
        <v>0</v>
      </c>
      <c r="BG574" s="15">
        <f t="shared" si="608"/>
        <v>0</v>
      </c>
      <c r="BI574" s="15">
        <f t="shared" si="609"/>
        <v>0</v>
      </c>
      <c r="BK574" s="15">
        <f t="shared" si="1299"/>
        <v>0</v>
      </c>
      <c r="BM574" s="15">
        <f t="shared" si="1015"/>
        <v>0</v>
      </c>
      <c r="BO574" s="15">
        <f t="shared" si="1016"/>
        <v>0</v>
      </c>
      <c r="BQ574" s="15">
        <f t="shared" si="1017"/>
        <v>0</v>
      </c>
      <c r="BS574" s="15">
        <f t="shared" si="1018"/>
        <v>0</v>
      </c>
      <c r="BU574" s="15">
        <f t="shared" si="1019"/>
        <v>0</v>
      </c>
      <c r="BW574" s="15">
        <f t="shared" si="1020"/>
        <v>0</v>
      </c>
      <c r="BY574" s="15">
        <f t="shared" si="1021"/>
        <v>0</v>
      </c>
      <c r="CA574" s="15">
        <f t="shared" si="1022"/>
        <v>0</v>
      </c>
      <c r="CB574" s="2"/>
      <c r="CC574" s="15">
        <f t="shared" si="1023"/>
        <v>0</v>
      </c>
      <c r="CE574" s="15">
        <f t="shared" si="1024"/>
        <v>0</v>
      </c>
      <c r="CG574" s="15">
        <f t="shared" si="1024"/>
        <v>0</v>
      </c>
      <c r="CI574" s="15">
        <f t="shared" si="1025"/>
        <v>0</v>
      </c>
      <c r="CK574" s="15">
        <f t="shared" si="1026"/>
        <v>0</v>
      </c>
      <c r="CM574" s="15">
        <f t="shared" si="1027"/>
        <v>0</v>
      </c>
      <c r="CO574" s="15">
        <f t="shared" si="1028"/>
        <v>0</v>
      </c>
      <c r="CQ574" s="15">
        <f t="shared" si="1178"/>
        <v>0</v>
      </c>
      <c r="CS574" s="15">
        <f t="shared" si="1179"/>
        <v>0</v>
      </c>
      <c r="CU574" s="15">
        <f t="shared" si="1180"/>
        <v>0</v>
      </c>
      <c r="CW574" s="15">
        <f t="shared" si="1181"/>
        <v>0</v>
      </c>
      <c r="CY574" s="15">
        <f t="shared" si="1182"/>
        <v>0</v>
      </c>
      <c r="CZ574" s="2"/>
      <c r="DA574" s="15">
        <f t="shared" si="1183"/>
        <v>0</v>
      </c>
      <c r="DC574" s="15">
        <f t="shared" si="1184"/>
        <v>0</v>
      </c>
      <c r="DE574" s="15">
        <f t="shared" si="1185"/>
        <v>0</v>
      </c>
      <c r="DG574" s="15">
        <f t="shared" si="1186"/>
        <v>0</v>
      </c>
      <c r="DI574" s="15">
        <f t="shared" si="1187"/>
        <v>0</v>
      </c>
      <c r="DK574" s="15">
        <f t="shared" si="1188"/>
        <v>0</v>
      </c>
      <c r="DM574" s="15">
        <f t="shared" si="1189"/>
        <v>0</v>
      </c>
      <c r="DO574" s="15">
        <f t="shared" si="1190"/>
        <v>0</v>
      </c>
      <c r="DP574" s="2"/>
      <c r="DQ574" s="15">
        <f t="shared" si="1191"/>
        <v>0</v>
      </c>
      <c r="DS574" s="15">
        <f t="shared" si="1192"/>
        <v>0</v>
      </c>
      <c r="DU574" s="15">
        <f t="shared" si="1193"/>
        <v>0</v>
      </c>
      <c r="DW574" s="15">
        <f t="shared" si="1194"/>
        <v>0</v>
      </c>
      <c r="DY574" s="15">
        <f t="shared" si="1195"/>
        <v>0</v>
      </c>
      <c r="EA574" s="15">
        <f t="shared" si="1196"/>
        <v>0</v>
      </c>
      <c r="EC574" s="15">
        <f t="shared" si="1197"/>
        <v>0</v>
      </c>
      <c r="EE574" s="15">
        <f t="shared" si="1029"/>
        <v>0</v>
      </c>
      <c r="EG574" s="15">
        <f t="shared" si="1030"/>
        <v>0</v>
      </c>
      <c r="EI574" s="15">
        <f t="shared" si="1031"/>
        <v>0</v>
      </c>
      <c r="EK574" s="15">
        <f t="shared" si="1032"/>
        <v>0</v>
      </c>
      <c r="EM574" s="15">
        <f t="shared" si="1033"/>
        <v>0</v>
      </c>
      <c r="EN574" s="2"/>
      <c r="EO574" s="15">
        <f t="shared" si="1034"/>
        <v>0</v>
      </c>
      <c r="EQ574" s="15">
        <f t="shared" si="1035"/>
        <v>0</v>
      </c>
      <c r="ES574" s="15">
        <f t="shared" si="1036"/>
        <v>0</v>
      </c>
      <c r="EU574" s="15">
        <f t="shared" si="1037"/>
        <v>0</v>
      </c>
      <c r="EW574" s="15">
        <f t="shared" si="1038"/>
        <v>0</v>
      </c>
      <c r="EY574" s="15">
        <f t="shared" si="1039"/>
        <v>0</v>
      </c>
      <c r="FA574" s="15">
        <f t="shared" si="1040"/>
        <v>0</v>
      </c>
      <c r="FC574" s="15">
        <f t="shared" si="1041"/>
        <v>0</v>
      </c>
      <c r="FD574" s="2"/>
      <c r="FE574" s="15">
        <f t="shared" si="1042"/>
        <v>0</v>
      </c>
      <c r="FG574" s="15">
        <f t="shared" si="1043"/>
        <v>0</v>
      </c>
      <c r="FI574" s="15">
        <f t="shared" si="1044"/>
        <v>0</v>
      </c>
      <c r="FK574" s="15">
        <f t="shared" si="1045"/>
        <v>0</v>
      </c>
      <c r="FM574" s="15">
        <f t="shared" si="1046"/>
        <v>0</v>
      </c>
      <c r="FO574" s="15">
        <f t="shared" si="1047"/>
        <v>0</v>
      </c>
      <c r="FQ574" s="15">
        <f t="shared" si="1198"/>
        <v>0</v>
      </c>
      <c r="FS574" s="15">
        <f t="shared" si="1199"/>
        <v>0</v>
      </c>
      <c r="FU574" s="15">
        <f t="shared" si="1200"/>
        <v>0</v>
      </c>
      <c r="FW574" s="15">
        <f t="shared" si="1201"/>
        <v>0</v>
      </c>
      <c r="FY574" s="15">
        <f t="shared" si="1202"/>
        <v>0</v>
      </c>
      <c r="GA574" s="15">
        <f t="shared" si="1203"/>
        <v>0</v>
      </c>
      <c r="GB574" s="2"/>
      <c r="GC574" s="15">
        <f t="shared" si="1204"/>
        <v>0</v>
      </c>
      <c r="GE574" s="15">
        <f t="shared" si="1205"/>
        <v>0</v>
      </c>
      <c r="GF574" s="2"/>
      <c r="GG574" s="15">
        <f t="shared" si="1206"/>
        <v>0</v>
      </c>
      <c r="GH574" s="2">
        <f>H574+J574+L574+N574+P574+R574+T574+V574+X574+Z574+AB574+AD574+AF574+AH574+AJ574+AL574+AN574+AP574+AR574+AT574+AV574+AX574+AZ574+BB574+BD574+BF574+BH574+CH574+CJ574+CL574+CN574+CP574+CR574+CT574+CV574+CX574+CZ574+DB574+DD574+DF574+DH574+DJ574+DL574+DN574+DP574+DR574+DT574+DV574+DX574+DZ574+EB574+ED574+EF574+EH574+EJ574+EL574+EN574+EP574+ER574+ET574+EV574+EX574+EZ574+FB574+FD574+FF574+FH574+FJ574+FL574+FN574+FP574+FR574+FT574+FV574+FX574+FZ574+GB574+GD574+GF574</f>
        <v>0</v>
      </c>
      <c r="GI574" s="15"/>
      <c r="GK574" s="15"/>
      <c r="GM574" s="15"/>
      <c r="GO574" s="15"/>
      <c r="GQ574" s="15"/>
      <c r="GS574" s="15"/>
      <c r="GU574" s="15"/>
      <c r="GV574" s="2"/>
      <c r="GW574" s="15"/>
      <c r="GY574" s="15"/>
      <c r="HA574" s="15"/>
      <c r="HC574" s="15"/>
      <c r="HE574" s="15"/>
      <c r="HG574" s="15"/>
      <c r="HI574" s="15"/>
      <c r="HK574" s="15"/>
      <c r="HM574" s="15"/>
      <c r="HO574" s="15"/>
      <c r="HQ574" s="15"/>
      <c r="HS574" s="15"/>
      <c r="HT574" s="2"/>
      <c r="HU574" s="15"/>
    </row>
    <row r="575" spans="1:229">
      <c r="A575" s="34"/>
      <c r="B575" s="33" t="str">
        <f>A332</f>
        <v>LWA-349</v>
      </c>
      <c r="C575" s="33">
        <f>B332</f>
        <v>-825.4</v>
      </c>
      <c r="D575" s="33">
        <f>C332</f>
        <v>587.80999999999995</v>
      </c>
      <c r="E575" s="63"/>
      <c r="F575" s="108"/>
      <c r="G575" s="108"/>
      <c r="I575" s="15">
        <f t="shared" si="1107"/>
        <v>0</v>
      </c>
      <c r="K575" s="15">
        <f t="shared" si="1108"/>
        <v>0</v>
      </c>
      <c r="M575" s="15">
        <f t="shared" si="657"/>
        <v>0</v>
      </c>
      <c r="O575" s="15">
        <f t="shared" si="658"/>
        <v>0</v>
      </c>
      <c r="Q575" s="15">
        <f t="shared" si="659"/>
        <v>0</v>
      </c>
      <c r="S575" s="15">
        <f t="shared" si="660"/>
        <v>0</v>
      </c>
      <c r="U575" s="15">
        <f t="shared" si="661"/>
        <v>0</v>
      </c>
      <c r="W575" s="15">
        <f t="shared" si="662"/>
        <v>0</v>
      </c>
      <c r="Y575" s="15">
        <f t="shared" si="663"/>
        <v>0</v>
      </c>
      <c r="AA575" s="15">
        <f t="shared" si="664"/>
        <v>0</v>
      </c>
      <c r="AC575" s="15">
        <f t="shared" si="665"/>
        <v>0</v>
      </c>
      <c r="AE575" s="15">
        <f t="shared" si="666"/>
        <v>0</v>
      </c>
      <c r="AF575"/>
      <c r="AG575" s="15">
        <f t="shared" si="667"/>
        <v>0</v>
      </c>
      <c r="AI575" s="15">
        <f t="shared" ref="AI575:AI576" si="1325">AH575*$E575</f>
        <v>0</v>
      </c>
      <c r="AK575" s="15">
        <f t="shared" ref="AK575:AK576" si="1326">AJ575*$E575</f>
        <v>0</v>
      </c>
      <c r="AM575" s="15">
        <f t="shared" ref="AM575:AM576" si="1327">AL575*$E575</f>
        <v>0</v>
      </c>
      <c r="AO575" s="15">
        <f t="shared" ref="AO575:AO577" si="1328">AN575*$E575</f>
        <v>0</v>
      </c>
      <c r="AQ575" s="15">
        <f t="shared" ref="AQ575:AQ577" si="1329">AP575*$E575</f>
        <v>0</v>
      </c>
      <c r="AS575" s="15">
        <f t="shared" ref="AS575:AS576" si="1330">AR575*$E575</f>
        <v>0</v>
      </c>
      <c r="AU575" s="15">
        <f t="shared" ref="AU575:AU576" si="1331">AT575*$E575</f>
        <v>0</v>
      </c>
      <c r="AW575" s="15">
        <f t="shared" ref="AW575:AW576" si="1332">AV575*$E575</f>
        <v>0</v>
      </c>
      <c r="AY575" s="15">
        <f t="shared" ref="AY575:AY576" si="1333">AX575*$E575</f>
        <v>0</v>
      </c>
      <c r="BA575" s="15">
        <f t="shared" ref="BA575:BA576" si="1334">AZ575*$E575</f>
        <v>0</v>
      </c>
      <c r="BC575" s="15">
        <f t="shared" ref="BC575:BC576" si="1335">BB575*$E575</f>
        <v>0</v>
      </c>
      <c r="BD575" s="2"/>
      <c r="BE575" s="15">
        <f t="shared" ref="BE575:BE576" si="1336">BD575*$E575</f>
        <v>0</v>
      </c>
      <c r="BG575" s="15">
        <f t="shared" ref="BG575:BG576" si="1337">BF575*$E575</f>
        <v>0</v>
      </c>
      <c r="BI575" s="15">
        <f t="shared" ref="BI575:BI576" si="1338">BH575*$E575</f>
        <v>0</v>
      </c>
      <c r="BK575" s="15">
        <f t="shared" si="1299"/>
        <v>0</v>
      </c>
      <c r="BM575" s="15">
        <f t="shared" si="1015"/>
        <v>0</v>
      </c>
      <c r="BO575" s="15">
        <f t="shared" si="1016"/>
        <v>0</v>
      </c>
      <c r="BQ575" s="15">
        <f t="shared" si="1017"/>
        <v>0</v>
      </c>
      <c r="BS575" s="15">
        <f t="shared" si="1018"/>
        <v>0</v>
      </c>
      <c r="BU575" s="15">
        <f t="shared" si="1019"/>
        <v>0</v>
      </c>
      <c r="BW575" s="15">
        <f t="shared" si="1020"/>
        <v>0</v>
      </c>
      <c r="BY575" s="15">
        <f t="shared" si="1021"/>
        <v>0</v>
      </c>
      <c r="CA575" s="15">
        <f t="shared" si="1022"/>
        <v>0</v>
      </c>
      <c r="CB575" s="2"/>
      <c r="CC575" s="15">
        <f t="shared" si="1023"/>
        <v>0</v>
      </c>
      <c r="CE575" s="15">
        <f t="shared" si="1024"/>
        <v>0</v>
      </c>
      <c r="CG575" s="15">
        <f t="shared" si="1024"/>
        <v>0</v>
      </c>
      <c r="CI575" s="15">
        <f t="shared" si="1025"/>
        <v>0</v>
      </c>
      <c r="CK575" s="15">
        <f t="shared" si="1026"/>
        <v>0</v>
      </c>
      <c r="CM575" s="15">
        <f t="shared" si="1027"/>
        <v>0</v>
      </c>
      <c r="CO575" s="15">
        <f t="shared" si="1028"/>
        <v>0</v>
      </c>
      <c r="CQ575" s="15">
        <f t="shared" si="1178"/>
        <v>0</v>
      </c>
      <c r="CS575" s="15">
        <f t="shared" si="1179"/>
        <v>0</v>
      </c>
      <c r="CU575" s="15">
        <f t="shared" si="1180"/>
        <v>0</v>
      </c>
      <c r="CW575" s="15">
        <f t="shared" si="1181"/>
        <v>0</v>
      </c>
      <c r="CY575" s="15">
        <f t="shared" si="1182"/>
        <v>0</v>
      </c>
      <c r="CZ575" s="2"/>
      <c r="DA575" s="15">
        <f t="shared" si="1183"/>
        <v>0</v>
      </c>
      <c r="DC575" s="15">
        <f t="shared" si="1184"/>
        <v>0</v>
      </c>
      <c r="DE575" s="15">
        <f t="shared" si="1185"/>
        <v>0</v>
      </c>
      <c r="DG575" s="15">
        <f t="shared" si="1186"/>
        <v>0</v>
      </c>
      <c r="DI575" s="15">
        <f t="shared" si="1187"/>
        <v>0</v>
      </c>
      <c r="DK575" s="15">
        <f t="shared" si="1188"/>
        <v>0</v>
      </c>
      <c r="DM575" s="15">
        <f t="shared" si="1189"/>
        <v>0</v>
      </c>
      <c r="DO575" s="15">
        <f t="shared" si="1190"/>
        <v>0</v>
      </c>
      <c r="DP575" s="2"/>
      <c r="DQ575" s="15">
        <f t="shared" si="1191"/>
        <v>0</v>
      </c>
      <c r="DS575" s="15">
        <f t="shared" si="1192"/>
        <v>0</v>
      </c>
      <c r="DU575" s="15">
        <f t="shared" si="1193"/>
        <v>0</v>
      </c>
      <c r="DW575" s="15">
        <f t="shared" si="1194"/>
        <v>0</v>
      </c>
      <c r="DY575" s="15">
        <f t="shared" si="1195"/>
        <v>0</v>
      </c>
      <c r="EA575" s="15">
        <f t="shared" si="1196"/>
        <v>0</v>
      </c>
      <c r="EC575" s="15">
        <f t="shared" si="1197"/>
        <v>0</v>
      </c>
      <c r="EE575" s="15">
        <f t="shared" si="1029"/>
        <v>0</v>
      </c>
      <c r="EG575" s="15">
        <f t="shared" si="1030"/>
        <v>0</v>
      </c>
      <c r="EI575" s="15">
        <f t="shared" si="1031"/>
        <v>0</v>
      </c>
      <c r="EK575" s="15">
        <f t="shared" si="1032"/>
        <v>0</v>
      </c>
      <c r="EM575" s="15">
        <f t="shared" si="1033"/>
        <v>0</v>
      </c>
      <c r="EN575" s="2"/>
      <c r="EO575" s="15">
        <f t="shared" si="1034"/>
        <v>0</v>
      </c>
      <c r="EQ575" s="15">
        <f t="shared" si="1035"/>
        <v>0</v>
      </c>
      <c r="ES575" s="15">
        <f t="shared" si="1036"/>
        <v>0</v>
      </c>
      <c r="EU575" s="15">
        <f t="shared" si="1037"/>
        <v>0</v>
      </c>
      <c r="EW575" s="15">
        <f t="shared" si="1038"/>
        <v>0</v>
      </c>
      <c r="EY575" s="15">
        <f t="shared" si="1039"/>
        <v>0</v>
      </c>
      <c r="FA575" s="15">
        <f t="shared" si="1040"/>
        <v>0</v>
      </c>
      <c r="FC575" s="15">
        <f t="shared" si="1041"/>
        <v>0</v>
      </c>
      <c r="FD575" s="2"/>
      <c r="FE575" s="15">
        <f t="shared" si="1042"/>
        <v>0</v>
      </c>
      <c r="FG575" s="15">
        <f t="shared" si="1043"/>
        <v>0</v>
      </c>
      <c r="FI575" s="15">
        <f t="shared" si="1044"/>
        <v>0</v>
      </c>
      <c r="FK575" s="15">
        <f t="shared" si="1045"/>
        <v>0</v>
      </c>
      <c r="FM575" s="15">
        <f t="shared" si="1046"/>
        <v>0</v>
      </c>
      <c r="FO575" s="15">
        <f t="shared" si="1047"/>
        <v>0</v>
      </c>
      <c r="FQ575" s="15">
        <f t="shared" si="1198"/>
        <v>0</v>
      </c>
      <c r="FS575" s="15">
        <f t="shared" si="1199"/>
        <v>0</v>
      </c>
      <c r="FU575" s="15">
        <f t="shared" si="1200"/>
        <v>0</v>
      </c>
      <c r="FW575" s="15">
        <f t="shared" si="1201"/>
        <v>0</v>
      </c>
      <c r="FY575" s="15">
        <f t="shared" si="1202"/>
        <v>0</v>
      </c>
      <c r="GA575" s="15">
        <f t="shared" si="1203"/>
        <v>0</v>
      </c>
      <c r="GB575" s="2"/>
      <c r="GC575" s="15">
        <f t="shared" si="1204"/>
        <v>0</v>
      </c>
      <c r="GE575" s="15">
        <f t="shared" si="1205"/>
        <v>0</v>
      </c>
      <c r="GF575" s="2"/>
      <c r="GG575" s="15">
        <f t="shared" si="1206"/>
        <v>0</v>
      </c>
      <c r="GH575" s="2">
        <f>H575+J575+L575+N575+P575+R575+T575+V575+X575+Z575+AB575+AD575+AF575+AH575+AJ575+AL575+AN575+AP575+AR575+AT575+AV575+AX575+AZ575+BB575+BD575+BF575+BH575+CH575+CJ575+CL575+CN575+CP575+CR575+CT575+CV575+CX575+CZ575+DB575+DD575+DF575+DH575+DJ575+DL575+DN575+DP575+DR575+DT575+DV575+DX575+DZ575+EB575+ED575+EF575+EH575+EJ575+EL575+EN575+EP575+ER575+ET575+EV575+EX575+EZ575+FB575+FD575+FF575+FH575+FJ575+FL575+FN575+FP575+FR575+FT575+FV575+FX575+FZ575+GB575+GD575+GF575</f>
        <v>0</v>
      </c>
      <c r="GI575" s="15"/>
      <c r="GK575" s="15"/>
      <c r="GM575" s="15"/>
      <c r="GO575" s="15"/>
      <c r="GQ575" s="15"/>
      <c r="GS575" s="15"/>
      <c r="GU575" s="15"/>
      <c r="GV575" s="2"/>
      <c r="GW575" s="15"/>
      <c r="GY575" s="15"/>
      <c r="HA575" s="15"/>
      <c r="HC575" s="15"/>
      <c r="HE575" s="15"/>
      <c r="HG575" s="15"/>
      <c r="HI575" s="15"/>
      <c r="HK575" s="15"/>
      <c r="HM575" s="15"/>
      <c r="HO575" s="15"/>
      <c r="HQ575" s="15"/>
      <c r="HS575" s="15"/>
      <c r="HT575" s="2"/>
      <c r="HU575" s="15"/>
    </row>
    <row r="576" spans="1:229">
      <c r="A576" s="34" t="s">
        <v>781</v>
      </c>
      <c r="B576" s="33" t="str">
        <f>A264</f>
        <v>LWA-273</v>
      </c>
      <c r="C576" s="33">
        <f>B264</f>
        <v>-661.23836511330671</v>
      </c>
      <c r="D576" s="33">
        <f>C264</f>
        <v>576.19720388858673</v>
      </c>
      <c r="E576" s="63">
        <f>SQRT((C576-C575)^2+(D576-D575)^2)</f>
        <v>164.5718669827782</v>
      </c>
      <c r="F576" s="108"/>
      <c r="G576" s="108"/>
      <c r="I576" s="15">
        <f t="shared" si="1107"/>
        <v>0</v>
      </c>
      <c r="K576" s="15">
        <f t="shared" si="1108"/>
        <v>0</v>
      </c>
      <c r="M576" s="15">
        <f t="shared" si="657"/>
        <v>0</v>
      </c>
      <c r="O576" s="15">
        <f t="shared" si="658"/>
        <v>0</v>
      </c>
      <c r="Q576" s="15">
        <f t="shared" si="659"/>
        <v>0</v>
      </c>
      <c r="S576" s="15">
        <f t="shared" si="660"/>
        <v>0</v>
      </c>
      <c r="U576" s="15">
        <f t="shared" si="661"/>
        <v>0</v>
      </c>
      <c r="W576" s="15">
        <f t="shared" si="662"/>
        <v>0</v>
      </c>
      <c r="Y576" s="15">
        <f t="shared" si="663"/>
        <v>0</v>
      </c>
      <c r="AA576" s="15">
        <f t="shared" si="664"/>
        <v>0</v>
      </c>
      <c r="AC576" s="15">
        <f t="shared" si="665"/>
        <v>0</v>
      </c>
      <c r="AE576" s="15">
        <f t="shared" si="666"/>
        <v>0</v>
      </c>
      <c r="AF576">
        <v>1</v>
      </c>
      <c r="AG576" s="15">
        <f t="shared" si="667"/>
        <v>164.5718669827782</v>
      </c>
      <c r="AI576" s="15">
        <f t="shared" si="1325"/>
        <v>0</v>
      </c>
      <c r="AK576" s="15">
        <f t="shared" si="1326"/>
        <v>0</v>
      </c>
      <c r="AM576" s="15">
        <f t="shared" si="1327"/>
        <v>0</v>
      </c>
      <c r="AO576" s="15">
        <f t="shared" si="1328"/>
        <v>0</v>
      </c>
      <c r="AQ576" s="15">
        <f t="shared" si="1329"/>
        <v>0</v>
      </c>
      <c r="AS576" s="15">
        <f t="shared" si="1330"/>
        <v>0</v>
      </c>
      <c r="AU576" s="15">
        <f t="shared" si="1331"/>
        <v>0</v>
      </c>
      <c r="AW576" s="15">
        <f t="shared" si="1332"/>
        <v>0</v>
      </c>
      <c r="AY576" s="15">
        <f t="shared" si="1333"/>
        <v>0</v>
      </c>
      <c r="BA576" s="15">
        <f t="shared" si="1334"/>
        <v>0</v>
      </c>
      <c r="BC576" s="15">
        <f t="shared" si="1335"/>
        <v>0</v>
      </c>
      <c r="BD576" s="2"/>
      <c r="BE576" s="15">
        <f t="shared" si="1336"/>
        <v>0</v>
      </c>
      <c r="BG576" s="15">
        <f t="shared" si="1337"/>
        <v>0</v>
      </c>
      <c r="BI576" s="15">
        <f t="shared" si="1338"/>
        <v>0</v>
      </c>
      <c r="BK576" s="15">
        <f t="shared" si="1299"/>
        <v>0</v>
      </c>
      <c r="BM576" s="15">
        <f t="shared" si="1015"/>
        <v>0</v>
      </c>
      <c r="BO576" s="15">
        <f t="shared" si="1016"/>
        <v>0</v>
      </c>
      <c r="BQ576" s="15">
        <f t="shared" si="1017"/>
        <v>0</v>
      </c>
      <c r="BS576" s="15">
        <f t="shared" si="1018"/>
        <v>0</v>
      </c>
      <c r="BU576" s="15">
        <f t="shared" si="1019"/>
        <v>0</v>
      </c>
      <c r="BW576" s="15">
        <f t="shared" si="1020"/>
        <v>0</v>
      </c>
      <c r="BY576" s="15">
        <f t="shared" si="1021"/>
        <v>0</v>
      </c>
      <c r="CA576" s="15">
        <f t="shared" si="1022"/>
        <v>0</v>
      </c>
      <c r="CB576" s="2"/>
      <c r="CC576" s="15">
        <f t="shared" si="1023"/>
        <v>0</v>
      </c>
      <c r="CE576" s="15">
        <f t="shared" si="1024"/>
        <v>0</v>
      </c>
      <c r="CG576" s="15">
        <f t="shared" si="1024"/>
        <v>0</v>
      </c>
      <c r="CI576" s="15">
        <f t="shared" si="1025"/>
        <v>0</v>
      </c>
      <c r="CK576" s="15">
        <f t="shared" si="1026"/>
        <v>0</v>
      </c>
      <c r="CM576" s="15">
        <f t="shared" si="1027"/>
        <v>0</v>
      </c>
      <c r="CO576" s="15">
        <f t="shared" si="1028"/>
        <v>0</v>
      </c>
      <c r="CQ576" s="15">
        <f t="shared" si="1178"/>
        <v>0</v>
      </c>
      <c r="CS576" s="15">
        <f t="shared" si="1179"/>
        <v>0</v>
      </c>
      <c r="CU576" s="15">
        <f t="shared" si="1180"/>
        <v>0</v>
      </c>
      <c r="CW576" s="15">
        <f t="shared" si="1181"/>
        <v>0</v>
      </c>
      <c r="CY576" s="15">
        <f t="shared" si="1182"/>
        <v>0</v>
      </c>
      <c r="CZ576" s="2"/>
      <c r="DA576" s="15">
        <f t="shared" si="1183"/>
        <v>0</v>
      </c>
      <c r="DC576" s="15">
        <f t="shared" si="1184"/>
        <v>0</v>
      </c>
      <c r="DE576" s="15">
        <f t="shared" si="1185"/>
        <v>0</v>
      </c>
      <c r="DG576" s="15">
        <f t="shared" si="1186"/>
        <v>0</v>
      </c>
      <c r="DI576" s="15">
        <f t="shared" si="1187"/>
        <v>0</v>
      </c>
      <c r="DK576" s="15">
        <f t="shared" si="1188"/>
        <v>0</v>
      </c>
      <c r="DM576" s="15">
        <f t="shared" si="1189"/>
        <v>0</v>
      </c>
      <c r="DO576" s="15">
        <f t="shared" si="1190"/>
        <v>0</v>
      </c>
      <c r="DP576" s="2"/>
      <c r="DQ576" s="15">
        <f t="shared" si="1191"/>
        <v>0</v>
      </c>
      <c r="DS576" s="15">
        <f t="shared" si="1192"/>
        <v>0</v>
      </c>
      <c r="DU576" s="15">
        <f t="shared" si="1193"/>
        <v>0</v>
      </c>
      <c r="DW576" s="15">
        <f t="shared" si="1194"/>
        <v>0</v>
      </c>
      <c r="DY576" s="15">
        <f t="shared" si="1195"/>
        <v>0</v>
      </c>
      <c r="EA576" s="15">
        <f t="shared" si="1196"/>
        <v>0</v>
      </c>
      <c r="EC576" s="15">
        <f t="shared" si="1197"/>
        <v>0</v>
      </c>
      <c r="EE576" s="15">
        <f t="shared" si="1029"/>
        <v>0</v>
      </c>
      <c r="EG576" s="15">
        <f t="shared" si="1030"/>
        <v>0</v>
      </c>
      <c r="EI576" s="15">
        <f t="shared" si="1031"/>
        <v>0</v>
      </c>
      <c r="EK576" s="15">
        <f t="shared" si="1032"/>
        <v>0</v>
      </c>
      <c r="EM576" s="15">
        <f t="shared" si="1033"/>
        <v>0</v>
      </c>
      <c r="EN576" s="2"/>
      <c r="EO576" s="15">
        <f t="shared" si="1034"/>
        <v>0</v>
      </c>
      <c r="EQ576" s="15">
        <f t="shared" si="1035"/>
        <v>0</v>
      </c>
      <c r="ES576" s="15">
        <f t="shared" si="1036"/>
        <v>0</v>
      </c>
      <c r="EU576" s="15">
        <f t="shared" si="1037"/>
        <v>0</v>
      </c>
      <c r="EW576" s="15">
        <f t="shared" si="1038"/>
        <v>0</v>
      </c>
      <c r="EY576" s="15">
        <f t="shared" si="1039"/>
        <v>0</v>
      </c>
      <c r="FA576" s="15">
        <f t="shared" si="1040"/>
        <v>0</v>
      </c>
      <c r="FC576" s="15">
        <f t="shared" si="1041"/>
        <v>0</v>
      </c>
      <c r="FD576" s="2"/>
      <c r="FE576" s="15">
        <f t="shared" si="1042"/>
        <v>0</v>
      </c>
      <c r="FG576" s="15">
        <f t="shared" si="1043"/>
        <v>0</v>
      </c>
      <c r="FI576" s="15">
        <f t="shared" si="1044"/>
        <v>0</v>
      </c>
      <c r="FK576" s="15">
        <f t="shared" si="1045"/>
        <v>0</v>
      </c>
      <c r="FM576" s="15">
        <f t="shared" si="1046"/>
        <v>0</v>
      </c>
      <c r="FO576" s="15">
        <f t="shared" si="1047"/>
        <v>0</v>
      </c>
      <c r="FQ576" s="15">
        <f t="shared" si="1198"/>
        <v>0</v>
      </c>
      <c r="FS576" s="15">
        <f t="shared" si="1199"/>
        <v>0</v>
      </c>
      <c r="FU576" s="15">
        <f t="shared" si="1200"/>
        <v>0</v>
      </c>
      <c r="FW576" s="15">
        <f t="shared" si="1201"/>
        <v>0</v>
      </c>
      <c r="FY576" s="15">
        <f t="shared" si="1202"/>
        <v>0</v>
      </c>
      <c r="GA576" s="15">
        <f t="shared" si="1203"/>
        <v>0</v>
      </c>
      <c r="GB576" s="2"/>
      <c r="GC576" s="15">
        <f t="shared" si="1204"/>
        <v>0</v>
      </c>
      <c r="GE576" s="15">
        <f t="shared" si="1205"/>
        <v>0</v>
      </c>
      <c r="GF576" s="2"/>
      <c r="GG576" s="15">
        <f t="shared" si="1206"/>
        <v>0</v>
      </c>
      <c r="GH576" s="2">
        <f>H576+J576+L576+N576+P576+R576+T576+V576+X576+Z576+AB576+AD576+AF576+AH576+AJ576+AL576+AN576+AP576+AR576+AT576+AV576+AX576+AZ576+BB576+BD576+BF576+BH576+CH576+CJ576+CL576+CN576+CP576+CR576+CT576+CV576+CX576+CZ576+DB576+DD576+DF576+DH576+DJ576+DL576+DN576+DP576+DR576+DT576+DV576+DX576+DZ576+EB576+ED576+EF576+EH576+EJ576+EL576+EN576+EP576+ER576+ET576+EV576+EX576+EZ576+FB576+FD576+FF576+FH576+FJ576+FL576+FN576+FP576+FR576+FT576+FV576+FX576+FZ576+GB576+GD576+GF576</f>
        <v>1</v>
      </c>
      <c r="GI576" s="15"/>
      <c r="GK576" s="15"/>
      <c r="GM576" s="15"/>
      <c r="GO576" s="15"/>
      <c r="GQ576" s="15"/>
      <c r="GS576" s="15"/>
      <c r="GU576" s="15"/>
      <c r="GV576" s="2"/>
      <c r="GW576" s="15"/>
      <c r="GY576" s="15"/>
      <c r="HA576" s="15"/>
      <c r="HC576" s="15"/>
      <c r="HE576" s="15"/>
      <c r="HG576" s="15"/>
      <c r="HI576" s="15"/>
      <c r="HK576" s="15"/>
      <c r="HM576" s="15"/>
      <c r="HO576" s="15"/>
      <c r="HQ576" s="15"/>
      <c r="HS576" s="15"/>
      <c r="HT576" s="2"/>
      <c r="HU576" s="15"/>
    </row>
    <row r="577" spans="1:229" s="70" customFormat="1">
      <c r="B577" s="71"/>
      <c r="C577" s="71"/>
      <c r="D577" s="71"/>
      <c r="E577" s="15"/>
      <c r="F577" s="104"/>
      <c r="G577" s="104"/>
      <c r="H577" s="15"/>
      <c r="I577" s="15">
        <f t="shared" si="1107"/>
        <v>0</v>
      </c>
      <c r="J577" s="15"/>
      <c r="K577" s="15">
        <f t="shared" si="1108"/>
        <v>0</v>
      </c>
      <c r="M577" s="15">
        <f t="shared" ref="M577" si="1339">L577*$E577</f>
        <v>0</v>
      </c>
      <c r="N577"/>
      <c r="O577" s="15">
        <f t="shared" ref="O577" si="1340">N577*$E577</f>
        <v>0</v>
      </c>
      <c r="P577"/>
      <c r="Q577" s="15">
        <f t="shared" ref="Q577" si="1341">P577*$E577</f>
        <v>0</v>
      </c>
      <c r="R577"/>
      <c r="S577" s="15">
        <f t="shared" ref="S577" si="1342">R577*$E577</f>
        <v>0</v>
      </c>
      <c r="T577"/>
      <c r="U577" s="15">
        <f t="shared" ref="U577" si="1343">T577*$E577</f>
        <v>0</v>
      </c>
      <c r="V577"/>
      <c r="W577" s="15">
        <f t="shared" ref="W577" si="1344">V577*$E577</f>
        <v>0</v>
      </c>
      <c r="X577"/>
      <c r="Y577" s="15">
        <f t="shared" ref="Y577" si="1345">X577*$E577</f>
        <v>0</v>
      </c>
      <c r="Z577"/>
      <c r="AA577" s="15">
        <f t="shared" ref="AA577" si="1346">Z577*$E577</f>
        <v>0</v>
      </c>
      <c r="AB577"/>
      <c r="AC577" s="15">
        <f t="shared" ref="AC577" si="1347">AB577*$E577</f>
        <v>0</v>
      </c>
      <c r="AD577"/>
      <c r="AE577" s="15">
        <f t="shared" ref="AE577" si="1348">AD577*$E577</f>
        <v>0</v>
      </c>
      <c r="AG577" s="15">
        <f t="shared" ref="AG577" si="1349">AF577*$E577</f>
        <v>0</v>
      </c>
      <c r="AH577" s="2"/>
      <c r="AI577" s="15">
        <f t="shared" ref="AI577" si="1350">AH577*$E577</f>
        <v>0</v>
      </c>
      <c r="AJ577"/>
      <c r="AK577" s="15">
        <f t="shared" ref="AK577" si="1351">AJ577*$E577</f>
        <v>0</v>
      </c>
      <c r="AL577"/>
      <c r="AM577" s="15">
        <f t="shared" ref="AM577" si="1352">AL577*$E577</f>
        <v>0</v>
      </c>
      <c r="AO577" s="15">
        <f t="shared" si="1328"/>
        <v>0</v>
      </c>
      <c r="AQ577" s="15">
        <f t="shared" si="1329"/>
        <v>0</v>
      </c>
      <c r="AS577" s="15">
        <f t="shared" ref="AS577" si="1353">AR577*$E577</f>
        <v>0</v>
      </c>
      <c r="AT577"/>
      <c r="AU577" s="15">
        <f t="shared" ref="AU577" si="1354">AT577*$E577</f>
        <v>0</v>
      </c>
      <c r="AW577" s="15">
        <f t="shared" ref="AW577" si="1355">AV577*$E577</f>
        <v>0</v>
      </c>
      <c r="AX577"/>
      <c r="AY577" s="15">
        <f t="shared" ref="AY577" si="1356">AX577*$E577</f>
        <v>0</v>
      </c>
      <c r="AZ577"/>
      <c r="BA577" s="15">
        <f t="shared" ref="BA577" si="1357">AZ577*$E577</f>
        <v>0</v>
      </c>
      <c r="BB577"/>
      <c r="BC577" s="15">
        <f t="shared" ref="BC577" si="1358">BB577*$E577</f>
        <v>0</v>
      </c>
      <c r="BD577" s="2"/>
      <c r="BE577" s="15">
        <f t="shared" ref="BE577" si="1359">BD577*$E577</f>
        <v>0</v>
      </c>
      <c r="BF577"/>
      <c r="BG577" s="15">
        <f t="shared" ref="BG577" si="1360">BF577*$E577</f>
        <v>0</v>
      </c>
      <c r="BH577"/>
      <c r="BI577" s="15">
        <f t="shared" ref="BI577" si="1361">BH577*$E577</f>
        <v>0</v>
      </c>
      <c r="BJ577"/>
      <c r="BK577" s="15">
        <f t="shared" ref="BK577" si="1362">BJ577*$E577</f>
        <v>0</v>
      </c>
      <c r="BL577"/>
      <c r="BM577" s="15">
        <f t="shared" si="1015"/>
        <v>0</v>
      </c>
      <c r="BN577"/>
      <c r="BO577" s="15">
        <f t="shared" si="1016"/>
        <v>0</v>
      </c>
      <c r="BP577"/>
      <c r="BQ577" s="15">
        <f t="shared" si="1017"/>
        <v>0</v>
      </c>
      <c r="BR577"/>
      <c r="BS577" s="15">
        <f t="shared" si="1018"/>
        <v>0</v>
      </c>
      <c r="BT577"/>
      <c r="BU577" s="15">
        <f t="shared" si="1019"/>
        <v>0</v>
      </c>
      <c r="BV577"/>
      <c r="BW577" s="15">
        <f t="shared" si="1020"/>
        <v>0</v>
      </c>
      <c r="BX577"/>
      <c r="BY577" s="15">
        <f t="shared" si="1021"/>
        <v>0</v>
      </c>
      <c r="BZ577"/>
      <c r="CA577" s="15">
        <f t="shared" si="1022"/>
        <v>0</v>
      </c>
      <c r="CB577" s="2"/>
      <c r="CC577" s="15">
        <f t="shared" si="1023"/>
        <v>0</v>
      </c>
      <c r="CD577"/>
      <c r="CE577" s="15">
        <f t="shared" si="1024"/>
        <v>0</v>
      </c>
      <c r="CF577"/>
      <c r="CG577" s="15">
        <f t="shared" si="1024"/>
        <v>0</v>
      </c>
      <c r="CH577"/>
      <c r="CI577" s="15">
        <f t="shared" si="1025"/>
        <v>0</v>
      </c>
      <c r="CJ577"/>
      <c r="CK577" s="15">
        <f t="shared" si="1026"/>
        <v>0</v>
      </c>
      <c r="CL577"/>
      <c r="CM577" s="15">
        <f t="shared" si="1027"/>
        <v>0</v>
      </c>
      <c r="CN577"/>
      <c r="CO577" s="15">
        <f t="shared" si="1028"/>
        <v>0</v>
      </c>
      <c r="CQ577" s="15">
        <f t="shared" si="1178"/>
        <v>0</v>
      </c>
      <c r="CR577"/>
      <c r="CS577" s="15">
        <f t="shared" si="1179"/>
        <v>0</v>
      </c>
      <c r="CT577"/>
      <c r="CU577" s="15">
        <f t="shared" si="1180"/>
        <v>0</v>
      </c>
      <c r="CV577"/>
      <c r="CW577" s="15">
        <f t="shared" si="1181"/>
        <v>0</v>
      </c>
      <c r="CX577"/>
      <c r="CY577" s="15">
        <f t="shared" si="1182"/>
        <v>0</v>
      </c>
      <c r="CZ577" s="2"/>
      <c r="DA577" s="15">
        <f t="shared" si="1183"/>
        <v>0</v>
      </c>
      <c r="DB577"/>
      <c r="DC577" s="15">
        <f t="shared" si="1184"/>
        <v>0</v>
      </c>
      <c r="DD577"/>
      <c r="DE577" s="15">
        <f t="shared" si="1185"/>
        <v>0</v>
      </c>
      <c r="DF577"/>
      <c r="DG577" s="15">
        <f t="shared" si="1186"/>
        <v>0</v>
      </c>
      <c r="DH577"/>
      <c r="DI577" s="15">
        <f t="shared" si="1187"/>
        <v>0</v>
      </c>
      <c r="DJ577"/>
      <c r="DK577" s="15">
        <f t="shared" si="1188"/>
        <v>0</v>
      </c>
      <c r="DL577"/>
      <c r="DM577" s="15">
        <f t="shared" si="1189"/>
        <v>0</v>
      </c>
      <c r="DN577"/>
      <c r="DO577" s="15">
        <f t="shared" si="1190"/>
        <v>0</v>
      </c>
      <c r="DP577" s="2"/>
      <c r="DQ577" s="15">
        <f t="shared" si="1191"/>
        <v>0</v>
      </c>
      <c r="DR577"/>
      <c r="DS577" s="15">
        <f t="shared" si="1192"/>
        <v>0</v>
      </c>
      <c r="DT577"/>
      <c r="DU577" s="15">
        <f t="shared" si="1193"/>
        <v>0</v>
      </c>
      <c r="DV577"/>
      <c r="DW577" s="15">
        <f t="shared" si="1194"/>
        <v>0</v>
      </c>
      <c r="DX577"/>
      <c r="DY577" s="15">
        <f t="shared" si="1195"/>
        <v>0</v>
      </c>
      <c r="DZ577"/>
      <c r="EA577" s="15">
        <f t="shared" si="1196"/>
        <v>0</v>
      </c>
      <c r="EB577"/>
      <c r="EC577" s="15">
        <f t="shared" si="1197"/>
        <v>0</v>
      </c>
      <c r="ED577"/>
      <c r="EE577" s="15">
        <f t="shared" si="1029"/>
        <v>0</v>
      </c>
      <c r="EF577"/>
      <c r="EG577" s="15">
        <f t="shared" si="1030"/>
        <v>0</v>
      </c>
      <c r="EH577"/>
      <c r="EI577" s="15">
        <f t="shared" si="1031"/>
        <v>0</v>
      </c>
      <c r="EJ577"/>
      <c r="EK577" s="15">
        <f t="shared" si="1032"/>
        <v>0</v>
      </c>
      <c r="EL577"/>
      <c r="EM577" s="15">
        <f t="shared" si="1033"/>
        <v>0</v>
      </c>
      <c r="EN577" s="2"/>
      <c r="EO577" s="15">
        <f t="shared" si="1034"/>
        <v>0</v>
      </c>
      <c r="EP577"/>
      <c r="EQ577" s="15">
        <f t="shared" si="1035"/>
        <v>0</v>
      </c>
      <c r="ER577"/>
      <c r="ES577" s="15">
        <f t="shared" si="1036"/>
        <v>0</v>
      </c>
      <c r="ET577"/>
      <c r="EU577" s="15">
        <f t="shared" si="1037"/>
        <v>0</v>
      </c>
      <c r="EV577"/>
      <c r="EW577" s="15">
        <f t="shared" si="1038"/>
        <v>0</v>
      </c>
      <c r="EX577"/>
      <c r="EY577" s="15">
        <f t="shared" si="1039"/>
        <v>0</v>
      </c>
      <c r="EZ577"/>
      <c r="FA577" s="15">
        <f t="shared" si="1040"/>
        <v>0</v>
      </c>
      <c r="FB577"/>
      <c r="FC577" s="15">
        <f t="shared" si="1041"/>
        <v>0</v>
      </c>
      <c r="FD577" s="2"/>
      <c r="FE577" s="15">
        <f t="shared" si="1042"/>
        <v>0</v>
      </c>
      <c r="FF577"/>
      <c r="FG577" s="15">
        <f t="shared" si="1043"/>
        <v>0</v>
      </c>
      <c r="FH577"/>
      <c r="FI577" s="15">
        <f t="shared" si="1044"/>
        <v>0</v>
      </c>
      <c r="FJ577"/>
      <c r="FK577" s="15">
        <f t="shared" si="1045"/>
        <v>0</v>
      </c>
      <c r="FL577"/>
      <c r="FM577" s="15">
        <f t="shared" si="1046"/>
        <v>0</v>
      </c>
      <c r="FN577"/>
      <c r="FO577" s="15">
        <f t="shared" si="1047"/>
        <v>0</v>
      </c>
      <c r="FP577"/>
      <c r="FQ577" s="15">
        <f t="shared" si="1198"/>
        <v>0</v>
      </c>
      <c r="FR577"/>
      <c r="FS577" s="15">
        <f t="shared" si="1199"/>
        <v>0</v>
      </c>
      <c r="FT577"/>
      <c r="FU577" s="15">
        <f t="shared" si="1200"/>
        <v>0</v>
      </c>
      <c r="FV577"/>
      <c r="FW577" s="15">
        <f t="shared" si="1201"/>
        <v>0</v>
      </c>
      <c r="FX577"/>
      <c r="FY577" s="15">
        <f t="shared" si="1202"/>
        <v>0</v>
      </c>
      <c r="FZ577"/>
      <c r="GA577" s="15">
        <f t="shared" si="1203"/>
        <v>0</v>
      </c>
      <c r="GB577" s="2"/>
      <c r="GC577" s="15">
        <f t="shared" si="1204"/>
        <v>0</v>
      </c>
      <c r="GD577"/>
      <c r="GE577" s="15">
        <f t="shared" si="1205"/>
        <v>0</v>
      </c>
      <c r="GF577" s="2"/>
      <c r="GG577" s="15">
        <f t="shared" si="1206"/>
        <v>0</v>
      </c>
      <c r="GH577" s="2">
        <f>H577+J577+L577+N577+P577+R577+T577+V577+X577+Z577+AB577+AD577+AF577+AH577+AJ577+AL577+AN577+AP577+AR577+AT577+AV577+AX577+AZ577+BB577+BD577+BF577+BH577+CH577+CJ577+CL577+CN577+CP577+CR577+CT577+CV577+CX577+CZ577+DB577+DD577+DF577+DH577+DJ577+DL577+DN577+DP577+DR577+DT577+DV577+DX577+DZ577+EB577+ED577+EF577+EH577+EJ577+EL577+EN577+EP577+ER577+ET577+EV577+EX577+EZ577+FB577+FD577+FF577+FH577+FJ577+FL577+FN577+FP577+FR577+FT577+FV577+FX577+FZ577+GB577+GD577+GF577</f>
        <v>0</v>
      </c>
      <c r="GI577" s="15"/>
      <c r="GK577" s="15"/>
      <c r="GM577" s="15"/>
      <c r="GO577" s="15"/>
      <c r="GQ577" s="15"/>
      <c r="GS577" s="15"/>
      <c r="GU577" s="15"/>
      <c r="GV577" s="15"/>
      <c r="GW577" s="15"/>
      <c r="GY577" s="15"/>
      <c r="HA577" s="15"/>
      <c r="HC577" s="15"/>
      <c r="HE577" s="15"/>
      <c r="HG577" s="15"/>
      <c r="HI577" s="15"/>
      <c r="HK577" s="15"/>
      <c r="HM577" s="15"/>
      <c r="HO577" s="15"/>
      <c r="HQ577" s="15"/>
      <c r="HS577" s="15"/>
      <c r="HT577" s="15"/>
      <c r="HU577" s="15"/>
    </row>
    <row r="578" spans="1:229">
      <c r="A578" s="34"/>
      <c r="B578" s="33" t="str">
        <f>A278</f>
        <v>LWA-287</v>
      </c>
      <c r="C578" s="33">
        <f>B278</f>
        <v>-998.8074177871714</v>
      </c>
      <c r="D578" s="33">
        <f>C278</f>
        <v>554.54437498154789</v>
      </c>
      <c r="E578" s="63"/>
      <c r="F578" s="108"/>
      <c r="G578" s="108"/>
      <c r="I578" s="15">
        <f t="shared" si="1107"/>
        <v>0</v>
      </c>
      <c r="K578" s="15">
        <f t="shared" si="1108"/>
        <v>0</v>
      </c>
      <c r="M578" s="15">
        <f t="shared" ref="M578:M579" si="1363">L578*$E578</f>
        <v>0</v>
      </c>
      <c r="O578" s="15">
        <f t="shared" ref="O578:O579" si="1364">N578*$E578</f>
        <v>0</v>
      </c>
      <c r="Q578" s="15">
        <f t="shared" ref="Q578:Q579" si="1365">P578*$E578</f>
        <v>0</v>
      </c>
      <c r="S578" s="15">
        <f t="shared" ref="S578:S579" si="1366">R578*$E578</f>
        <v>0</v>
      </c>
      <c r="U578" s="15">
        <f t="shared" ref="U578:U579" si="1367">T578*$E578</f>
        <v>0</v>
      </c>
      <c r="W578" s="15">
        <f t="shared" ref="W578:W579" si="1368">V578*$E578</f>
        <v>0</v>
      </c>
      <c r="Y578" s="15">
        <f t="shared" ref="Y578:Y579" si="1369">X578*$E578</f>
        <v>0</v>
      </c>
      <c r="AA578" s="15">
        <f t="shared" ref="AA578:AA579" si="1370">Z578*$E578</f>
        <v>0</v>
      </c>
      <c r="AC578" s="15">
        <f t="shared" ref="AC578:AC579" si="1371">AB578*$E578</f>
        <v>0</v>
      </c>
      <c r="AE578" s="15">
        <f t="shared" ref="AE578:AE579" si="1372">AD578*$E578</f>
        <v>0</v>
      </c>
      <c r="AF578"/>
      <c r="AG578" s="15">
        <f t="shared" ref="AG578:AG579" si="1373">AF578*$E578</f>
        <v>0</v>
      </c>
      <c r="AI578" s="15">
        <f t="shared" si="596"/>
        <v>0</v>
      </c>
      <c r="AK578" s="15">
        <f t="shared" si="597"/>
        <v>0</v>
      </c>
      <c r="AM578" s="15">
        <f t="shared" si="598"/>
        <v>0</v>
      </c>
      <c r="AO578" s="15">
        <f t="shared" si="599"/>
        <v>0</v>
      </c>
      <c r="AQ578" s="15">
        <f t="shared" si="600"/>
        <v>0</v>
      </c>
      <c r="AS578" s="15">
        <f t="shared" si="601"/>
        <v>0</v>
      </c>
      <c r="AU578" s="15">
        <f t="shared" si="602"/>
        <v>0</v>
      </c>
      <c r="AW578" s="15">
        <f t="shared" si="603"/>
        <v>0</v>
      </c>
      <c r="AY578" s="15">
        <f t="shared" si="604"/>
        <v>0</v>
      </c>
      <c r="BA578" s="15">
        <f t="shared" si="605"/>
        <v>0</v>
      </c>
      <c r="BC578" s="15">
        <f t="shared" si="606"/>
        <v>0</v>
      </c>
      <c r="BD578" s="2"/>
      <c r="BE578" s="15">
        <f t="shared" si="607"/>
        <v>0</v>
      </c>
      <c r="BG578" s="15">
        <f t="shared" si="608"/>
        <v>0</v>
      </c>
      <c r="BI578" s="15">
        <f t="shared" si="609"/>
        <v>0</v>
      </c>
      <c r="BK578" s="15">
        <f t="shared" ref="BK578:BK579" si="1374">BJ578*$E578</f>
        <v>0</v>
      </c>
      <c r="BM578" s="15">
        <f t="shared" ref="BM578:BM579" si="1375">BL578*$E578</f>
        <v>0</v>
      </c>
      <c r="BO578" s="15">
        <f t="shared" ref="BO578:BO580" si="1376">BN578*$E578</f>
        <v>0</v>
      </c>
      <c r="BQ578" s="15">
        <f t="shared" ref="BQ578:BQ579" si="1377">BP578*$E578</f>
        <v>0</v>
      </c>
      <c r="BS578" s="15">
        <f t="shared" ref="BS578:BS579" si="1378">BR578*$E578</f>
        <v>0</v>
      </c>
      <c r="BU578" s="15">
        <f t="shared" ref="BU578:BU579" si="1379">BT578*$E578</f>
        <v>0</v>
      </c>
      <c r="BW578" s="15">
        <f t="shared" ref="BW578:BW579" si="1380">BV578*$E578</f>
        <v>0</v>
      </c>
      <c r="BY578" s="15">
        <f t="shared" ref="BY578:BY579" si="1381">BX578*$E578</f>
        <v>0</v>
      </c>
      <c r="CA578" s="15">
        <f t="shared" ref="CA578:CA579" si="1382">BZ578*$E578</f>
        <v>0</v>
      </c>
      <c r="CB578" s="2"/>
      <c r="CC578" s="15">
        <f t="shared" ref="CC578:CC579" si="1383">CB578*$E578</f>
        <v>0</v>
      </c>
      <c r="CE578" s="15">
        <f t="shared" ref="CE578:CG579" si="1384">CD578*$E578</f>
        <v>0</v>
      </c>
      <c r="CG578" s="15">
        <f t="shared" si="1384"/>
        <v>0</v>
      </c>
      <c r="CI578" s="15">
        <f t="shared" si="610"/>
        <v>0</v>
      </c>
      <c r="CK578" s="15">
        <f t="shared" si="611"/>
        <v>0</v>
      </c>
      <c r="CM578" s="15">
        <f t="shared" si="612"/>
        <v>0</v>
      </c>
      <c r="CO578" s="15">
        <f t="shared" si="613"/>
        <v>0</v>
      </c>
      <c r="CQ578" s="15">
        <f t="shared" si="1178"/>
        <v>0</v>
      </c>
      <c r="CS578" s="15">
        <f t="shared" si="1179"/>
        <v>0</v>
      </c>
      <c r="CU578" s="15">
        <f t="shared" si="1180"/>
        <v>0</v>
      </c>
      <c r="CW578" s="15">
        <f t="shared" si="1181"/>
        <v>0</v>
      </c>
      <c r="CY578" s="15">
        <f t="shared" si="1182"/>
        <v>0</v>
      </c>
      <c r="CZ578" s="2"/>
      <c r="DA578" s="15">
        <f t="shared" si="1183"/>
        <v>0</v>
      </c>
      <c r="DC578" s="15">
        <f t="shared" si="1184"/>
        <v>0</v>
      </c>
      <c r="DE578" s="15">
        <f t="shared" si="1185"/>
        <v>0</v>
      </c>
      <c r="DG578" s="15">
        <f t="shared" si="1186"/>
        <v>0</v>
      </c>
      <c r="DI578" s="15">
        <f t="shared" si="1187"/>
        <v>0</v>
      </c>
      <c r="DK578" s="15">
        <f t="shared" si="1188"/>
        <v>0</v>
      </c>
      <c r="DM578" s="15">
        <f t="shared" si="1189"/>
        <v>0</v>
      </c>
      <c r="DO578" s="15">
        <f t="shared" si="1190"/>
        <v>0</v>
      </c>
      <c r="DP578" s="2"/>
      <c r="DQ578" s="15">
        <f t="shared" si="1191"/>
        <v>0</v>
      </c>
      <c r="DS578" s="15">
        <f t="shared" si="1192"/>
        <v>0</v>
      </c>
      <c r="DU578" s="15">
        <f t="shared" si="1193"/>
        <v>0</v>
      </c>
      <c r="DW578" s="15">
        <f t="shared" si="1194"/>
        <v>0</v>
      </c>
      <c r="DY578" s="15">
        <f t="shared" si="1195"/>
        <v>0</v>
      </c>
      <c r="EA578" s="15">
        <f t="shared" si="1196"/>
        <v>0</v>
      </c>
      <c r="EC578" s="15">
        <f t="shared" si="1197"/>
        <v>0</v>
      </c>
      <c r="EE578" s="15">
        <f t="shared" si="1029"/>
        <v>0</v>
      </c>
      <c r="EG578" s="15">
        <f t="shared" si="1030"/>
        <v>0</v>
      </c>
      <c r="EI578" s="15">
        <f t="shared" si="1031"/>
        <v>0</v>
      </c>
      <c r="EK578" s="15">
        <f t="shared" si="1032"/>
        <v>0</v>
      </c>
      <c r="EM578" s="15">
        <f t="shared" si="1033"/>
        <v>0</v>
      </c>
      <c r="EN578" s="2"/>
      <c r="EO578" s="15">
        <f t="shared" si="1034"/>
        <v>0</v>
      </c>
      <c r="EQ578" s="15">
        <f t="shared" si="1035"/>
        <v>0</v>
      </c>
      <c r="ES578" s="15">
        <f t="shared" si="1036"/>
        <v>0</v>
      </c>
      <c r="EU578" s="15">
        <f t="shared" si="1037"/>
        <v>0</v>
      </c>
      <c r="EW578" s="15">
        <f t="shared" si="1038"/>
        <v>0</v>
      </c>
      <c r="EY578" s="15">
        <f t="shared" si="1039"/>
        <v>0</v>
      </c>
      <c r="FA578" s="15">
        <f t="shared" si="1040"/>
        <v>0</v>
      </c>
      <c r="FC578" s="15">
        <f t="shared" si="1041"/>
        <v>0</v>
      </c>
      <c r="FD578" s="2"/>
      <c r="FE578" s="15">
        <f t="shared" si="1042"/>
        <v>0</v>
      </c>
      <c r="FG578" s="15">
        <f t="shared" si="1043"/>
        <v>0</v>
      </c>
      <c r="FI578" s="15">
        <f t="shared" si="1044"/>
        <v>0</v>
      </c>
      <c r="FK578" s="15">
        <f t="shared" si="1045"/>
        <v>0</v>
      </c>
      <c r="FM578" s="15">
        <f t="shared" si="1046"/>
        <v>0</v>
      </c>
      <c r="FO578" s="15">
        <f t="shared" si="1047"/>
        <v>0</v>
      </c>
      <c r="FQ578" s="15">
        <f t="shared" si="650"/>
        <v>0</v>
      </c>
      <c r="FS578" s="15">
        <f t="shared" si="651"/>
        <v>0</v>
      </c>
      <c r="FU578" s="15">
        <f t="shared" si="652"/>
        <v>0</v>
      </c>
      <c r="FW578" s="15">
        <f t="shared" si="653"/>
        <v>0</v>
      </c>
      <c r="FY578" s="15">
        <f t="shared" si="654"/>
        <v>0</v>
      </c>
      <c r="GA578" s="15">
        <f t="shared" si="655"/>
        <v>0</v>
      </c>
      <c r="GB578" s="2"/>
      <c r="GC578" s="15">
        <f t="shared" ref="GC578:GC579" si="1385">GB578*$E578</f>
        <v>0</v>
      </c>
      <c r="GE578" s="15">
        <f t="shared" ref="GE578:GE579" si="1386">GD578*$E578</f>
        <v>0</v>
      </c>
      <c r="GF578" s="2"/>
      <c r="GG578" s="15">
        <f t="shared" ref="GG578:GG579" si="1387">GF578*$E578</f>
        <v>0</v>
      </c>
      <c r="GH578" s="2">
        <f>H578+J578+L578+N578+P578+R578+T578+V578+X578+Z578+AB578+AD578+AF578+AH578+AJ578+AL578+AN578+AP578+AR578+AT578+AV578+AX578+AZ578+BB578+BD578+BF578+BH578+CH578+CJ578+CL578+CN578+CP578+CR578+CT578+CV578+CX578+CZ578+DB578+DD578+DF578+DH578+DJ578+DL578+DN578+DP578+DR578+DT578+DV578+DX578+DZ578+EB578+ED578+EF578+EH578+EJ578+EL578+EN578+EP578+ER578+ET578+EV578+EX578+EZ578+FB578+FD578+FF578+FH578+FJ578+FL578+FN578+FP578+FR578+FT578+FV578+FX578+FZ578+GB578+GD578+GF578</f>
        <v>0</v>
      </c>
      <c r="GI578" s="15"/>
      <c r="GK578" s="15"/>
      <c r="GM578" s="15"/>
      <c r="GO578" s="15"/>
      <c r="GQ578" s="15"/>
      <c r="GS578" s="15"/>
      <c r="GU578" s="15"/>
      <c r="GV578" s="2"/>
      <c r="GW578" s="15"/>
      <c r="GY578" s="15"/>
      <c r="HA578" s="15"/>
      <c r="HC578" s="15"/>
      <c r="HE578" s="15"/>
      <c r="HG578" s="15"/>
      <c r="HI578" s="15"/>
      <c r="HK578" s="15"/>
      <c r="HM578" s="15"/>
      <c r="HO578" s="15"/>
      <c r="HQ578" s="15"/>
      <c r="HS578" s="15"/>
      <c r="HT578" s="2"/>
      <c r="HU578" s="15"/>
    </row>
    <row r="579" spans="1:229">
      <c r="A579" s="34" t="s">
        <v>782</v>
      </c>
      <c r="B579" s="33" t="str">
        <f>A372</f>
        <v>DSA-115</v>
      </c>
      <c r="C579" s="33">
        <f>B372</f>
        <v>-1200</v>
      </c>
      <c r="D579" s="33">
        <f>C372</f>
        <v>575</v>
      </c>
      <c r="E579" s="63">
        <f>SQRT((C579-C578)^2+(D579-D578)^2)</f>
        <v>202.22978942866285</v>
      </c>
      <c r="F579" s="108"/>
      <c r="G579" s="108"/>
      <c r="I579" s="15">
        <f t="shared" si="1107"/>
        <v>0</v>
      </c>
      <c r="K579" s="15">
        <f t="shared" si="1108"/>
        <v>0</v>
      </c>
      <c r="M579" s="15">
        <f t="shared" si="1363"/>
        <v>0</v>
      </c>
      <c r="O579" s="15">
        <f t="shared" si="1364"/>
        <v>0</v>
      </c>
      <c r="Q579" s="15">
        <f t="shared" si="1365"/>
        <v>0</v>
      </c>
      <c r="S579" s="15">
        <f t="shared" si="1366"/>
        <v>0</v>
      </c>
      <c r="U579" s="15">
        <f t="shared" si="1367"/>
        <v>0</v>
      </c>
      <c r="W579" s="15">
        <f t="shared" si="1368"/>
        <v>0</v>
      </c>
      <c r="Y579" s="15">
        <f t="shared" si="1369"/>
        <v>0</v>
      </c>
      <c r="AA579" s="15">
        <f t="shared" si="1370"/>
        <v>0</v>
      </c>
      <c r="AC579" s="15">
        <f t="shared" si="1371"/>
        <v>0</v>
      </c>
      <c r="AE579" s="15">
        <f t="shared" si="1372"/>
        <v>0</v>
      </c>
      <c r="AF579">
        <v>1</v>
      </c>
      <c r="AG579" s="15">
        <f t="shared" si="1373"/>
        <v>202.22978942866285</v>
      </c>
      <c r="AI579" s="15">
        <f t="shared" si="596"/>
        <v>0</v>
      </c>
      <c r="AK579" s="15">
        <f t="shared" si="597"/>
        <v>0</v>
      </c>
      <c r="AM579" s="15">
        <f t="shared" si="598"/>
        <v>0</v>
      </c>
      <c r="AO579" s="15">
        <f t="shared" si="599"/>
        <v>0</v>
      </c>
      <c r="AQ579" s="15">
        <f t="shared" si="600"/>
        <v>0</v>
      </c>
      <c r="AS579" s="15">
        <f t="shared" si="601"/>
        <v>0</v>
      </c>
      <c r="AU579" s="15">
        <f t="shared" si="602"/>
        <v>0</v>
      </c>
      <c r="AW579" s="15">
        <f t="shared" si="603"/>
        <v>0</v>
      </c>
      <c r="AY579" s="15">
        <f t="shared" si="604"/>
        <v>0</v>
      </c>
      <c r="BA579" s="15">
        <f t="shared" si="605"/>
        <v>0</v>
      </c>
      <c r="BC579" s="15">
        <f t="shared" si="606"/>
        <v>0</v>
      </c>
      <c r="BD579" s="2"/>
      <c r="BE579" s="15">
        <f t="shared" si="607"/>
        <v>0</v>
      </c>
      <c r="BG579" s="15">
        <f t="shared" si="608"/>
        <v>0</v>
      </c>
      <c r="BI579" s="15">
        <f t="shared" si="609"/>
        <v>0</v>
      </c>
      <c r="BK579" s="15">
        <f t="shared" si="1374"/>
        <v>0</v>
      </c>
      <c r="BM579" s="15">
        <f t="shared" si="1375"/>
        <v>0</v>
      </c>
      <c r="BO579" s="15">
        <f t="shared" si="1376"/>
        <v>0</v>
      </c>
      <c r="BQ579" s="15">
        <f t="shared" si="1377"/>
        <v>0</v>
      </c>
      <c r="BS579" s="15">
        <f t="shared" si="1378"/>
        <v>0</v>
      </c>
      <c r="BU579" s="15">
        <f t="shared" si="1379"/>
        <v>0</v>
      </c>
      <c r="BW579" s="15">
        <f t="shared" si="1380"/>
        <v>0</v>
      </c>
      <c r="BY579" s="15">
        <f t="shared" si="1381"/>
        <v>0</v>
      </c>
      <c r="CA579" s="15">
        <f t="shared" si="1382"/>
        <v>0</v>
      </c>
      <c r="CB579" s="2"/>
      <c r="CC579" s="15">
        <f t="shared" si="1383"/>
        <v>0</v>
      </c>
      <c r="CE579" s="15">
        <f t="shared" si="1384"/>
        <v>0</v>
      </c>
      <c r="CG579" s="15">
        <f t="shared" si="1384"/>
        <v>0</v>
      </c>
      <c r="CI579" s="15">
        <f t="shared" si="610"/>
        <v>0</v>
      </c>
      <c r="CK579" s="15">
        <f t="shared" si="611"/>
        <v>0</v>
      </c>
      <c r="CM579" s="15">
        <f t="shared" si="612"/>
        <v>0</v>
      </c>
      <c r="CO579" s="15">
        <f t="shared" si="613"/>
        <v>0</v>
      </c>
      <c r="CQ579" s="15">
        <f t="shared" si="1178"/>
        <v>0</v>
      </c>
      <c r="CS579" s="15">
        <f t="shared" si="1179"/>
        <v>0</v>
      </c>
      <c r="CU579" s="15">
        <f t="shared" si="1180"/>
        <v>0</v>
      </c>
      <c r="CW579" s="15">
        <f t="shared" si="1181"/>
        <v>0</v>
      </c>
      <c r="CY579" s="15">
        <f t="shared" si="1182"/>
        <v>0</v>
      </c>
      <c r="CZ579" s="2"/>
      <c r="DA579" s="15">
        <f t="shared" si="1183"/>
        <v>0</v>
      </c>
      <c r="DC579" s="15">
        <f t="shared" si="1184"/>
        <v>0</v>
      </c>
      <c r="DE579" s="15">
        <f t="shared" si="1185"/>
        <v>0</v>
      </c>
      <c r="DG579" s="15">
        <f t="shared" si="1186"/>
        <v>0</v>
      </c>
      <c r="DI579" s="15">
        <f t="shared" si="1187"/>
        <v>0</v>
      </c>
      <c r="DK579" s="15">
        <f t="shared" si="1188"/>
        <v>0</v>
      </c>
      <c r="DM579" s="15">
        <f t="shared" si="1189"/>
        <v>0</v>
      </c>
      <c r="DO579" s="15">
        <f t="shared" si="1190"/>
        <v>0</v>
      </c>
      <c r="DP579" s="2"/>
      <c r="DQ579" s="15">
        <f t="shared" si="1191"/>
        <v>0</v>
      </c>
      <c r="DS579" s="15">
        <f t="shared" si="1192"/>
        <v>0</v>
      </c>
      <c r="DU579" s="15">
        <f t="shared" si="1193"/>
        <v>0</v>
      </c>
      <c r="DW579" s="15">
        <f t="shared" si="1194"/>
        <v>0</v>
      </c>
      <c r="DY579" s="15">
        <f t="shared" si="1195"/>
        <v>0</v>
      </c>
      <c r="EA579" s="15">
        <f t="shared" si="1196"/>
        <v>0</v>
      </c>
      <c r="EC579" s="15">
        <f t="shared" si="1197"/>
        <v>0</v>
      </c>
      <c r="EE579" s="15">
        <f t="shared" si="1029"/>
        <v>0</v>
      </c>
      <c r="EG579" s="15">
        <f t="shared" si="1030"/>
        <v>0</v>
      </c>
      <c r="EI579" s="15">
        <f t="shared" si="1031"/>
        <v>0</v>
      </c>
      <c r="EK579" s="15">
        <f t="shared" si="1032"/>
        <v>0</v>
      </c>
      <c r="EM579" s="15">
        <f t="shared" si="1033"/>
        <v>0</v>
      </c>
      <c r="EN579" s="2"/>
      <c r="EO579" s="15">
        <f t="shared" si="1034"/>
        <v>0</v>
      </c>
      <c r="EQ579" s="15">
        <f t="shared" si="1035"/>
        <v>0</v>
      </c>
      <c r="ES579" s="15">
        <f t="shared" si="1036"/>
        <v>0</v>
      </c>
      <c r="EU579" s="15">
        <f t="shared" si="1037"/>
        <v>0</v>
      </c>
      <c r="EW579" s="15">
        <f t="shared" si="1038"/>
        <v>0</v>
      </c>
      <c r="EY579" s="15">
        <f t="shared" si="1039"/>
        <v>0</v>
      </c>
      <c r="FA579" s="15">
        <f t="shared" si="1040"/>
        <v>0</v>
      </c>
      <c r="FC579" s="15">
        <f t="shared" si="1041"/>
        <v>0</v>
      </c>
      <c r="FD579" s="2"/>
      <c r="FE579" s="15">
        <f t="shared" si="1042"/>
        <v>0</v>
      </c>
      <c r="FG579" s="15">
        <f t="shared" si="1043"/>
        <v>0</v>
      </c>
      <c r="FI579" s="15">
        <f t="shared" si="1044"/>
        <v>0</v>
      </c>
      <c r="FK579" s="15">
        <f t="shared" si="1045"/>
        <v>0</v>
      </c>
      <c r="FM579" s="15">
        <f t="shared" si="1046"/>
        <v>0</v>
      </c>
      <c r="FO579" s="15">
        <f t="shared" si="1047"/>
        <v>0</v>
      </c>
      <c r="FQ579" s="15">
        <f t="shared" si="650"/>
        <v>0</v>
      </c>
      <c r="FS579" s="15">
        <f t="shared" si="651"/>
        <v>0</v>
      </c>
      <c r="FU579" s="15">
        <f t="shared" si="652"/>
        <v>0</v>
      </c>
      <c r="FW579" s="15">
        <f t="shared" si="653"/>
        <v>0</v>
      </c>
      <c r="FY579" s="15">
        <f t="shared" si="654"/>
        <v>0</v>
      </c>
      <c r="GA579" s="15">
        <f t="shared" si="655"/>
        <v>0</v>
      </c>
      <c r="GB579" s="2"/>
      <c r="GC579" s="15">
        <f t="shared" si="1385"/>
        <v>0</v>
      </c>
      <c r="GE579" s="15">
        <f t="shared" si="1386"/>
        <v>0</v>
      </c>
      <c r="GF579" s="2"/>
      <c r="GG579" s="15">
        <f t="shared" si="1387"/>
        <v>0</v>
      </c>
      <c r="GH579" s="2">
        <f>H579+J579+L579+N579+P579+R579+T579+V579+X579+Z579+AB579+AD579+AF579+AH579+AJ579+AL579+AN579+AP579+AR579+AT579+AV579+AX579+AZ579+BB579+BD579+BF579+BH579+CH579+CJ579+CL579+CN579+CP579+CR579+CT579+CV579+CX579+CZ579+DB579+DD579+DF579+DH579+DJ579+DL579+DN579+DP579+DR579+DT579+DV579+DX579+DZ579+EB579+ED579+EF579+EH579+EJ579+EL579+EN579+EP579+ER579+ET579+EV579+EX579+EZ579+FB579+FD579+FF579+FH579+FJ579+FL579+FN579+FP579+FR579+FT579+FV579+FX579+FZ579+GB579+GD579+GF579</f>
        <v>1</v>
      </c>
      <c r="GI579" s="15"/>
      <c r="GK579" s="15"/>
      <c r="GM579" s="15"/>
      <c r="GO579" s="15"/>
      <c r="GQ579" s="15"/>
      <c r="GS579" s="15"/>
      <c r="GU579" s="15"/>
      <c r="GV579" s="2"/>
      <c r="GW579" s="15"/>
      <c r="GY579" s="15"/>
      <c r="HA579" s="15"/>
      <c r="HC579" s="15"/>
      <c r="HE579" s="15"/>
      <c r="HG579" s="15"/>
      <c r="HI579" s="15"/>
      <c r="HK579" s="15"/>
      <c r="HM579" s="15"/>
      <c r="HO579" s="15"/>
      <c r="HQ579" s="15"/>
      <c r="HS579" s="15"/>
      <c r="HT579" s="2"/>
      <c r="HU579" s="15"/>
    </row>
    <row r="580" spans="1:229" s="70" customFormat="1">
      <c r="B580" s="71"/>
      <c r="C580" s="71"/>
      <c r="D580" s="71"/>
      <c r="E580" s="15"/>
      <c r="F580" s="104"/>
      <c r="G580" s="104"/>
      <c r="H580" s="15"/>
      <c r="I580" s="15"/>
      <c r="J580" s="15"/>
      <c r="K580" s="15"/>
      <c r="M580" s="15"/>
      <c r="O580" s="15"/>
      <c r="Q580" s="15"/>
      <c r="S580" s="15"/>
      <c r="U580" s="15"/>
      <c r="W580" s="15"/>
      <c r="Y580" s="15"/>
      <c r="AA580" s="15"/>
      <c r="AC580" s="15"/>
      <c r="AE580" s="15"/>
      <c r="AG580" s="15"/>
      <c r="AH580" s="15"/>
      <c r="AI580" s="15"/>
      <c r="AK580" s="15"/>
      <c r="AM580" s="15"/>
      <c r="AO580" s="15"/>
      <c r="AQ580" s="15"/>
      <c r="AS580" s="15"/>
      <c r="AU580" s="15"/>
      <c r="AW580" s="15"/>
      <c r="AY580" s="15"/>
      <c r="BA580" s="15"/>
      <c r="BC580" s="15"/>
      <c r="BD580" s="15"/>
      <c r="BE580" s="15"/>
      <c r="BG580" s="15"/>
      <c r="BI580" s="15"/>
      <c r="BK580" s="15"/>
      <c r="BM580" s="15"/>
      <c r="BO580" s="15">
        <f t="shared" si="1376"/>
        <v>0</v>
      </c>
      <c r="BQ580" s="15"/>
      <c r="BS580" s="15"/>
      <c r="BU580" s="15"/>
      <c r="BW580" s="15"/>
      <c r="BY580" s="15"/>
      <c r="CA580" s="15"/>
      <c r="CB580" s="15"/>
      <c r="CC580" s="15"/>
      <c r="CE580" s="15"/>
      <c r="CG580" s="15"/>
      <c r="CI580" s="15"/>
      <c r="CK580" s="15"/>
      <c r="CM580" s="15"/>
      <c r="CO580" s="15"/>
      <c r="CQ580" s="15"/>
      <c r="CS580" s="15"/>
      <c r="CU580" s="15"/>
      <c r="CW580" s="15"/>
      <c r="CY580" s="15"/>
      <c r="CZ580" s="15"/>
      <c r="DA580" s="15"/>
      <c r="DC580" s="15"/>
      <c r="DE580" s="15"/>
      <c r="DG580" s="15"/>
      <c r="DI580" s="15"/>
      <c r="DK580" s="15"/>
      <c r="DM580" s="15"/>
      <c r="DO580" s="15"/>
      <c r="DP580" s="15"/>
      <c r="DQ580" s="15"/>
      <c r="DS580" s="15"/>
      <c r="DU580" s="15"/>
      <c r="DW580" s="15"/>
      <c r="DY580" s="15"/>
      <c r="EA580" s="15"/>
      <c r="EC580" s="15"/>
      <c r="EE580" s="15"/>
      <c r="EG580" s="15"/>
      <c r="EI580" s="15"/>
      <c r="EK580" s="15"/>
      <c r="EM580" s="15"/>
      <c r="EN580" s="15"/>
      <c r="EO580" s="15"/>
      <c r="EQ580" s="15"/>
      <c r="ES580" s="15"/>
      <c r="EU580" s="15"/>
      <c r="EW580" s="15"/>
      <c r="EY580" s="15"/>
      <c r="FA580" s="15"/>
      <c r="FC580" s="15"/>
      <c r="FD580" s="15"/>
      <c r="FE580" s="15"/>
      <c r="FG580" s="15"/>
      <c r="FI580" s="15"/>
      <c r="FK580" s="15"/>
      <c r="FM580" s="15"/>
      <c r="FO580" s="15"/>
      <c r="FQ580" s="15"/>
      <c r="FS580" s="15"/>
      <c r="FU580" s="15"/>
      <c r="FW580" s="15"/>
      <c r="FY580" s="15"/>
      <c r="GA580" s="15"/>
      <c r="GB580" s="15"/>
      <c r="GC580" s="15"/>
      <c r="GE580" s="15"/>
      <c r="GF580" s="15"/>
      <c r="GG580" s="15"/>
      <c r="GH580" s="2">
        <f>H580+J580+L580+N580+P580+R580+T580+V580+X580+Z580+AB580+AD580+AF580+AH580+AJ580+AL580+AN580+AP580+AR580+AT580+AV580+AX580+AZ580+BB580+BD580+BF580+BH580+CH580+CJ580+CL580+CN580+CP580+CR580+CT580+CV580+CX580+CZ580+DB580+DD580+DF580+DH580+DJ580+DL580+DN580+DP580+DR580+DT580+DV580+DX580+DZ580+EB580+ED580+EF580+EH580+EJ580+EL580+EN580+EP580+ER580+ET580+EV580+EX580+EZ580+FB580+FD580+FF580+FH580+FJ580+FL580+FN580+FP580+FR580+FT580+FV580+FX580+FZ580+GB580+GD580+GF580</f>
        <v>0</v>
      </c>
      <c r="GI580" s="15"/>
      <c r="GK580" s="15"/>
      <c r="GM580" s="15"/>
      <c r="GO580" s="15"/>
      <c r="GQ580" s="15"/>
      <c r="GS580" s="15"/>
      <c r="GU580" s="15"/>
      <c r="GV580" s="15"/>
      <c r="GW580" s="15"/>
      <c r="GY580" s="15"/>
      <c r="HA580" s="15"/>
      <c r="HC580" s="15"/>
      <c r="HE580" s="15"/>
      <c r="HG580" s="15"/>
      <c r="HI580" s="15"/>
      <c r="HK580" s="15"/>
      <c r="HM580" s="15"/>
      <c r="HO580" s="15"/>
      <c r="HQ580" s="15"/>
      <c r="HS580" s="15"/>
      <c r="HT580" s="15"/>
      <c r="HU580" s="15"/>
    </row>
    <row r="581" spans="1:229" s="70" customFormat="1">
      <c r="B581" s="71"/>
      <c r="C581" s="71"/>
      <c r="D581" s="71"/>
      <c r="E581" s="15"/>
      <c r="F581" s="104"/>
      <c r="G581" s="104"/>
      <c r="H581" s="15"/>
      <c r="I581" s="15"/>
      <c r="J581" s="15"/>
      <c r="K581" s="15"/>
      <c r="M581" s="15"/>
      <c r="O581" s="15"/>
      <c r="Q581" s="15"/>
      <c r="S581" s="15"/>
      <c r="U581" s="15"/>
      <c r="W581" s="15"/>
      <c r="Y581" s="15"/>
      <c r="AA581" s="15"/>
      <c r="AC581" s="15"/>
      <c r="AE581" s="15"/>
      <c r="AG581" s="15"/>
      <c r="AH581" s="15"/>
      <c r="AI581" s="15"/>
      <c r="AK581" s="15"/>
      <c r="AM581" s="15"/>
      <c r="AO581" s="15"/>
      <c r="AQ581" s="15"/>
      <c r="AS581" s="15"/>
      <c r="AU581" s="15"/>
      <c r="AW581" s="15"/>
      <c r="AY581" s="15"/>
      <c r="BA581" s="15"/>
      <c r="BC581" s="15"/>
      <c r="BD581" s="15"/>
      <c r="BE581" s="15"/>
      <c r="BG581" s="15"/>
      <c r="BI581" s="15"/>
      <c r="BK581" s="15"/>
      <c r="BM581" s="15"/>
      <c r="BO581" s="15"/>
      <c r="BQ581" s="15"/>
      <c r="BS581" s="15"/>
      <c r="BU581" s="15"/>
      <c r="BW581" s="15"/>
      <c r="BY581" s="15"/>
      <c r="CA581" s="15"/>
      <c r="CB581" s="15"/>
      <c r="CC581" s="15"/>
      <c r="CE581" s="15"/>
      <c r="CG581" s="15"/>
      <c r="CI581" s="15"/>
      <c r="CK581" s="15"/>
      <c r="CM581" s="15"/>
      <c r="CO581" s="15"/>
      <c r="CQ581" s="15"/>
      <c r="CS581" s="15"/>
      <c r="CU581" s="15"/>
      <c r="CW581" s="15"/>
      <c r="CY581" s="15"/>
      <c r="CZ581" s="15"/>
      <c r="DA581" s="15"/>
      <c r="DC581" s="15"/>
      <c r="DE581" s="15"/>
      <c r="DG581" s="15"/>
      <c r="DI581" s="15"/>
      <c r="DK581" s="15"/>
      <c r="DM581" s="15"/>
      <c r="DO581" s="15"/>
      <c r="DP581" s="15"/>
      <c r="DQ581" s="15"/>
      <c r="DS581" s="15"/>
      <c r="DU581" s="15"/>
      <c r="DW581" s="15"/>
      <c r="DY581" s="15"/>
      <c r="EA581" s="15"/>
      <c r="EC581" s="15"/>
      <c r="EE581" s="15"/>
      <c r="EG581" s="15"/>
      <c r="EI581" s="15"/>
      <c r="EK581" s="15"/>
      <c r="EM581" s="15"/>
      <c r="EN581" s="15"/>
      <c r="EO581" s="15"/>
      <c r="EQ581" s="15"/>
      <c r="ES581" s="15"/>
      <c r="EU581" s="15"/>
      <c r="EW581" s="15"/>
      <c r="EY581" s="15"/>
      <c r="FA581" s="15"/>
      <c r="FC581" s="15"/>
      <c r="FD581" s="15"/>
      <c r="FE581" s="15"/>
      <c r="FG581" s="15"/>
      <c r="FI581" s="15"/>
      <c r="FK581" s="15"/>
      <c r="FM581" s="15"/>
      <c r="FO581" s="15"/>
      <c r="FQ581" s="15"/>
      <c r="FS581" s="15"/>
      <c r="FU581" s="15"/>
      <c r="FW581" s="15"/>
      <c r="FY581" s="15"/>
      <c r="GA581" s="15"/>
      <c r="GB581" s="15"/>
      <c r="GC581" s="15"/>
      <c r="GE581" s="15"/>
      <c r="GF581" s="15"/>
      <c r="GG581" s="15"/>
      <c r="GH581" s="2">
        <f>H581+J581+L581+N581+P581+R581+T581+V581+X581+Z581+AB581+AD581+AF581+AH581+AJ581+AL581+AN581+AP581+AR581+AT581+AV581+AX581+AZ581+BB581+BD581+BF581+BH581+CH581+CJ581+CL581+CN581+CP581+CR581+CT581+CV581+CX581+CZ581+DB581+DD581+DF581+DH581+DJ581+DL581+DN581+DP581+DR581+DT581+DV581+DX581+DZ581+EB581+ED581+EF581+EH581+EJ581+EL581+EN581+EP581+ER581+ET581+EV581+EX581+EZ581+FB581+FD581+FF581+FH581+FJ581+FL581+FN581+FP581+FR581+FT581+FV581+FX581+FZ581+GB581+GD581+GF581</f>
        <v>0</v>
      </c>
      <c r="GI581" s="15"/>
      <c r="GK581" s="15"/>
      <c r="GM581" s="15"/>
      <c r="GO581" s="15"/>
      <c r="GQ581" s="15"/>
      <c r="GS581" s="15"/>
      <c r="GU581" s="15"/>
      <c r="GV581" s="15"/>
      <c r="GW581" s="15"/>
      <c r="GY581" s="15"/>
      <c r="HA581" s="15"/>
      <c r="HC581" s="15"/>
      <c r="HE581" s="15"/>
      <c r="HG581" s="15"/>
      <c r="HI581" s="15"/>
      <c r="HK581" s="15"/>
      <c r="HM581" s="15"/>
      <c r="HO581" s="15"/>
      <c r="HQ581" s="15"/>
      <c r="HS581" s="15"/>
      <c r="HT581" s="15"/>
      <c r="HU581" s="15"/>
    </row>
    <row r="582" spans="1:229" s="78" customFormat="1">
      <c r="B582" s="74"/>
      <c r="C582" s="74"/>
      <c r="D582" s="74"/>
      <c r="E582" s="75"/>
      <c r="F582" s="116"/>
      <c r="G582" s="116"/>
      <c r="H582" s="75">
        <f>SUM(H396:H581)</f>
        <v>2</v>
      </c>
      <c r="I582" s="75">
        <f>SUM(I396:I581)</f>
        <v>328.93825124638454</v>
      </c>
      <c r="J582" s="75">
        <f>SUM(J396:J581)</f>
        <v>2</v>
      </c>
      <c r="K582" s="75">
        <f>SUM(K396:K581)</f>
        <v>438.86542524883026</v>
      </c>
      <c r="L582" s="75">
        <f>SUM(L396:L581)</f>
        <v>4</v>
      </c>
      <c r="M582" s="75">
        <f>SUM(M396:M581)</f>
        <v>1677.0393404637721</v>
      </c>
      <c r="N582" s="75">
        <f>SUM(N396:N581)</f>
        <v>5</v>
      </c>
      <c r="O582" s="75">
        <f>SUM(O396:O581)</f>
        <v>2127.0393404637721</v>
      </c>
      <c r="P582" s="75">
        <f>SUM(P396:P581)</f>
        <v>6</v>
      </c>
      <c r="Q582" s="75">
        <f>SUM(Q396:Q581)</f>
        <v>2302.0393404637721</v>
      </c>
      <c r="R582" s="75">
        <f>SUM(R396:R581)</f>
        <v>7</v>
      </c>
      <c r="S582" s="75">
        <f>SUM(S396:S581)</f>
        <v>2447.0393404637721</v>
      </c>
      <c r="T582" s="75">
        <f>SUM(T396:T581)</f>
        <v>8</v>
      </c>
      <c r="U582" s="75">
        <f>SUM(U396:U581)</f>
        <v>2667.0393404637721</v>
      </c>
      <c r="V582" s="75">
        <f>SUM(V396:V581)</f>
        <v>9</v>
      </c>
      <c r="W582" s="75">
        <f>SUM(W396:W581)</f>
        <v>3067.0393404637721</v>
      </c>
      <c r="X582" s="75">
        <f>SUM(X396:X581)</f>
        <v>10</v>
      </c>
      <c r="Y582" s="75">
        <f>SUM(Y396:Y581)</f>
        <v>3267.0393404637721</v>
      </c>
      <c r="Z582" s="75">
        <f>SUM(Z396:Z581)</f>
        <v>11</v>
      </c>
      <c r="AA582" s="75">
        <f>SUM(AA396:AA581)</f>
        <v>3417.0393404637721</v>
      </c>
      <c r="AB582" s="75">
        <f>SUM(AB396:AB581)</f>
        <v>12</v>
      </c>
      <c r="AC582" s="75">
        <f>SUM(AC396:AC581)</f>
        <v>3717.0393404637721</v>
      </c>
      <c r="AD582" s="75">
        <f>SUM(AD396:AD581)</f>
        <v>13</v>
      </c>
      <c r="AE582" s="75">
        <f>SUM(AE396:AE581)</f>
        <v>4117.0393404637725</v>
      </c>
      <c r="AF582" s="75">
        <f>SUM(AF396:AF581)</f>
        <v>18</v>
      </c>
      <c r="AG582" s="75">
        <f>SUM(AG396:AG581)</f>
        <v>4672.6436946738295</v>
      </c>
      <c r="AH582" s="75">
        <f>SUM(AH396:AH581)</f>
        <v>0</v>
      </c>
      <c r="AI582" s="75">
        <f>SUM(AI396:AI581)</f>
        <v>0</v>
      </c>
      <c r="AJ582" s="75">
        <f>SUM(AJ396:AJ581)</f>
        <v>0</v>
      </c>
      <c r="AK582" s="75">
        <f>SUM(AK396:AK581)</f>
        <v>0</v>
      </c>
      <c r="AL582" s="75">
        <f>SUM(AL396:AL581)</f>
        <v>13</v>
      </c>
      <c r="AM582" s="75">
        <f>SUM(AM396:AM581)</f>
        <v>3892.321391426528</v>
      </c>
      <c r="AN582" s="75">
        <f>SUM(AN396:AN581)</f>
        <v>11</v>
      </c>
      <c r="AO582" s="75">
        <f>SUM(AO396:AO581)</f>
        <v>3202.5467834076198</v>
      </c>
      <c r="AP582" s="75">
        <f>SUM(AP396:AP581)</f>
        <v>4</v>
      </c>
      <c r="AQ582" s="75">
        <f>SUM(AQ396:AQ581)</f>
        <v>451.48548463290444</v>
      </c>
      <c r="AR582" s="75">
        <f>SUM(AR396:AR581)</f>
        <v>3</v>
      </c>
      <c r="AS582" s="75">
        <f>SUM(AS396:AS581)</f>
        <v>336.19548092015663</v>
      </c>
      <c r="AT582" s="75">
        <f>SUM(AT396:AT581)</f>
        <v>3</v>
      </c>
      <c r="AU582" s="75">
        <f>SUM(AU396:AU581)</f>
        <v>309.88257466588612</v>
      </c>
      <c r="AV582" s="75">
        <f>SUM(AV396:AV581)</f>
        <v>2</v>
      </c>
      <c r="AW582" s="75">
        <f>SUM(AW396:AW581)</f>
        <v>193.45216305128906</v>
      </c>
      <c r="AX582" s="75">
        <f>SUM(AX396:AX581)</f>
        <v>3</v>
      </c>
      <c r="AY582" s="75">
        <f>SUM(AY396:AY581)</f>
        <v>331.32778416154895</v>
      </c>
      <c r="AZ582" s="75">
        <f>SUM(AZ396:AZ581)</f>
        <v>6</v>
      </c>
      <c r="BA582" s="75">
        <f>SUM(BA396:BA581)</f>
        <v>1348.8522878476347</v>
      </c>
      <c r="BB582" s="75">
        <f>SUM(BB396:BB581)</f>
        <v>1</v>
      </c>
      <c r="BC582" s="75">
        <f>SUM(BC396:BC581)</f>
        <v>65.76473218982953</v>
      </c>
      <c r="BD582" s="75">
        <f>SUM(BD396:BD581)</f>
        <v>5</v>
      </c>
      <c r="BE582" s="75">
        <f>SUM(BE396:BE581)</f>
        <v>679.67249791463905</v>
      </c>
      <c r="BF582" s="75">
        <f>SUM(BF396:BF581)</f>
        <v>4</v>
      </c>
      <c r="BG582" s="75">
        <f>SUM(BG396:BG581)</f>
        <v>477.19486172176494</v>
      </c>
      <c r="BH582" s="75">
        <f>SUM(BH396:BH581)</f>
        <v>6</v>
      </c>
      <c r="BI582" s="75">
        <f>SUM(BI396:BI581)</f>
        <v>762.81364527884102</v>
      </c>
      <c r="BJ582" s="75">
        <f>SUM(BJ396:BJ581)</f>
        <v>2</v>
      </c>
      <c r="BK582" s="75">
        <f>SUM(BK396:BK581)</f>
        <v>406.76001070667394</v>
      </c>
      <c r="BL582" s="75">
        <f>SUM(BL396:BL581)</f>
        <v>1</v>
      </c>
      <c r="BM582" s="75">
        <f>SUM(BM396:BM581)</f>
        <v>189.07298911437033</v>
      </c>
      <c r="BN582" s="75">
        <f>SUM(BN396:BN581)</f>
        <v>1</v>
      </c>
      <c r="BO582" s="75">
        <f>SUM(BO396:BO581)</f>
        <v>111.22317607687057</v>
      </c>
      <c r="BP582" s="75">
        <f>SUM(BP396:BP581)</f>
        <v>2</v>
      </c>
      <c r="BQ582" s="75">
        <f>SUM(BQ396:BQ581)</f>
        <v>274.12799669143067</v>
      </c>
      <c r="BR582" s="75">
        <f>SUM(BR396:BR581)</f>
        <v>3</v>
      </c>
      <c r="BS582" s="75">
        <f>SUM(BS396:BS581)</f>
        <v>406.32484844353417</v>
      </c>
      <c r="BT582" s="75">
        <f>SUM(BT396:BT581)</f>
        <v>4</v>
      </c>
      <c r="BU582" s="75">
        <f>SUM(BU396:BU581)</f>
        <v>485.56807193361385</v>
      </c>
      <c r="BV582" s="75">
        <f>SUM(BV396:BV581)</f>
        <v>1</v>
      </c>
      <c r="BW582" s="75">
        <f>SUM(BW396:BW581)</f>
        <v>147.28880453461241</v>
      </c>
      <c r="BX582" s="75">
        <f>SUM(BX396:BX581)</f>
        <v>1</v>
      </c>
      <c r="BY582" s="75">
        <f>SUM(BY396:BY581)</f>
        <v>131.32500716229794</v>
      </c>
      <c r="BZ582" s="75">
        <f>SUM(BZ396:BZ581)</f>
        <v>1</v>
      </c>
      <c r="CA582" s="75">
        <f>SUM(CA396:CA581)</f>
        <v>136.14945356789462</v>
      </c>
      <c r="CB582" s="75">
        <f>SUM(CB396:CB581)</f>
        <v>1</v>
      </c>
      <c r="CC582" s="75">
        <f>SUM(CC396:CC581)</f>
        <v>257.16673854737979</v>
      </c>
      <c r="CD582" s="75">
        <f>SUM(CD396:CD581)</f>
        <v>2</v>
      </c>
      <c r="CE582" s="75">
        <f>SUM(CE396:CE581)</f>
        <v>430.6475302613336</v>
      </c>
      <c r="CF582" s="75">
        <f>SUM(CF396:CF581)</f>
        <v>1</v>
      </c>
      <c r="CG582" s="75">
        <f>SUM(CG396:CG581)</f>
        <v>151.87981914310484</v>
      </c>
      <c r="CH582" s="75">
        <f>SUM(CH396:CH581)</f>
        <v>1</v>
      </c>
      <c r="CI582" s="75">
        <f>SUM(CI396:CI581)</f>
        <v>225.82272980218397</v>
      </c>
      <c r="CJ582" s="75">
        <f>SUM(CJ396:CJ581)</f>
        <v>1</v>
      </c>
      <c r="CK582" s="75">
        <f>SUM(CK396:CK581)</f>
        <v>259.96613493525467</v>
      </c>
      <c r="CL582" s="75">
        <f>SUM(CL396:CL581)</f>
        <v>2</v>
      </c>
      <c r="CM582" s="75">
        <f>SUM(CM396:CM581)</f>
        <v>244.14190181273426</v>
      </c>
      <c r="CN582" s="75">
        <f>SUM(CN396:CN581)</f>
        <v>1</v>
      </c>
      <c r="CO582" s="75">
        <f>SUM(CO396:CO581)</f>
        <v>158.62345760208174</v>
      </c>
      <c r="CP582" s="75">
        <f>SUM(CP396:CP581)</f>
        <v>1</v>
      </c>
      <c r="CQ582" s="75">
        <f>SUM(CQ396:CQ581)</f>
        <v>119.44342343931751</v>
      </c>
      <c r="CR582" s="75">
        <f>SUM(CR396:CR581)</f>
        <v>2</v>
      </c>
      <c r="CS582" s="75">
        <f>SUM(CS396:CS581)</f>
        <v>325.05837474393445</v>
      </c>
      <c r="CT582" s="75">
        <f>SUM(CT396:CT581)</f>
        <v>1</v>
      </c>
      <c r="CU582" s="75">
        <f>SUM(CU396:CU581)</f>
        <v>211.79231040233645</v>
      </c>
      <c r="CV582" s="75">
        <f>SUM(CV396:CV581)</f>
        <v>2</v>
      </c>
      <c r="CW582" s="75">
        <f>SUM(CW396:CW581)</f>
        <v>320.33504197512707</v>
      </c>
      <c r="CX582" s="75">
        <f>SUM(CX396:CX581)</f>
        <v>2</v>
      </c>
      <c r="CY582" s="75">
        <f>SUM(CY396:CY581)</f>
        <v>258.73896904655965</v>
      </c>
      <c r="CZ582" s="75">
        <f>SUM(CZ396:CZ581)</f>
        <v>1</v>
      </c>
      <c r="DA582" s="75">
        <f>SUM(DA396:DA581)</f>
        <v>166.83967172335983</v>
      </c>
      <c r="DB582" s="75">
        <f>SUM(DB396:DB581)</f>
        <v>1</v>
      </c>
      <c r="DC582" s="75">
        <f>SUM(DC396:DC581)</f>
        <v>135.61344021555044</v>
      </c>
      <c r="DD582" s="75">
        <f>SUM(DD396:DD581)</f>
        <v>2</v>
      </c>
      <c r="DE582" s="75">
        <f>SUM(DE396:DE581)</f>
        <v>276.94937257996969</v>
      </c>
      <c r="DF582" s="75">
        <f>SUM(DF396:DF581)</f>
        <v>1</v>
      </c>
      <c r="DG582" s="75">
        <f>SUM(DG396:DG581)</f>
        <v>191.26084245032729</v>
      </c>
      <c r="DH582" s="75">
        <f>SUM(DH396:DH581)</f>
        <v>1</v>
      </c>
      <c r="DI582" s="75">
        <f>SUM(DI396:DI581)</f>
        <v>172.69453029617074</v>
      </c>
      <c r="DJ582" s="75">
        <f>SUM(DJ396:DJ581)</f>
        <v>4</v>
      </c>
      <c r="DK582" s="75">
        <f>SUM(DK396:DK581)</f>
        <v>399.12330068659912</v>
      </c>
      <c r="DL582" s="75">
        <f>SUM(DL396:DL581)</f>
        <v>3</v>
      </c>
      <c r="DM582" s="75">
        <f>SUM(DM396:DM581)</f>
        <v>281.25158883190682</v>
      </c>
      <c r="DN582" s="75">
        <f>SUM(DN396:DN581)</f>
        <v>3</v>
      </c>
      <c r="DO582" s="75">
        <f>SUM(DO396:DO581)</f>
        <v>348.78273370927451</v>
      </c>
      <c r="DP582" s="75">
        <f>SUM(DP396:DP581)</f>
        <v>1</v>
      </c>
      <c r="DQ582" s="75">
        <f>SUM(DQ396:DQ581)</f>
        <v>110.4848204440316</v>
      </c>
      <c r="DR582" s="75">
        <f>SUM(DR396:DR581)</f>
        <v>2</v>
      </c>
      <c r="DS582" s="75">
        <f>SUM(DS396:DS581)</f>
        <v>356.20750236081932</v>
      </c>
      <c r="DT582" s="75">
        <f>SUM(DT396:DT581)</f>
        <v>1</v>
      </c>
      <c r="DU582" s="75">
        <f>SUM(DU396:DU581)</f>
        <v>105.08833009782991</v>
      </c>
      <c r="DV582" s="75">
        <f>SUM(DV396:DV581)</f>
        <v>1</v>
      </c>
      <c r="DW582" s="75">
        <f>SUM(DW396:DW581)</f>
        <v>157.05411179680493</v>
      </c>
      <c r="DX582" s="75">
        <f>SUM(DX396:DX581)</f>
        <v>2</v>
      </c>
      <c r="DY582" s="75">
        <f>SUM(DY396:DY581)</f>
        <v>476.7362916254591</v>
      </c>
      <c r="DZ582" s="75">
        <f>SUM(DZ396:DZ581)</f>
        <v>1</v>
      </c>
      <c r="EA582" s="75">
        <f>SUM(EA396:EA581)</f>
        <v>120.28755338814818</v>
      </c>
      <c r="EB582" s="75">
        <f>SUM(EB396:EB581)</f>
        <v>1</v>
      </c>
      <c r="EC582" s="75">
        <f>SUM(EC396:EC581)</f>
        <v>147.65519122471599</v>
      </c>
      <c r="ED582" s="75">
        <f>SUM(ED396:ED581)</f>
        <v>2</v>
      </c>
      <c r="EE582" s="75">
        <f>SUM(EE396:EE581)</f>
        <v>316.80003517565513</v>
      </c>
      <c r="EF582" s="75">
        <f>SUM(EF396:EF581)</f>
        <v>1</v>
      </c>
      <c r="EG582" s="75">
        <f>SUM(EG396:EG581)</f>
        <v>88.311087830282304</v>
      </c>
      <c r="EH582" s="75">
        <f>SUM(EH396:EH581)</f>
        <v>2</v>
      </c>
      <c r="EI582" s="75">
        <f>SUM(EI396:EI581)</f>
        <v>324.457751542182</v>
      </c>
      <c r="EJ582" s="75">
        <f>SUM(EJ396:EJ581)</f>
        <v>3</v>
      </c>
      <c r="EK582" s="75">
        <f>SUM(EK396:EK581)</f>
        <v>645.57930057076692</v>
      </c>
      <c r="EL582" s="75">
        <f>SUM(EL396:EL581)</f>
        <v>2</v>
      </c>
      <c r="EM582" s="75">
        <f>SUM(EM396:EM581)</f>
        <v>284.4809705190637</v>
      </c>
      <c r="EN582" s="75">
        <f>SUM(EN396:EN581)</f>
        <v>1</v>
      </c>
      <c r="EO582" s="75">
        <f>SUM(EO396:EO581)</f>
        <v>136.09020734925696</v>
      </c>
      <c r="EP582" s="75">
        <f>SUM(EP396:EP581)</f>
        <v>3</v>
      </c>
      <c r="EQ582" s="75">
        <f>SUM(EQ396:EQ581)</f>
        <v>367.93127888066226</v>
      </c>
      <c r="ER582" s="75">
        <f>SUM(ER396:ER581)</f>
        <v>2</v>
      </c>
      <c r="ES582" s="75">
        <f>SUM(ES396:ES581)</f>
        <v>228.22631007964827</v>
      </c>
      <c r="ET582" s="75">
        <f>SUM(ET396:ET581)</f>
        <v>2</v>
      </c>
      <c r="EU582" s="75">
        <f>SUM(EU396:EU581)</f>
        <v>395.71824721476469</v>
      </c>
      <c r="EV582" s="75">
        <f>SUM(EV396:EV581)</f>
        <v>1</v>
      </c>
      <c r="EW582" s="75">
        <f>SUM(EW396:EW581)</f>
        <v>143.04903274244299</v>
      </c>
      <c r="EX582" s="75">
        <f>SUM(EX396:EX581)</f>
        <v>1</v>
      </c>
      <c r="EY582" s="75">
        <f>SUM(EY396:EY581)</f>
        <v>181.29358064847003</v>
      </c>
      <c r="EZ582" s="75">
        <f>SUM(EZ396:EZ581)</f>
        <v>1</v>
      </c>
      <c r="FA582" s="75">
        <f>SUM(FA396:FA581)</f>
        <v>141.14841992165586</v>
      </c>
      <c r="FB582" s="75">
        <f>SUM(FB396:FB581)</f>
        <v>1</v>
      </c>
      <c r="FC582" s="75">
        <f>SUM(FC396:FC581)</f>
        <v>163.34663684025941</v>
      </c>
      <c r="FD582" s="75">
        <f>SUM(FD396:FD581)</f>
        <v>1</v>
      </c>
      <c r="FE582" s="75">
        <f>SUM(FE396:FE581)</f>
        <v>210.4258629103644</v>
      </c>
      <c r="FF582" s="75">
        <f>SUM(FF396:FF581)</f>
        <v>2</v>
      </c>
      <c r="FG582" s="75">
        <f>SUM(FG396:FG581)</f>
        <v>290.94078003203242</v>
      </c>
      <c r="FH582" s="75">
        <f>SUM(FH396:FH581)</f>
        <v>2</v>
      </c>
      <c r="FI582" s="75">
        <f>SUM(FI396:FI581)</f>
        <v>379.48196693692739</v>
      </c>
      <c r="FJ582" s="75">
        <f>SUM(FJ396:FJ581)</f>
        <v>2</v>
      </c>
      <c r="FK582" s="75">
        <f>SUM(FK396:FK581)</f>
        <v>622.93596429525473</v>
      </c>
      <c r="FL582" s="75">
        <f>SUM(FL396:FL581)</f>
        <v>1</v>
      </c>
      <c r="FM582" s="75">
        <f>SUM(FM396:FM581)</f>
        <v>144.05209778897949</v>
      </c>
      <c r="FN582" s="75">
        <f>SUM(FN396:FN581)</f>
        <v>1</v>
      </c>
      <c r="FO582" s="75">
        <f>SUM(FO396:FO581)</f>
        <v>110.68846984863563</v>
      </c>
      <c r="FP582" s="75">
        <f>SUM(FP396:FP581)</f>
        <v>1</v>
      </c>
      <c r="FQ582" s="75">
        <f>SUM(FQ396:FQ581)</f>
        <v>182.20768847024763</v>
      </c>
      <c r="FR582" s="75">
        <f>SUM(FR396:FR581)</f>
        <v>1</v>
      </c>
      <c r="FS582" s="75">
        <f>SUM(FS396:FS581)</f>
        <v>53.191504960848782</v>
      </c>
      <c r="FT582" s="75">
        <f>SUM(FT396:FT581)</f>
        <v>2</v>
      </c>
      <c r="FU582" s="75">
        <f>SUM(FU396:FU581)</f>
        <v>304.73494481893715</v>
      </c>
      <c r="FV582" s="75">
        <f>SUM(FV396:FV581)</f>
        <v>2</v>
      </c>
      <c r="FW582" s="75">
        <f>SUM(FW396:FW581)</f>
        <v>447.83135550361499</v>
      </c>
      <c r="FX582" s="75">
        <f>SUM(FX396:FX581)</f>
        <v>1</v>
      </c>
      <c r="FY582" s="75">
        <f>SUM(FY396:FY581)</f>
        <v>182.28557341393451</v>
      </c>
      <c r="FZ582" s="75">
        <f>SUM(FZ396:FZ581)</f>
        <v>1</v>
      </c>
      <c r="GA582" s="75">
        <f>SUM(GA396:GA581)</f>
        <v>176.56934714576843</v>
      </c>
      <c r="GB582" s="75">
        <f>SUM(GB396:GB581)</f>
        <v>2</v>
      </c>
      <c r="GC582" s="75">
        <f>SUM(GC396:GC581)</f>
        <v>410.63788809065568</v>
      </c>
      <c r="GD582" s="75">
        <f>SUM(GD396:GD581)</f>
        <v>1</v>
      </c>
      <c r="GE582" s="75">
        <f>SUM(GE396:GE581)</f>
        <v>126.69237663581546</v>
      </c>
      <c r="GF582" s="75">
        <f>SUM(GF396:GF581)</f>
        <v>1</v>
      </c>
      <c r="GG582" s="75">
        <f>SUM(GG396:GG581)</f>
        <v>164.98208590879264</v>
      </c>
      <c r="GH582" s="75">
        <f>SUM(GH396:GH581)</f>
        <v>249</v>
      </c>
      <c r="GI582" s="74"/>
      <c r="GK582" s="74"/>
      <c r="GM582" s="74"/>
      <c r="GO582" s="74"/>
      <c r="GQ582" s="74"/>
      <c r="GS582" s="74"/>
      <c r="GU582" s="74"/>
      <c r="GV582" s="75"/>
      <c r="GW582" s="74"/>
      <c r="GY582" s="74"/>
      <c r="HA582" s="74"/>
      <c r="HC582" s="74"/>
      <c r="HE582" s="74"/>
      <c r="HG582" s="74"/>
      <c r="HI582" s="74"/>
      <c r="HK582" s="74"/>
      <c r="HM582" s="74"/>
      <c r="HO582" s="74"/>
      <c r="HQ582" s="74"/>
      <c r="HS582" s="74"/>
      <c r="HT582" s="75"/>
      <c r="HU582" s="74"/>
    </row>
    <row r="583" spans="1:229">
      <c r="C583" s="1" t="s">
        <v>725</v>
      </c>
      <c r="D583" s="76" t="s">
        <v>714</v>
      </c>
      <c r="E583" s="11">
        <f>SUM(E396:E581)</f>
        <v>18391.661891347758</v>
      </c>
      <c r="F583" s="207" t="s">
        <v>784</v>
      </c>
      <c r="G583" s="117"/>
      <c r="H583" s="11"/>
      <c r="I583" s="11">
        <f>SUM(I396:I581)</f>
        <v>328.93825124638454</v>
      </c>
      <c r="J583" s="11">
        <f>SUM(J396:J581)</f>
        <v>2</v>
      </c>
      <c r="K583" s="11">
        <f>SUM(K396:K581)</f>
        <v>438.86542524883026</v>
      </c>
      <c r="L583" s="11">
        <f>SUM(L396:L581)</f>
        <v>4</v>
      </c>
      <c r="M583" s="11">
        <f>SUM(M396:M581)</f>
        <v>1677.0393404637721</v>
      </c>
      <c r="N583" s="11">
        <f>SUM(N396:N581)</f>
        <v>5</v>
      </c>
      <c r="O583" s="11">
        <f>SUM(O396:O581)</f>
        <v>2127.0393404637721</v>
      </c>
      <c r="P583" s="11">
        <f>SUM(P396:P581)</f>
        <v>6</v>
      </c>
      <c r="Q583" s="11">
        <f>SUM(Q396:Q581)</f>
        <v>2302.0393404637721</v>
      </c>
      <c r="R583" s="11">
        <f>SUM(R396:R581)</f>
        <v>7</v>
      </c>
      <c r="S583" s="11">
        <f>SUM(S396:S581)</f>
        <v>2447.0393404637721</v>
      </c>
      <c r="T583" s="11">
        <f>SUM(T396:T581)</f>
        <v>8</v>
      </c>
      <c r="U583" s="11">
        <f>SUM(U396:U581)</f>
        <v>2667.0393404637721</v>
      </c>
      <c r="V583" s="11">
        <f>SUM(V396:V581)</f>
        <v>9</v>
      </c>
      <c r="W583" s="11">
        <f>SUM(W396:W581)</f>
        <v>3067.0393404637721</v>
      </c>
      <c r="X583" s="11">
        <f>SUM(X396:X581)</f>
        <v>10</v>
      </c>
      <c r="Y583" s="11">
        <f>SUM(Y396:Y581)</f>
        <v>3267.0393404637721</v>
      </c>
      <c r="Z583" s="11">
        <f>SUM(Z396:Z581)</f>
        <v>11</v>
      </c>
      <c r="AA583" s="11">
        <f>SUM(AA396:AA581)</f>
        <v>3417.0393404637721</v>
      </c>
      <c r="AB583" s="11">
        <f>SUM(AB396:AB581)</f>
        <v>12</v>
      </c>
      <c r="AC583" s="11">
        <f>SUM(AC396:AC581)</f>
        <v>3717.0393404637721</v>
      </c>
      <c r="AD583" s="11">
        <f>SUM(AD396:AD581)</f>
        <v>13</v>
      </c>
      <c r="AE583" s="11">
        <f>SUM(AE396:AE581)</f>
        <v>4117.0393404637725</v>
      </c>
      <c r="AF583" s="11">
        <f>SUM(AF396:AF581)</f>
        <v>18</v>
      </c>
      <c r="AG583" s="11">
        <f>SUM(AG396:AG581)</f>
        <v>4672.6436946738295</v>
      </c>
      <c r="AH583" s="11">
        <f>SUM(AH396:AH581)</f>
        <v>0</v>
      </c>
      <c r="AI583" s="11">
        <f>SUM(AI396:AI581)</f>
        <v>0</v>
      </c>
      <c r="AJ583" s="11">
        <f>SUM(AJ396:AJ581)</f>
        <v>0</v>
      </c>
      <c r="AK583" s="11">
        <f>SUM(AK396:AK581)</f>
        <v>0</v>
      </c>
      <c r="AL583" s="11">
        <f>SUM(AL396:AL581)</f>
        <v>13</v>
      </c>
      <c r="AM583" s="11">
        <f>SUM(AM396:AM581)</f>
        <v>3892.321391426528</v>
      </c>
      <c r="AN583" s="11">
        <f>SUM(AN396:AN581)</f>
        <v>11</v>
      </c>
      <c r="AO583" s="11">
        <f>SUM(AO396:AO581)</f>
        <v>3202.5467834076198</v>
      </c>
      <c r="AP583" s="11">
        <f>SUM(AP396:AP581)</f>
        <v>4</v>
      </c>
      <c r="AQ583" s="11">
        <f>SUM(AQ396:AQ581)</f>
        <v>451.48548463290444</v>
      </c>
      <c r="AR583" s="11">
        <f>SUM(AR396:AR581)</f>
        <v>3</v>
      </c>
      <c r="AS583" s="11">
        <f>SUM(AS396:AS581)</f>
        <v>336.19548092015663</v>
      </c>
      <c r="AT583" s="11">
        <f>SUM(AT396:AT581)</f>
        <v>3</v>
      </c>
      <c r="AU583" s="11">
        <f>SUM(AU396:AU581)</f>
        <v>309.88257466588612</v>
      </c>
      <c r="AV583" s="11">
        <f>SUM(AV396:AV581)</f>
        <v>2</v>
      </c>
      <c r="AW583" s="11">
        <f>SUM(AW396:AW581)</f>
        <v>193.45216305128906</v>
      </c>
      <c r="AX583" s="11">
        <f>SUM(AX396:AX581)</f>
        <v>3</v>
      </c>
      <c r="AY583" s="11">
        <f>SUM(AY396:AY581)</f>
        <v>331.32778416154895</v>
      </c>
      <c r="AZ583" s="11">
        <f>SUM(AZ396:AZ581)</f>
        <v>6</v>
      </c>
      <c r="BA583" s="11">
        <f>SUM(BA396:BA581)</f>
        <v>1348.8522878476347</v>
      </c>
      <c r="BB583" s="11">
        <f>SUM(BB396:BB581)</f>
        <v>1</v>
      </c>
      <c r="BC583" s="11">
        <f>SUM(BC396:BC581)</f>
        <v>65.76473218982953</v>
      </c>
      <c r="BD583" s="11">
        <f>SUM(BD396:BD581)</f>
        <v>5</v>
      </c>
      <c r="BE583" s="11">
        <f>SUM(BE396:BE581)</f>
        <v>679.67249791463905</v>
      </c>
      <c r="BF583" s="11">
        <f>SUM(BF396:BF581)</f>
        <v>4</v>
      </c>
      <c r="BG583" s="11">
        <f>SUM(BG396:BG581)</f>
        <v>477.19486172176494</v>
      </c>
      <c r="BH583" s="11">
        <f>SUM(BH396:BH581)</f>
        <v>6</v>
      </c>
      <c r="BI583" s="11">
        <f>SUM(BI396:BI581)</f>
        <v>762.81364527884102</v>
      </c>
      <c r="BJ583" s="11">
        <f>SUM(BJ396:BJ581)</f>
        <v>2</v>
      </c>
      <c r="BK583" s="11">
        <f>SUM(BK396:BK581)</f>
        <v>406.76001070667394</v>
      </c>
      <c r="BL583" s="11">
        <f>SUM(BL396:BL581)</f>
        <v>1</v>
      </c>
      <c r="BM583" s="11">
        <f>SUM(BM396:BM581)</f>
        <v>189.07298911437033</v>
      </c>
      <c r="BN583" s="11">
        <f>SUM(BN396:BN581)</f>
        <v>1</v>
      </c>
      <c r="BO583" s="11">
        <f>SUM(BO396:BO581)</f>
        <v>111.22317607687057</v>
      </c>
      <c r="BP583" s="11">
        <f>SUM(BP396:BP581)</f>
        <v>2</v>
      </c>
      <c r="BQ583" s="11">
        <f>SUM(BQ396:BQ581)</f>
        <v>274.12799669143067</v>
      </c>
      <c r="BR583" s="11">
        <f>SUM(BR396:BR581)</f>
        <v>3</v>
      </c>
      <c r="BS583" s="11">
        <f>SUM(BS396:BS581)</f>
        <v>406.32484844353417</v>
      </c>
      <c r="BT583" s="11">
        <f>SUM(BT396:BT581)</f>
        <v>4</v>
      </c>
      <c r="BU583" s="11">
        <f>SUM(BU396:BU581)</f>
        <v>485.56807193361385</v>
      </c>
      <c r="BV583" s="11">
        <f>SUM(BV396:BV581)</f>
        <v>1</v>
      </c>
      <c r="BW583" s="11">
        <f>SUM(BW396:BW581)</f>
        <v>147.28880453461241</v>
      </c>
      <c r="BX583" s="11">
        <f>SUM(BX396:BX581)</f>
        <v>1</v>
      </c>
      <c r="BY583" s="11">
        <f>SUM(BY396:BY581)</f>
        <v>131.32500716229794</v>
      </c>
      <c r="BZ583" s="11">
        <f>SUM(BZ396:BZ581)</f>
        <v>1</v>
      </c>
      <c r="CA583" s="11">
        <f>SUM(CA396:CA581)</f>
        <v>136.14945356789462</v>
      </c>
      <c r="CB583" s="11">
        <f>SUM(CB396:CB581)</f>
        <v>1</v>
      </c>
      <c r="CC583" s="11">
        <f>SUM(CC396:CC581)</f>
        <v>257.16673854737979</v>
      </c>
      <c r="CD583" s="11">
        <f>SUM(CD396:CD581)</f>
        <v>2</v>
      </c>
      <c r="CE583" s="11">
        <f>SUM(CE396:CE581)</f>
        <v>430.6475302613336</v>
      </c>
      <c r="CF583" s="11">
        <f>SUM(CF396:CF581)</f>
        <v>1</v>
      </c>
      <c r="CG583" s="11">
        <f>SUM(CG396:CG581)</f>
        <v>151.87981914310484</v>
      </c>
      <c r="CH583" s="11">
        <f>SUM(CH396:CH581)</f>
        <v>1</v>
      </c>
      <c r="CI583" s="11">
        <f>SUM(CI396:CI581)</f>
        <v>225.82272980218397</v>
      </c>
      <c r="CJ583" s="11">
        <f>SUM(CJ396:CJ581)</f>
        <v>1</v>
      </c>
      <c r="CK583" s="11">
        <f>SUM(CK396:CK581)</f>
        <v>259.96613493525467</v>
      </c>
      <c r="CL583" s="11">
        <f>SUM(CL396:CL581)</f>
        <v>2</v>
      </c>
      <c r="CM583" s="11">
        <f>SUM(CM396:CM581)</f>
        <v>244.14190181273426</v>
      </c>
      <c r="CN583" s="11">
        <f>SUM(CN396:CN581)</f>
        <v>1</v>
      </c>
      <c r="CO583" s="11">
        <f>SUM(CO396:CO581)</f>
        <v>158.62345760208174</v>
      </c>
      <c r="CP583" s="11">
        <f>SUM(CP396:CP581)</f>
        <v>1</v>
      </c>
      <c r="CQ583" s="11">
        <f>SUM(CQ396:CQ581)</f>
        <v>119.44342343931751</v>
      </c>
      <c r="CR583" s="11">
        <f>SUM(CR396:CR581)</f>
        <v>2</v>
      </c>
      <c r="CS583" s="11">
        <f>SUM(CS396:CS581)</f>
        <v>325.05837474393445</v>
      </c>
      <c r="CT583" s="11">
        <f>SUM(CT396:CT581)</f>
        <v>1</v>
      </c>
      <c r="CU583" s="11">
        <f>SUM(CU396:CU581)</f>
        <v>211.79231040233645</v>
      </c>
      <c r="CV583" s="11">
        <f>SUM(CV396:CV581)</f>
        <v>2</v>
      </c>
      <c r="CW583" s="11">
        <f>SUM(CW396:CW581)</f>
        <v>320.33504197512707</v>
      </c>
      <c r="CX583" s="11">
        <f>SUM(CX396:CX581)</f>
        <v>2</v>
      </c>
      <c r="CY583" s="11">
        <f>SUM(CY396:CY581)</f>
        <v>258.73896904655965</v>
      </c>
      <c r="CZ583" s="11">
        <f>SUM(CZ396:CZ581)</f>
        <v>1</v>
      </c>
      <c r="DA583" s="11">
        <f>SUM(DA396:DA581)</f>
        <v>166.83967172335983</v>
      </c>
      <c r="DB583" s="11">
        <f>SUM(DB396:DB581)</f>
        <v>1</v>
      </c>
      <c r="DC583" s="11">
        <f>SUM(DC396:DC581)</f>
        <v>135.61344021555044</v>
      </c>
      <c r="DD583" s="11">
        <f>SUM(DD396:DD581)</f>
        <v>2</v>
      </c>
      <c r="DE583" s="11">
        <f>SUM(DE396:DE581)</f>
        <v>276.94937257996969</v>
      </c>
      <c r="DF583" s="11">
        <f>SUM(DF396:DF581)</f>
        <v>1</v>
      </c>
      <c r="DG583" s="11">
        <f>SUM(DG396:DG581)</f>
        <v>191.26084245032729</v>
      </c>
      <c r="DH583" s="11">
        <f>SUM(DH396:DH581)</f>
        <v>1</v>
      </c>
      <c r="DI583" s="11">
        <f>SUM(DI396:DI581)</f>
        <v>172.69453029617074</v>
      </c>
      <c r="DJ583" s="11">
        <f>SUM(DJ396:DJ581)</f>
        <v>4</v>
      </c>
      <c r="DK583" s="11">
        <f>SUM(DK396:DK581)</f>
        <v>399.12330068659912</v>
      </c>
      <c r="DL583" s="11">
        <f>SUM(DL396:DL581)</f>
        <v>3</v>
      </c>
      <c r="DM583" s="11">
        <f>SUM(DM396:DM581)</f>
        <v>281.25158883190682</v>
      </c>
      <c r="DN583" s="11">
        <f>SUM(DN396:DN581)</f>
        <v>3</v>
      </c>
      <c r="DO583" s="11">
        <f>SUM(DO396:DO581)</f>
        <v>348.78273370927451</v>
      </c>
      <c r="DP583" s="11">
        <f>SUM(DP396:DP581)</f>
        <v>1</v>
      </c>
      <c r="DQ583" s="11">
        <f>SUM(DQ396:DQ581)</f>
        <v>110.4848204440316</v>
      </c>
      <c r="DR583" s="11">
        <f>SUM(DR396:DR581)</f>
        <v>2</v>
      </c>
      <c r="DS583" s="11">
        <f>SUM(DS396:DS581)</f>
        <v>356.20750236081932</v>
      </c>
      <c r="DT583" s="11">
        <f>SUM(DT396:DT581)</f>
        <v>1</v>
      </c>
      <c r="DU583" s="11">
        <f>SUM(DU396:DU581)</f>
        <v>105.08833009782991</v>
      </c>
      <c r="DV583" s="11">
        <f>SUM(DV396:DV581)</f>
        <v>1</v>
      </c>
      <c r="DW583" s="11">
        <f>SUM(DW396:DW581)</f>
        <v>157.05411179680493</v>
      </c>
      <c r="DX583" s="11">
        <f>SUM(DX396:DX581)</f>
        <v>2</v>
      </c>
      <c r="DY583" s="11">
        <f>SUM(DY396:DY581)</f>
        <v>476.7362916254591</v>
      </c>
      <c r="DZ583" s="11">
        <f>SUM(DZ396:DZ581)</f>
        <v>1</v>
      </c>
      <c r="EA583" s="11">
        <f>SUM(EA396:EA581)</f>
        <v>120.28755338814818</v>
      </c>
      <c r="EB583" s="11">
        <f>SUM(EB396:EB581)</f>
        <v>1</v>
      </c>
      <c r="EC583" s="11">
        <f>SUM(EC396:EC581)</f>
        <v>147.65519122471599</v>
      </c>
      <c r="ED583" s="11">
        <f>SUM(ED396:ED581)</f>
        <v>2</v>
      </c>
      <c r="EE583" s="11">
        <f>SUM(EE396:EE581)</f>
        <v>316.80003517565513</v>
      </c>
      <c r="EF583" s="11">
        <f>SUM(EF396:EF581)</f>
        <v>1</v>
      </c>
      <c r="EG583" s="11">
        <f>SUM(EG396:EG581)</f>
        <v>88.311087830282304</v>
      </c>
      <c r="EH583" s="11">
        <f>SUM(EH396:EH581)</f>
        <v>2</v>
      </c>
      <c r="EI583" s="11">
        <f>SUM(EI396:EI581)</f>
        <v>324.457751542182</v>
      </c>
      <c r="EJ583" s="11">
        <f>SUM(EJ396:EJ581)</f>
        <v>3</v>
      </c>
      <c r="EK583" s="11">
        <f>SUM(EK396:EK581)</f>
        <v>645.57930057076692</v>
      </c>
      <c r="EL583" s="11">
        <f>SUM(EL396:EL581)</f>
        <v>2</v>
      </c>
      <c r="EM583" s="11">
        <f>SUM(EM396:EM581)</f>
        <v>284.4809705190637</v>
      </c>
      <c r="EN583" s="11">
        <f>SUM(EN396:EN581)</f>
        <v>1</v>
      </c>
      <c r="EO583" s="11">
        <f>SUM(EO396:EO581)</f>
        <v>136.09020734925696</v>
      </c>
      <c r="EP583" s="11">
        <f>SUM(EP396:EP581)</f>
        <v>3</v>
      </c>
      <c r="EQ583" s="11">
        <f>SUM(EQ396:EQ581)</f>
        <v>367.93127888066226</v>
      </c>
      <c r="ER583" s="11">
        <f>SUM(ER396:ER581)</f>
        <v>2</v>
      </c>
      <c r="ES583" s="11">
        <f>SUM(ES396:ES581)</f>
        <v>228.22631007964827</v>
      </c>
      <c r="ET583" s="11">
        <f>SUM(ET396:ET581)</f>
        <v>2</v>
      </c>
      <c r="EU583" s="11">
        <f>SUM(EU396:EU581)</f>
        <v>395.71824721476469</v>
      </c>
      <c r="EV583" s="11">
        <f>SUM(EV396:EV581)</f>
        <v>1</v>
      </c>
      <c r="EW583" s="11">
        <f>SUM(EW396:EW581)</f>
        <v>143.04903274244299</v>
      </c>
      <c r="EX583" s="11">
        <f>SUM(EX396:EX581)</f>
        <v>1</v>
      </c>
      <c r="EY583" s="11">
        <f>SUM(EY396:EY581)</f>
        <v>181.29358064847003</v>
      </c>
      <c r="EZ583" s="11">
        <f>SUM(EZ396:EZ581)</f>
        <v>1</v>
      </c>
      <c r="FA583" s="11">
        <f>SUM(FA396:FA581)</f>
        <v>141.14841992165586</v>
      </c>
      <c r="FB583" s="11">
        <f>SUM(FB396:FB581)</f>
        <v>1</v>
      </c>
      <c r="FC583" s="11">
        <f>SUM(FC396:FC581)</f>
        <v>163.34663684025941</v>
      </c>
      <c r="FD583" s="11">
        <f>SUM(FD396:FD581)</f>
        <v>1</v>
      </c>
      <c r="FE583" s="11">
        <f>SUM(FE396:FE581)</f>
        <v>210.4258629103644</v>
      </c>
      <c r="FF583" s="11">
        <f>SUM(FF396:FF581)</f>
        <v>2</v>
      </c>
      <c r="FG583" s="11">
        <f>SUM(FG396:FG581)</f>
        <v>290.94078003203242</v>
      </c>
      <c r="FH583" s="11">
        <f>SUM(FH396:FH581)</f>
        <v>2</v>
      </c>
      <c r="FI583" s="11">
        <f>SUM(FI396:FI581)</f>
        <v>379.48196693692739</v>
      </c>
      <c r="FJ583" s="11">
        <f>SUM(FJ396:FJ581)</f>
        <v>2</v>
      </c>
      <c r="FK583" s="11">
        <f>SUM(FK396:FK581)</f>
        <v>622.93596429525473</v>
      </c>
      <c r="FL583" s="11">
        <f>SUM(FL396:FL581)</f>
        <v>1</v>
      </c>
      <c r="FM583" s="11">
        <f>SUM(FM396:FM581)</f>
        <v>144.05209778897949</v>
      </c>
      <c r="FN583" s="11">
        <f>SUM(FN396:FN581)</f>
        <v>1</v>
      </c>
      <c r="FO583" s="11">
        <f>SUM(FO396:FO581)</f>
        <v>110.68846984863563</v>
      </c>
      <c r="FP583" s="11">
        <f>SUM(FP396:FP581)</f>
        <v>1</v>
      </c>
      <c r="FQ583" s="11">
        <f>SUM(FQ396:FQ581)</f>
        <v>182.20768847024763</v>
      </c>
      <c r="FR583" s="11">
        <f>SUM(FR396:FR581)</f>
        <v>1</v>
      </c>
      <c r="FS583" s="11">
        <f>SUM(FS396:FS581)</f>
        <v>53.191504960848782</v>
      </c>
      <c r="FT583" s="11">
        <f>SUM(FT396:FT581)</f>
        <v>2</v>
      </c>
      <c r="FU583" s="11">
        <f>SUM(FU396:FU581)</f>
        <v>304.73494481893715</v>
      </c>
      <c r="FV583" s="11">
        <f>SUM(FV396:FV581)</f>
        <v>2</v>
      </c>
      <c r="FW583" s="11">
        <f>SUM(FW396:FW581)</f>
        <v>447.83135550361499</v>
      </c>
      <c r="FX583" s="11">
        <f>SUM(FX396:FX581)</f>
        <v>1</v>
      </c>
      <c r="FY583" s="11">
        <f>SUM(FY396:FY581)</f>
        <v>182.28557341393451</v>
      </c>
      <c r="FZ583" s="11">
        <f>SUM(FZ396:FZ581)</f>
        <v>1</v>
      </c>
      <c r="GA583" s="11">
        <f>SUM(GA396:GA581)</f>
        <v>176.56934714576843</v>
      </c>
      <c r="GB583" s="11">
        <f>SUM(GB396:GB581)</f>
        <v>2</v>
      </c>
      <c r="GC583" s="11">
        <f>SUM(GC396:GC581)</f>
        <v>410.63788809065568</v>
      </c>
      <c r="GD583" s="11">
        <f>SUM(GD396:GD581)</f>
        <v>1</v>
      </c>
      <c r="GE583" s="11">
        <f>SUM(GE396:GE581)</f>
        <v>126.69237663581546</v>
      </c>
      <c r="GF583" s="11">
        <f>SUM(GF396:GF581)</f>
        <v>1</v>
      </c>
      <c r="GG583" s="11">
        <f>SUM(GG396:GG581)</f>
        <v>164.98208590879264</v>
      </c>
      <c r="GI583" s="11"/>
      <c r="GK583" s="11"/>
      <c r="GM583" s="11"/>
      <c r="GO583" s="11"/>
      <c r="GQ583" s="11"/>
      <c r="GS583" s="11"/>
      <c r="GU583" s="11"/>
      <c r="GV583" s="2"/>
      <c r="GW583" s="11"/>
      <c r="GY583" s="11"/>
      <c r="HA583" s="11"/>
      <c r="HC583" s="11"/>
      <c r="HE583" s="11"/>
      <c r="HG583" s="11"/>
      <c r="HI583" s="11"/>
      <c r="HK583" s="11"/>
      <c r="HM583" s="11"/>
      <c r="HO583" s="11"/>
      <c r="HQ583" s="11"/>
      <c r="HS583" s="11"/>
      <c r="HT583" s="2"/>
      <c r="HU583" s="11"/>
    </row>
    <row r="584" spans="1:229">
      <c r="C584" s="1">
        <v>3</v>
      </c>
      <c r="D584" s="1" t="s">
        <v>726</v>
      </c>
      <c r="E584" s="2">
        <f>C584*E583</f>
        <v>55174.985674043273</v>
      </c>
      <c r="F584" s="2" t="s">
        <v>727</v>
      </c>
      <c r="AL584" s="2">
        <f>AM583</f>
        <v>3892.321391426528</v>
      </c>
      <c r="AM584" s="2">
        <f>AM583</f>
        <v>3892.321391426528</v>
      </c>
      <c r="AN584" s="2">
        <f>AO583</f>
        <v>3202.5467834076198</v>
      </c>
      <c r="AO584" s="2">
        <f>AO583</f>
        <v>3202.5467834076198</v>
      </c>
      <c r="AP584" s="2">
        <f>AQ583</f>
        <v>451.48548463290444</v>
      </c>
      <c r="AQ584" s="2">
        <f>AQ583</f>
        <v>451.48548463290444</v>
      </c>
      <c r="AR584" s="2">
        <f>AS583</f>
        <v>336.19548092015663</v>
      </c>
      <c r="AS584" s="2">
        <f>AS583</f>
        <v>336.19548092015663</v>
      </c>
      <c r="AT584" s="2">
        <f>AU583</f>
        <v>309.88257466588612</v>
      </c>
      <c r="AU584" s="2">
        <f>AU583</f>
        <v>309.88257466588612</v>
      </c>
      <c r="AV584" s="2">
        <f>AW583</f>
        <v>193.45216305128906</v>
      </c>
      <c r="AW584" s="2">
        <f>AW583</f>
        <v>193.45216305128906</v>
      </c>
      <c r="AX584" s="2">
        <f>AY583</f>
        <v>331.32778416154895</v>
      </c>
      <c r="AY584" s="2">
        <f>AY583</f>
        <v>331.32778416154895</v>
      </c>
      <c r="AZ584" s="2">
        <f>BA583</f>
        <v>1348.8522878476347</v>
      </c>
      <c r="BA584" s="2">
        <f>BA583</f>
        <v>1348.8522878476347</v>
      </c>
      <c r="BB584" s="2">
        <f>BC583</f>
        <v>65.76473218982953</v>
      </c>
      <c r="BC584" s="2">
        <f>BC583</f>
        <v>65.76473218982953</v>
      </c>
      <c r="BD584" s="2">
        <f>BE583</f>
        <v>679.67249791463905</v>
      </c>
      <c r="BE584" s="2">
        <f>BE583</f>
        <v>679.67249791463905</v>
      </c>
      <c r="BF584" s="2">
        <f>BG583</f>
        <v>477.19486172176494</v>
      </c>
      <c r="BG584" s="2">
        <f>BG583</f>
        <v>477.19486172176494</v>
      </c>
      <c r="BH584" s="2">
        <f>BI583</f>
        <v>762.81364527884102</v>
      </c>
      <c r="BI584" s="2">
        <f>BI583</f>
        <v>762.81364527884102</v>
      </c>
      <c r="BJ584" s="2">
        <f>BK583</f>
        <v>406.76001070667394</v>
      </c>
      <c r="BK584" s="2">
        <f>BK583</f>
        <v>406.76001070667394</v>
      </c>
      <c r="BL584" s="2">
        <f>BM583</f>
        <v>189.07298911437033</v>
      </c>
      <c r="BM584" s="2">
        <f>BM583</f>
        <v>189.07298911437033</v>
      </c>
      <c r="BN584" s="2">
        <f>BO583</f>
        <v>111.22317607687057</v>
      </c>
      <c r="BO584" s="2">
        <f>BO583</f>
        <v>111.22317607687057</v>
      </c>
      <c r="BP584" s="2">
        <f>BQ583</f>
        <v>274.12799669143067</v>
      </c>
      <c r="BQ584" s="2">
        <f>BQ583</f>
        <v>274.12799669143067</v>
      </c>
      <c r="BR584" s="2">
        <f>BS583</f>
        <v>406.32484844353417</v>
      </c>
      <c r="BS584" s="2">
        <f>BS583</f>
        <v>406.32484844353417</v>
      </c>
      <c r="BT584" s="2">
        <f>BU583</f>
        <v>485.56807193361385</v>
      </c>
      <c r="BU584" s="2">
        <f>BU583</f>
        <v>485.56807193361385</v>
      </c>
      <c r="BV584" s="2">
        <f>BW583</f>
        <v>147.28880453461241</v>
      </c>
      <c r="BW584" s="2">
        <f>BW583</f>
        <v>147.28880453461241</v>
      </c>
      <c r="BX584" s="2">
        <f>BY583</f>
        <v>131.32500716229794</v>
      </c>
      <c r="BY584" s="2">
        <f>BY583</f>
        <v>131.32500716229794</v>
      </c>
      <c r="BZ584" s="2">
        <f>CA583</f>
        <v>136.14945356789462</v>
      </c>
      <c r="CA584" s="2">
        <f>CA583</f>
        <v>136.14945356789462</v>
      </c>
      <c r="CB584" s="2">
        <f>CC583</f>
        <v>257.16673854737979</v>
      </c>
      <c r="CC584" s="2">
        <f>CC583</f>
        <v>257.16673854737979</v>
      </c>
      <c r="CD584" s="2">
        <f>CE583</f>
        <v>430.6475302613336</v>
      </c>
      <c r="CE584" s="2">
        <f>CE583</f>
        <v>430.6475302613336</v>
      </c>
      <c r="CF584" s="2">
        <f>CH583</f>
        <v>1</v>
      </c>
      <c r="CG584" s="2">
        <f>CG583</f>
        <v>151.87981914310484</v>
      </c>
      <c r="CH584" s="2">
        <f>CI583</f>
        <v>225.82272980218397</v>
      </c>
      <c r="CI584" s="2">
        <f>CI583</f>
        <v>225.82272980218397</v>
      </c>
      <c r="CJ584" s="2">
        <f>CK583</f>
        <v>259.96613493525467</v>
      </c>
      <c r="CK584" s="2">
        <f>CK583</f>
        <v>259.96613493525467</v>
      </c>
      <c r="CL584" s="2">
        <f>CM583</f>
        <v>244.14190181273426</v>
      </c>
      <c r="CM584" s="2">
        <f>CM583</f>
        <v>244.14190181273426</v>
      </c>
      <c r="CN584" s="2">
        <f>CO583</f>
        <v>158.62345760208174</v>
      </c>
      <c r="CO584" s="2">
        <f>CO583</f>
        <v>158.62345760208174</v>
      </c>
      <c r="CP584" s="2">
        <f>CQ583</f>
        <v>119.44342343931751</v>
      </c>
      <c r="CQ584" s="2">
        <f>CQ583</f>
        <v>119.44342343931751</v>
      </c>
      <c r="CR584" s="2">
        <f>CS583</f>
        <v>325.05837474393445</v>
      </c>
      <c r="CS584" s="2">
        <f>CS583</f>
        <v>325.05837474393445</v>
      </c>
      <c r="CT584" s="2">
        <f>CU583</f>
        <v>211.79231040233645</v>
      </c>
      <c r="CU584" s="2">
        <f>CU583</f>
        <v>211.79231040233645</v>
      </c>
      <c r="CV584" s="2">
        <f>CW583</f>
        <v>320.33504197512707</v>
      </c>
      <c r="CW584" s="2">
        <f>CW583</f>
        <v>320.33504197512707</v>
      </c>
      <c r="CX584" s="2">
        <f>CY583</f>
        <v>258.73896904655965</v>
      </c>
      <c r="CY584" s="2">
        <f>CY583</f>
        <v>258.73896904655965</v>
      </c>
      <c r="CZ584" s="2">
        <f>DA583</f>
        <v>166.83967172335983</v>
      </c>
      <c r="DA584" s="2">
        <f>DA583</f>
        <v>166.83967172335983</v>
      </c>
      <c r="DB584" s="2">
        <f>DC583</f>
        <v>135.61344021555044</v>
      </c>
      <c r="DC584" s="2">
        <f>DC583</f>
        <v>135.61344021555044</v>
      </c>
      <c r="DD584" s="2">
        <f>DE583</f>
        <v>276.94937257996969</v>
      </c>
      <c r="DE584" s="2">
        <f>DE583</f>
        <v>276.94937257996969</v>
      </c>
      <c r="DF584" s="2">
        <f>DG583</f>
        <v>191.26084245032729</v>
      </c>
      <c r="DG584" s="2">
        <f>DG583</f>
        <v>191.26084245032729</v>
      </c>
      <c r="DH584" s="2">
        <f>DI583</f>
        <v>172.69453029617074</v>
      </c>
      <c r="DI584" s="2">
        <f>DI583</f>
        <v>172.69453029617074</v>
      </c>
      <c r="DJ584" s="2">
        <f>DK583</f>
        <v>399.12330068659912</v>
      </c>
      <c r="DK584" s="2">
        <f>DK583</f>
        <v>399.12330068659912</v>
      </c>
      <c r="DL584" s="2">
        <f>DM583</f>
        <v>281.25158883190682</v>
      </c>
      <c r="DM584" s="2">
        <f>DM583</f>
        <v>281.25158883190682</v>
      </c>
      <c r="DN584" s="2">
        <f>DO583</f>
        <v>348.78273370927451</v>
      </c>
      <c r="DO584" s="2">
        <f>DO583</f>
        <v>348.78273370927451</v>
      </c>
      <c r="DP584" s="2">
        <f>DQ583</f>
        <v>110.4848204440316</v>
      </c>
      <c r="DQ584" s="2">
        <f>DQ583</f>
        <v>110.4848204440316</v>
      </c>
      <c r="DR584" s="2">
        <f>DS583</f>
        <v>356.20750236081932</v>
      </c>
      <c r="DS584" s="2">
        <f>DS583</f>
        <v>356.20750236081932</v>
      </c>
      <c r="DT584" s="2">
        <f>DU583</f>
        <v>105.08833009782991</v>
      </c>
      <c r="DU584" s="2">
        <f>DU583</f>
        <v>105.08833009782991</v>
      </c>
      <c r="DV584" s="2">
        <f>DW583</f>
        <v>157.05411179680493</v>
      </c>
      <c r="DW584" s="2">
        <f>DW583</f>
        <v>157.05411179680493</v>
      </c>
      <c r="DX584" s="2">
        <f>DY583</f>
        <v>476.7362916254591</v>
      </c>
      <c r="DY584" s="2">
        <f>DY583</f>
        <v>476.7362916254591</v>
      </c>
      <c r="DZ584" s="2">
        <f>EA583</f>
        <v>120.28755338814818</v>
      </c>
      <c r="EA584" s="2">
        <f>EA583</f>
        <v>120.28755338814818</v>
      </c>
      <c r="EB584" s="2">
        <f>EC583</f>
        <v>147.65519122471599</v>
      </c>
      <c r="EC584" s="2">
        <f>EC583</f>
        <v>147.65519122471599</v>
      </c>
      <c r="ED584" s="2">
        <f>EE583</f>
        <v>316.80003517565513</v>
      </c>
      <c r="EE584" s="2">
        <f>EE583</f>
        <v>316.80003517565513</v>
      </c>
      <c r="EF584" s="2">
        <f>EG583</f>
        <v>88.311087830282304</v>
      </c>
      <c r="EG584" s="2">
        <f>EG583</f>
        <v>88.311087830282304</v>
      </c>
      <c r="EH584" s="2">
        <f>EI583</f>
        <v>324.457751542182</v>
      </c>
      <c r="EI584" s="2">
        <f>EI583</f>
        <v>324.457751542182</v>
      </c>
      <c r="EJ584" s="2">
        <f>EK583</f>
        <v>645.57930057076692</v>
      </c>
      <c r="EK584" s="2">
        <f>EK583</f>
        <v>645.57930057076692</v>
      </c>
      <c r="EL584" s="2">
        <f>EM583</f>
        <v>284.4809705190637</v>
      </c>
      <c r="EM584" s="2">
        <f>EM583</f>
        <v>284.4809705190637</v>
      </c>
      <c r="EN584" s="2">
        <f>EO583</f>
        <v>136.09020734925696</v>
      </c>
      <c r="EO584" s="2">
        <f>EO583</f>
        <v>136.09020734925696</v>
      </c>
      <c r="EP584" s="2">
        <f>EQ583</f>
        <v>367.93127888066226</v>
      </c>
      <c r="EQ584" s="2">
        <f>EQ583</f>
        <v>367.93127888066226</v>
      </c>
      <c r="ER584" s="2">
        <f>ES583</f>
        <v>228.22631007964827</v>
      </c>
      <c r="ES584" s="2">
        <f>ES583</f>
        <v>228.22631007964827</v>
      </c>
      <c r="ET584" s="2">
        <f>EU583</f>
        <v>395.71824721476469</v>
      </c>
      <c r="EU584" s="2">
        <f>EU583</f>
        <v>395.71824721476469</v>
      </c>
      <c r="EV584" s="2">
        <f>EW583</f>
        <v>143.04903274244299</v>
      </c>
      <c r="EW584" s="2">
        <f>EW583</f>
        <v>143.04903274244299</v>
      </c>
      <c r="EX584" s="2">
        <f>EY583</f>
        <v>181.29358064847003</v>
      </c>
      <c r="EY584" s="2">
        <f>EY583</f>
        <v>181.29358064847003</v>
      </c>
      <c r="EZ584" s="2">
        <f>FA583</f>
        <v>141.14841992165586</v>
      </c>
      <c r="FA584" s="2">
        <f>FA583</f>
        <v>141.14841992165586</v>
      </c>
      <c r="FB584" s="2">
        <f>FC583</f>
        <v>163.34663684025941</v>
      </c>
      <c r="FC584" s="2">
        <f>FC583</f>
        <v>163.34663684025941</v>
      </c>
      <c r="FD584" s="2">
        <f>FE583</f>
        <v>210.4258629103644</v>
      </c>
      <c r="FE584" s="2">
        <f>FE583</f>
        <v>210.4258629103644</v>
      </c>
      <c r="FF584" s="2">
        <f>FG583</f>
        <v>290.94078003203242</v>
      </c>
      <c r="FG584" s="2">
        <f>FG583</f>
        <v>290.94078003203242</v>
      </c>
      <c r="FH584" s="2">
        <f>FI583</f>
        <v>379.48196693692739</v>
      </c>
      <c r="FI584" s="2">
        <f>FI583</f>
        <v>379.48196693692739</v>
      </c>
      <c r="FJ584" s="2">
        <f>FK583</f>
        <v>622.93596429525473</v>
      </c>
      <c r="FK584" s="2">
        <f>FK583</f>
        <v>622.93596429525473</v>
      </c>
      <c r="FL584" s="2">
        <f>FM583</f>
        <v>144.05209778897949</v>
      </c>
      <c r="FM584" s="2">
        <f>FM583</f>
        <v>144.05209778897949</v>
      </c>
      <c r="FN584" s="2">
        <f>FO583</f>
        <v>110.68846984863563</v>
      </c>
      <c r="FO584" s="2">
        <f>FO583</f>
        <v>110.68846984863563</v>
      </c>
      <c r="FP584" s="2">
        <f>FQ583</f>
        <v>182.20768847024763</v>
      </c>
      <c r="FQ584" s="2">
        <f>FQ583</f>
        <v>182.20768847024763</v>
      </c>
      <c r="FR584" s="2">
        <f>FS583</f>
        <v>53.191504960848782</v>
      </c>
      <c r="FS584" s="2">
        <f>FS583</f>
        <v>53.191504960848782</v>
      </c>
      <c r="FT584" s="2">
        <f>FU583</f>
        <v>304.73494481893715</v>
      </c>
      <c r="FU584" s="2">
        <f>FU583</f>
        <v>304.73494481893715</v>
      </c>
      <c r="FV584" s="2">
        <f>FW583</f>
        <v>447.83135550361499</v>
      </c>
      <c r="FW584" s="2">
        <f>FW583</f>
        <v>447.83135550361499</v>
      </c>
      <c r="FX584" s="2">
        <f>FY583</f>
        <v>182.28557341393451</v>
      </c>
      <c r="FY584" s="2">
        <f>FY583</f>
        <v>182.28557341393451</v>
      </c>
      <c r="FZ584" s="2">
        <f>GA583</f>
        <v>176.56934714576843</v>
      </c>
      <c r="GA584" s="2">
        <f>GA583</f>
        <v>176.56934714576843</v>
      </c>
      <c r="GB584" s="2">
        <f>GC583</f>
        <v>410.63788809065568</v>
      </c>
      <c r="GC584" s="2">
        <f>GC583</f>
        <v>410.63788809065568</v>
      </c>
      <c r="GD584" s="2">
        <f>GE583</f>
        <v>126.69237663581546</v>
      </c>
      <c r="GE584" s="2">
        <f>GE583</f>
        <v>126.69237663581546</v>
      </c>
      <c r="GF584" s="2">
        <f>GG583</f>
        <v>164.98208590879264</v>
      </c>
      <c r="GG584" s="2">
        <f>GG583</f>
        <v>164.98208590879264</v>
      </c>
      <c r="GH584" s="11">
        <f>SUM(AL584:GG584)</f>
        <v>55795.293230193274</v>
      </c>
      <c r="GI584" s="12" t="s">
        <v>783</v>
      </c>
    </row>
    <row r="585" spans="1:229">
      <c r="B585" s="1" t="s">
        <v>729</v>
      </c>
      <c r="C585" s="1" t="s">
        <v>730</v>
      </c>
      <c r="E585" s="2">
        <f>E584/4046</f>
        <v>13.636921817608323</v>
      </c>
      <c r="F585" s="2" t="s">
        <v>728</v>
      </c>
    </row>
    <row r="586" spans="1:229">
      <c r="B586" s="1">
        <f>15+64</f>
        <v>79</v>
      </c>
      <c r="C586" s="1">
        <v>10</v>
      </c>
      <c r="E586" s="2">
        <f>B586*C586</f>
        <v>790</v>
      </c>
      <c r="F586" s="2" t="s">
        <v>727</v>
      </c>
    </row>
    <row r="587" spans="1:229">
      <c r="E587" s="1">
        <f>E586/4046</f>
        <v>0.19525457241720218</v>
      </c>
      <c r="F587" s="2" t="s">
        <v>728</v>
      </c>
      <c r="G587" s="14"/>
    </row>
    <row r="604" spans="12:13">
      <c r="L604" s="93"/>
      <c r="M604" s="93"/>
    </row>
    <row r="605" spans="12:13">
      <c r="L605" s="91"/>
      <c r="M605" s="91"/>
    </row>
    <row r="606" spans="12:13">
      <c r="L606" s="91"/>
      <c r="M606" s="91"/>
    </row>
    <row r="607" spans="12:13">
      <c r="L607" s="91"/>
      <c r="M607" s="91"/>
    </row>
    <row r="608" spans="12:13">
      <c r="L608" s="91"/>
      <c r="M608" s="91"/>
    </row>
    <row r="609" spans="12:13">
      <c r="L609" s="91"/>
      <c r="M609" s="91"/>
    </row>
    <row r="617" spans="12:13">
      <c r="L617" s="91"/>
      <c r="M617" s="91"/>
    </row>
    <row r="618" spans="12:13">
      <c r="L618" s="93"/>
      <c r="M618" s="93"/>
    </row>
    <row r="619" spans="12:13">
      <c r="L619" s="93"/>
      <c r="M619" s="93"/>
    </row>
    <row r="620" spans="12:13">
      <c r="L620" s="93"/>
      <c r="M620" s="93"/>
    </row>
    <row r="626" spans="12:13">
      <c r="L626" s="93"/>
      <c r="M626" s="9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opLeftCell="A174" workbookViewId="0">
      <selection activeCell="K156" sqref="K156"/>
    </sheetView>
  </sheetViews>
  <sheetFormatPr defaultRowHeight="14.4"/>
  <cols>
    <col min="1" max="4" width="8.88671875" style="1"/>
    <col min="5" max="6" width="11.77734375" style="1" customWidth="1"/>
    <col min="7" max="7" width="6.109375" style="1" customWidth="1"/>
    <col min="8" max="9" width="16.33203125" style="47" customWidth="1"/>
    <col min="10" max="12" width="8.88671875" style="1"/>
    <col min="13" max="14" width="11.33203125" style="1" customWidth="1"/>
    <col min="15" max="16384" width="8.88671875" style="1"/>
  </cols>
  <sheetData>
    <row r="1" spans="1:18">
      <c r="A1" s="1" t="s">
        <v>708</v>
      </c>
      <c r="D1" s="1" t="s">
        <v>275</v>
      </c>
      <c r="E1" s="1" t="s">
        <v>709</v>
      </c>
      <c r="F1" s="1" t="s">
        <v>710</v>
      </c>
      <c r="G1" s="1" t="s">
        <v>711</v>
      </c>
      <c r="H1" s="47" t="s">
        <v>712</v>
      </c>
      <c r="I1" s="47" t="s">
        <v>713</v>
      </c>
    </row>
    <row r="2" spans="1:18">
      <c r="B2" s="1" t="s">
        <v>281</v>
      </c>
      <c r="E2" s="1">
        <v>4122241.696</v>
      </c>
      <c r="F2" s="1">
        <v>386318.86099999998</v>
      </c>
      <c r="G2" s="14" t="s">
        <v>638</v>
      </c>
      <c r="H2" s="47">
        <v>-118.281666707246</v>
      </c>
      <c r="I2" s="47">
        <v>37.239777306846001</v>
      </c>
    </row>
    <row r="3" spans="1:18">
      <c r="A3" s="1" t="str">
        <f>'LWA &amp; DSA'!A385</f>
        <v>trenchibng way points</v>
      </c>
      <c r="G3" s="14"/>
    </row>
    <row r="4" spans="1:18">
      <c r="A4" s="1" t="str">
        <f>'LWA &amp; DSA'!A386</f>
        <v>LWA-W-1</v>
      </c>
      <c r="B4" s="1">
        <f>'LWA &amp; DSA'!B386</f>
        <v>-330</v>
      </c>
      <c r="C4" s="1">
        <f>'LWA &amp; DSA'!C386</f>
        <v>5</v>
      </c>
      <c r="E4" s="1">
        <f t="shared" ref="E4:E9" si="0">E$2+C4</f>
        <v>4122246.696</v>
      </c>
      <c r="F4" s="1">
        <f t="shared" ref="F4:F9" si="1">F$2+B4</f>
        <v>385988.86099999998</v>
      </c>
      <c r="G4" s="14" t="s">
        <v>638</v>
      </c>
      <c r="H4" s="47">
        <v>-118.28538711343001</v>
      </c>
      <c r="I4" s="47">
        <v>37.239782043520997</v>
      </c>
    </row>
    <row r="5" spans="1:18">
      <c r="A5" s="1" t="str">
        <f>'LWA &amp; DSA'!A387</f>
        <v>LWA-W-2</v>
      </c>
      <c r="B5" s="1">
        <f>'LWA &amp; DSA'!B387</f>
        <v>-525</v>
      </c>
      <c r="C5" s="1">
        <f>'LWA &amp; DSA'!C387</f>
        <v>374</v>
      </c>
      <c r="E5" s="1">
        <f t="shared" si="0"/>
        <v>4122615.696</v>
      </c>
      <c r="F5" s="1">
        <f t="shared" si="1"/>
        <v>385793.86099999998</v>
      </c>
      <c r="G5" s="14" t="s">
        <v>638</v>
      </c>
      <c r="H5" s="47">
        <v>-118.287641657862</v>
      </c>
      <c r="I5" s="47">
        <v>37.243083508417598</v>
      </c>
    </row>
    <row r="6" spans="1:18">
      <c r="A6" s="1" t="str">
        <f>'LWA &amp; DSA'!A388</f>
        <v>LWA-W-3</v>
      </c>
      <c r="B6" s="1">
        <f>'LWA &amp; DSA'!B388</f>
        <v>-675</v>
      </c>
      <c r="C6" s="1">
        <f>'LWA &amp; DSA'!C388</f>
        <v>350</v>
      </c>
      <c r="E6" s="1">
        <f t="shared" si="0"/>
        <v>4122591.696</v>
      </c>
      <c r="F6" s="1">
        <f t="shared" si="1"/>
        <v>385643.86099999998</v>
      </c>
      <c r="G6" s="14" t="s">
        <v>638</v>
      </c>
      <c r="H6" s="47">
        <v>-118.289328789626</v>
      </c>
      <c r="I6" s="47">
        <v>37.242848825391697</v>
      </c>
    </row>
    <row r="7" spans="1:18">
      <c r="A7" s="1" t="str">
        <f>'LWA &amp; DSA'!A389</f>
        <v>LWA-W-4</v>
      </c>
      <c r="B7" s="1">
        <f>'LWA &amp; DSA'!B389</f>
        <v>-400</v>
      </c>
      <c r="C7" s="1">
        <f>'LWA &amp; DSA'!C389</f>
        <v>-425</v>
      </c>
      <c r="E7" s="1">
        <f t="shared" si="0"/>
        <v>4121816.696</v>
      </c>
      <c r="F7" s="1">
        <f t="shared" si="1"/>
        <v>385918.86099999998</v>
      </c>
      <c r="G7" s="14" t="s">
        <v>638</v>
      </c>
      <c r="H7" s="47">
        <v>-118.28611028169</v>
      </c>
      <c r="I7" s="47">
        <v>37.235898405509197</v>
      </c>
    </row>
    <row r="8" spans="1:18" customFormat="1">
      <c r="A8" t="s">
        <v>717</v>
      </c>
      <c r="B8" s="1">
        <v>100</v>
      </c>
      <c r="C8" s="1">
        <v>-125</v>
      </c>
      <c r="D8" s="1"/>
      <c r="E8" s="1">
        <f t="shared" si="0"/>
        <v>4122116.696</v>
      </c>
      <c r="F8" s="1">
        <f t="shared" si="1"/>
        <v>386418.86099999998</v>
      </c>
      <c r="G8" s="14" t="s">
        <v>638</v>
      </c>
      <c r="H8" s="47">
        <v>-118.280520483156</v>
      </c>
      <c r="I8" s="47">
        <v>37.238663026672803</v>
      </c>
      <c r="O8" s="2"/>
      <c r="P8" s="2"/>
      <c r="Q8" s="2"/>
      <c r="R8" s="2"/>
    </row>
    <row r="9" spans="1:18">
      <c r="A9" s="1" t="str">
        <f>'LWA &amp; DSA'!A391</f>
        <v>40-m</v>
      </c>
      <c r="B9" s="1">
        <f>'LWA &amp; DSA'!B391</f>
        <v>-150</v>
      </c>
      <c r="C9" s="1">
        <f>'LWA &amp; DSA'!C391</f>
        <v>-950</v>
      </c>
      <c r="E9" s="1">
        <f t="shared" si="0"/>
        <v>4121291.696</v>
      </c>
      <c r="F9" s="1">
        <f t="shared" si="1"/>
        <v>386168.86099999998</v>
      </c>
      <c r="G9" s="14" t="s">
        <v>638</v>
      </c>
      <c r="H9" s="47">
        <v>-118.283212315947</v>
      </c>
      <c r="I9" s="47">
        <v>37.231197779337101</v>
      </c>
    </row>
    <row r="10" spans="1:18">
      <c r="G10" s="14"/>
    </row>
    <row r="11" spans="1:18">
      <c r="A11" s="1" t="str">
        <f>'LWA &amp; DSA'!A393</f>
        <v>tranching segments</v>
      </c>
      <c r="G11" s="14"/>
    </row>
    <row r="12" spans="1:18">
      <c r="A12" s="1" t="str">
        <f>'LWA &amp; DSA'!A394</f>
        <v>LWA phase 3 trenches</v>
      </c>
      <c r="G12" s="14"/>
    </row>
    <row r="13" spans="1:18">
      <c r="A13" s="14" t="str">
        <f>'LWA &amp; DSA'!A395</f>
        <v>seg label</v>
      </c>
      <c r="B13" s="14" t="str">
        <f>'LWA &amp; DSA'!B395</f>
        <v>begin label</v>
      </c>
      <c r="C13" s="14" t="str">
        <f>'LWA &amp; DSA'!C395</f>
        <v>X1</v>
      </c>
      <c r="D13" s="14" t="str">
        <f>'LWA &amp; DSA'!D395</f>
        <v>Y1</v>
      </c>
      <c r="G13" s="14"/>
    </row>
    <row r="14" spans="1:18">
      <c r="A14" s="58"/>
      <c r="B14" s="58" t="str">
        <f>'LWA &amp; DSA'!B396</f>
        <v>LWA-299</v>
      </c>
      <c r="C14" s="58">
        <f>'LWA &amp; DSA'!C396</f>
        <v>347.32</v>
      </c>
      <c r="D14" s="58">
        <f>'LWA &amp; DSA'!D396</f>
        <v>-357.63</v>
      </c>
      <c r="E14" s="1">
        <f>E$2+D14</f>
        <v>4121884.0660000001</v>
      </c>
      <c r="F14" s="1">
        <f>F$2+C14</f>
        <v>386666.18099999998</v>
      </c>
      <c r="G14" s="14" t="s">
        <v>638</v>
      </c>
      <c r="H14" s="47">
        <v>-118.278737719974</v>
      </c>
      <c r="I14" s="47">
        <v>37.233233204351897</v>
      </c>
    </row>
    <row r="15" spans="1:18">
      <c r="A15" s="58" t="str">
        <f>'LWA &amp; DSA'!A397</f>
        <v>T1</v>
      </c>
      <c r="B15" s="58" t="str">
        <f>'LWA &amp; DSA'!B397</f>
        <v>LWA-300</v>
      </c>
      <c r="C15" s="58">
        <f>'LWA &amp; DSA'!C397</f>
        <v>395.989376635219</v>
      </c>
      <c r="D15" s="58">
        <f>'LWA &amp; DSA'!D397</f>
        <v>-213.759324597118</v>
      </c>
      <c r="E15" s="1">
        <f t="shared" ref="E15:E78" si="2">E$2+D15</f>
        <v>4122027.9366754028</v>
      </c>
      <c r="F15" s="1">
        <f t="shared" ref="F15:F78" si="3">F$2+C15</f>
        <v>386714.85037663521</v>
      </c>
      <c r="G15" s="14" t="s">
        <v>638</v>
      </c>
      <c r="H15" s="47">
        <v>-118.27913728133301</v>
      </c>
      <c r="I15" s="47">
        <v>37.235297929694099</v>
      </c>
    </row>
    <row r="16" spans="1:18">
      <c r="A16" s="58" t="str">
        <f>'LWA &amp; DSA'!A398</f>
        <v>T2</v>
      </c>
      <c r="B16" s="58" t="str">
        <f>'LWA &amp; DSA'!B398</f>
        <v>LWA-262</v>
      </c>
      <c r="C16" s="58">
        <f>'LWA &amp; DSA'!C398</f>
        <v>151.31129361798958</v>
      </c>
      <c r="D16" s="58">
        <f>'LWA &amp; DSA'!D398</f>
        <v>-80.177617566888586</v>
      </c>
      <c r="E16" s="1">
        <f t="shared" si="2"/>
        <v>4122161.5183824333</v>
      </c>
      <c r="F16" s="1">
        <f t="shared" si="3"/>
        <v>386470.17229361797</v>
      </c>
      <c r="G16" s="14" t="s">
        <v>638</v>
      </c>
      <c r="H16" s="47">
        <v>-118.277724737103</v>
      </c>
      <c r="I16" s="47">
        <v>37.236665200361301</v>
      </c>
    </row>
    <row r="17" spans="1:9">
      <c r="A17" s="58">
        <f>'LWA &amp; DSA'!A400</f>
        <v>0</v>
      </c>
      <c r="B17" s="58" t="str">
        <f>'LWA &amp; DSA'!B400</f>
        <v>LWA-324</v>
      </c>
      <c r="C17" s="58">
        <f>'LWA &amp; DSA'!C400</f>
        <v>275.19717329999997</v>
      </c>
      <c r="D17" s="58">
        <f>'LWA &amp; DSA'!D400</f>
        <v>26.211429290000002</v>
      </c>
      <c r="E17" s="1">
        <f t="shared" si="2"/>
        <v>4122267.90742929</v>
      </c>
      <c r="F17" s="1">
        <f t="shared" si="3"/>
        <v>386594.0581733</v>
      </c>
      <c r="G17" s="14" t="s">
        <v>638</v>
      </c>
      <c r="H17" s="47">
        <v>-118.279961736003</v>
      </c>
      <c r="I17" s="47">
        <v>37.2390545737195</v>
      </c>
    </row>
    <row r="18" spans="1:9">
      <c r="A18" s="58" t="str">
        <f>'LWA &amp; DSA'!A401</f>
        <v>T3</v>
      </c>
      <c r="B18" s="58" t="str">
        <f>'LWA &amp; DSA'!B401</f>
        <v>LWA-274</v>
      </c>
      <c r="C18" s="58">
        <f>'LWA &amp; DSA'!C401</f>
        <v>147.31386398343247</v>
      </c>
      <c r="D18" s="58">
        <f>'LWA &amp; DSA'!D401</f>
        <v>100.02141976453242</v>
      </c>
      <c r="E18" s="1">
        <f t="shared" si="2"/>
        <v>4122341.7174197645</v>
      </c>
      <c r="F18" s="1">
        <f t="shared" si="3"/>
        <v>386466.17486398341</v>
      </c>
      <c r="G18" s="14" t="s">
        <v>638</v>
      </c>
      <c r="H18" s="47">
        <v>-118.280006444099</v>
      </c>
      <c r="I18" s="47">
        <v>37.240678225119098</v>
      </c>
    </row>
    <row r="19" spans="1:9">
      <c r="A19" s="58" t="str">
        <f>'LWA &amp; DSA'!A402</f>
        <v>T4</v>
      </c>
      <c r="B19" s="58" t="str">
        <f>'LWA &amp; DSA'!B402</f>
        <v>LWA-323</v>
      </c>
      <c r="C19" s="58">
        <f>'LWA &amp; DSA'!C402</f>
        <v>208.66</v>
      </c>
      <c r="D19" s="58">
        <f>'LWA &amp; DSA'!D402</f>
        <v>203.49</v>
      </c>
      <c r="E19" s="1">
        <f t="shared" si="2"/>
        <v>4122445.1860000002</v>
      </c>
      <c r="F19" s="1">
        <f t="shared" si="3"/>
        <v>386527.52099999995</v>
      </c>
      <c r="G19" s="14" t="s">
        <v>638</v>
      </c>
      <c r="H19" s="47">
        <v>-118.279129780874</v>
      </c>
      <c r="I19" s="47">
        <v>37.241631588282303</v>
      </c>
    </row>
    <row r="20" spans="1:9">
      <c r="A20" s="71"/>
      <c r="B20" s="71"/>
      <c r="C20" s="71"/>
      <c r="D20" s="71"/>
      <c r="G20" s="14"/>
    </row>
    <row r="21" spans="1:9">
      <c r="A21" s="31"/>
      <c r="B21" s="31" t="str">
        <f>'LWA &amp; DSA'!B404</f>
        <v>LWA-333</v>
      </c>
      <c r="C21" s="31">
        <f>'LWA &amp; DSA'!C404</f>
        <v>413.13200787575801</v>
      </c>
      <c r="D21" s="31">
        <f>'LWA &amp; DSA'!D404</f>
        <v>155.813958674395</v>
      </c>
      <c r="E21" s="1">
        <f t="shared" si="2"/>
        <v>4122397.5099586742</v>
      </c>
      <c r="F21" s="1">
        <f t="shared" si="3"/>
        <v>386731.99300787575</v>
      </c>
      <c r="G21" s="14" t="s">
        <v>638</v>
      </c>
      <c r="H21" s="47">
        <v>-118.27740629071801</v>
      </c>
      <c r="I21" s="47">
        <v>37.241175366419903</v>
      </c>
    </row>
    <row r="22" spans="1:9">
      <c r="A22" s="31" t="e">
        <f>'LWA &amp; DSA'!#REF!</f>
        <v>#REF!</v>
      </c>
      <c r="B22" s="31" t="e">
        <f>'LWA &amp; DSA'!#REF!</f>
        <v>#REF!</v>
      </c>
      <c r="C22" s="31" t="e">
        <f>'LWA &amp; DSA'!#REF!</f>
        <v>#REF!</v>
      </c>
      <c r="D22" s="31" t="e">
        <f>'LWA &amp; DSA'!#REF!</f>
        <v>#REF!</v>
      </c>
      <c r="E22" s="1" t="e">
        <f t="shared" si="2"/>
        <v>#REF!</v>
      </c>
      <c r="F22" s="1" t="e">
        <f t="shared" si="3"/>
        <v>#REF!</v>
      </c>
      <c r="G22" s="14" t="s">
        <v>638</v>
      </c>
      <c r="H22" s="47">
        <v>-118.277436713781</v>
      </c>
      <c r="I22" s="47">
        <v>37.242977729315797</v>
      </c>
    </row>
    <row r="23" spans="1:9">
      <c r="A23" s="31" t="str">
        <f>'LWA &amp; DSA'!A405</f>
        <v>T5</v>
      </c>
      <c r="B23" s="31" t="str">
        <f>'LWA &amp; DSA'!B405</f>
        <v>LWA-334</v>
      </c>
      <c r="C23" s="31">
        <f>'LWA &amp; DSA'!C405</f>
        <v>347.76</v>
      </c>
      <c r="D23" s="31">
        <f>'LWA &amp; DSA'!D405</f>
        <v>399.88</v>
      </c>
      <c r="E23" s="1">
        <f t="shared" si="2"/>
        <v>4122641.5759999999</v>
      </c>
      <c r="F23" s="1">
        <f t="shared" si="3"/>
        <v>386666.62099999998</v>
      </c>
      <c r="G23" s="14" t="s">
        <v>638</v>
      </c>
      <c r="H23" s="47">
        <v>-118.27778248632001</v>
      </c>
      <c r="I23" s="47">
        <v>37.243424670868698</v>
      </c>
    </row>
    <row r="24" spans="1:9">
      <c r="A24" s="31" t="str">
        <f>'LWA &amp; DSA'!A406</f>
        <v>T6</v>
      </c>
      <c r="B24" s="31" t="str">
        <f>'LWA &amp; DSA'!B406</f>
        <v>LWA-279</v>
      </c>
      <c r="C24" s="31">
        <f>'LWA &amp; DSA'!C406</f>
        <v>353.19740665646879</v>
      </c>
      <c r="D24" s="31">
        <f>'LWA &amp; DSA'!D406</f>
        <v>542.82565532887213</v>
      </c>
      <c r="E24" s="1">
        <f t="shared" si="2"/>
        <v>4122784.521655329</v>
      </c>
      <c r="F24" s="1">
        <f t="shared" si="3"/>
        <v>386672.05840665643</v>
      </c>
      <c r="G24" s="14" t="s">
        <v>638</v>
      </c>
      <c r="H24" s="47">
        <v>-118.27768352167</v>
      </c>
      <c r="I24" s="47">
        <v>37.244668063040301</v>
      </c>
    </row>
    <row r="25" spans="1:9">
      <c r="A25" s="71"/>
      <c r="B25" s="71"/>
      <c r="C25" s="71"/>
      <c r="D25" s="71"/>
      <c r="G25" s="14"/>
    </row>
    <row r="26" spans="1:9">
      <c r="A26" s="29"/>
      <c r="B26" s="29" t="str">
        <f>'LWA &amp; DSA'!B408</f>
        <v>LWA-275</v>
      </c>
      <c r="C26" s="29">
        <f>'LWA &amp; DSA'!C408</f>
        <v>314.69674876458578</v>
      </c>
      <c r="D26" s="29">
        <f>'LWA &amp; DSA'!D408</f>
        <v>644.94132871351246</v>
      </c>
      <c r="E26" s="1">
        <f t="shared" si="2"/>
        <v>4122886.6373287137</v>
      </c>
      <c r="F26" s="1">
        <f t="shared" si="3"/>
        <v>386633.55774876458</v>
      </c>
      <c r="G26" s="14" t="s">
        <v>638</v>
      </c>
      <c r="H26" s="47">
        <v>-118.27811734468401</v>
      </c>
      <c r="I26" s="47">
        <v>37.245588160669001</v>
      </c>
    </row>
    <row r="27" spans="1:9">
      <c r="A27" s="29" t="str">
        <f>'LWA &amp; DSA'!A409</f>
        <v>T7</v>
      </c>
      <c r="B27" s="29" t="str">
        <f>'LWA &amp; DSA'!B409</f>
        <v>LWA-326</v>
      </c>
      <c r="C27" s="29">
        <f>'LWA &amp; DSA'!C409</f>
        <v>294.19264863993902</v>
      </c>
      <c r="D27" s="29">
        <f>'LWA &amp; DSA'!D409</f>
        <v>730.83911746180502</v>
      </c>
      <c r="E27" s="1">
        <f t="shared" si="2"/>
        <v>4122972.5351174618</v>
      </c>
      <c r="F27" s="1">
        <f t="shared" si="3"/>
        <v>386613.05364863994</v>
      </c>
      <c r="G27" s="14" t="s">
        <v>638</v>
      </c>
      <c r="H27" s="47">
        <v>-118.277836809229</v>
      </c>
      <c r="I27" s="47">
        <v>37.246641616186203</v>
      </c>
    </row>
    <row r="28" spans="1:9">
      <c r="A28" s="29" t="e">
        <f>'LWA &amp; DSA'!#REF!</f>
        <v>#REF!</v>
      </c>
      <c r="B28" s="29" t="e">
        <f>'LWA &amp; DSA'!#REF!</f>
        <v>#REF!</v>
      </c>
      <c r="C28" s="29" t="e">
        <f>'LWA &amp; DSA'!#REF!</f>
        <v>#REF!</v>
      </c>
      <c r="D28" s="29" t="e">
        <f>'LWA &amp; DSA'!#REF!</f>
        <v>#REF!</v>
      </c>
      <c r="E28" s="1" t="e">
        <f t="shared" si="2"/>
        <v>#REF!</v>
      </c>
      <c r="F28" s="1" t="e">
        <f t="shared" si="3"/>
        <v>#REF!</v>
      </c>
      <c r="G28" s="14" t="s">
        <v>638</v>
      </c>
      <c r="H28" s="47">
        <v>-118.27761790306199</v>
      </c>
      <c r="I28" s="47">
        <v>37.247031827331703</v>
      </c>
    </row>
    <row r="29" spans="1:9">
      <c r="A29" s="29" t="str">
        <f>'LWA &amp; DSA'!A410</f>
        <v>T8</v>
      </c>
      <c r="B29" s="29" t="str">
        <f>'LWA &amp; DSA'!B410</f>
        <v>LWA-325</v>
      </c>
      <c r="C29" s="29">
        <f>'LWA &amp; DSA'!C410</f>
        <v>415</v>
      </c>
      <c r="D29" s="29">
        <f>'LWA &amp; DSA'!D410</f>
        <v>924.77927038626603</v>
      </c>
      <c r="E29" s="1">
        <f t="shared" si="2"/>
        <v>4123166.4752703863</v>
      </c>
      <c r="F29" s="1">
        <f t="shared" si="3"/>
        <v>386733.86099999998</v>
      </c>
      <c r="G29" s="14" t="s">
        <v>638</v>
      </c>
      <c r="H29" s="47">
        <v>-118.277752726184</v>
      </c>
      <c r="I29" s="47">
        <v>37.248339034752</v>
      </c>
    </row>
    <row r="30" spans="1:9">
      <c r="A30" s="71"/>
      <c r="B30" s="71"/>
      <c r="C30" s="71"/>
      <c r="D30" s="71"/>
      <c r="G30" s="14"/>
    </row>
    <row r="31" spans="1:9">
      <c r="A31" s="24">
        <f>'LWA &amp; DSA'!A412</f>
        <v>0</v>
      </c>
      <c r="B31" s="24" t="str">
        <f>'LWA &amp; DSA'!B412</f>
        <v>LWA-314</v>
      </c>
      <c r="C31" s="24">
        <f>'LWA &amp; DSA'!C412</f>
        <v>117.05</v>
      </c>
      <c r="D31" s="24">
        <f>'LWA &amp; DSA'!D412</f>
        <v>386.19</v>
      </c>
      <c r="E31" s="1">
        <f t="shared" si="2"/>
        <v>4122627.8859999999</v>
      </c>
      <c r="F31" s="1">
        <f t="shared" si="3"/>
        <v>386435.91099999996</v>
      </c>
      <c r="G31" s="14" t="s">
        <v>638</v>
      </c>
      <c r="H31" s="47">
        <v>-118.280415915266</v>
      </c>
      <c r="I31" s="47">
        <v>37.2427708677833</v>
      </c>
    </row>
    <row r="32" spans="1:9">
      <c r="A32" s="24" t="str">
        <f>'LWA &amp; DSA'!A413</f>
        <v>T9</v>
      </c>
      <c r="B32" s="24" t="str">
        <f>'LWA &amp; DSA'!B413</f>
        <v>LWA-269</v>
      </c>
      <c r="C32" s="24">
        <f>'LWA &amp; DSA'!C413</f>
        <v>137.52603222865162</v>
      </c>
      <c r="D32" s="24">
        <f>'LWA &amp; DSA'!D413</f>
        <v>557.66633334774292</v>
      </c>
      <c r="E32" s="1">
        <f t="shared" si="2"/>
        <v>4122799.3623333476</v>
      </c>
      <c r="F32" s="1">
        <f t="shared" si="3"/>
        <v>386456.38703222864</v>
      </c>
      <c r="G32" s="14" t="s">
        <v>638</v>
      </c>
      <c r="H32" s="47">
        <v>-118.28011587839001</v>
      </c>
      <c r="I32" s="47">
        <v>37.244801777973102</v>
      </c>
    </row>
    <row r="33" spans="1:9">
      <c r="A33" s="24" t="str">
        <f>'LWA &amp; DSA'!A414</f>
        <v>T10</v>
      </c>
      <c r="B33" s="24" t="str">
        <f>'LWA &amp; DSA'!B414</f>
        <v>LWA-313</v>
      </c>
      <c r="C33" s="24">
        <f>'LWA &amp; DSA'!C414</f>
        <v>256.74120643431598</v>
      </c>
      <c r="D33" s="24">
        <f>'LWA &amp; DSA'!D414</f>
        <v>408.10546916890098</v>
      </c>
      <c r="E33" s="1">
        <f t="shared" si="2"/>
        <v>4122649.8014691691</v>
      </c>
      <c r="F33" s="1">
        <f t="shared" si="3"/>
        <v>386575.6022064343</v>
      </c>
      <c r="G33" s="14" t="s">
        <v>638</v>
      </c>
      <c r="H33" s="47">
        <v>-118.278683680146</v>
      </c>
      <c r="I33" s="47">
        <v>37.244908380326997</v>
      </c>
    </row>
    <row r="34" spans="1:9">
      <c r="A34" s="71"/>
      <c r="B34" s="71"/>
      <c r="C34" s="71"/>
      <c r="D34" s="71"/>
      <c r="G34" s="14"/>
    </row>
    <row r="35" spans="1:9">
      <c r="A35" s="33"/>
      <c r="B35" s="33" t="str">
        <f>'LWA &amp; DSA'!B416</f>
        <v>LWA-277</v>
      </c>
      <c r="C35" s="33">
        <f>'LWA &amp; DSA'!C416</f>
        <v>123.67272260940642</v>
      </c>
      <c r="D35" s="33">
        <f>'LWA &amp; DSA'!D416</f>
        <v>646.68931464559603</v>
      </c>
      <c r="E35" s="1">
        <f t="shared" si="2"/>
        <v>4122888.3853146457</v>
      </c>
      <c r="F35" s="1">
        <f t="shared" si="3"/>
        <v>386442.5337226094</v>
      </c>
      <c r="G35" s="14" t="s">
        <v>638</v>
      </c>
      <c r="H35" s="47">
        <v>-118.28027195896399</v>
      </c>
      <c r="I35" s="47">
        <v>37.245603909645602</v>
      </c>
    </row>
    <row r="36" spans="1:9">
      <c r="A36" s="33" t="str">
        <f>'LWA &amp; DSA'!A417</f>
        <v>T11</v>
      </c>
      <c r="B36" s="33" t="str">
        <f>'LWA &amp; DSA'!B417</f>
        <v>LWA-330</v>
      </c>
      <c r="C36" s="33">
        <f>'LWA &amp; DSA'!C417</f>
        <v>131.91</v>
      </c>
      <c r="D36" s="33">
        <f>'LWA &amp; DSA'!D417</f>
        <v>782.53</v>
      </c>
      <c r="E36" s="1">
        <f t="shared" si="2"/>
        <v>4123024.2259999998</v>
      </c>
      <c r="F36" s="1">
        <f t="shared" si="3"/>
        <v>386450.77099999995</v>
      </c>
      <c r="G36" s="14" t="s">
        <v>638</v>
      </c>
      <c r="H36" s="47">
        <v>-118.280249396926</v>
      </c>
      <c r="I36" s="47">
        <v>37.246749312062597</v>
      </c>
    </row>
    <row r="37" spans="1:9">
      <c r="A37" s="33" t="str">
        <f>'LWA &amp; DSA'!A418</f>
        <v>T12</v>
      </c>
      <c r="B37" s="33" t="str">
        <f>'LWA &amp; DSA'!B418</f>
        <v>LWA-329</v>
      </c>
      <c r="C37" s="33">
        <f>'LWA &amp; DSA'!C418</f>
        <v>251.268235294118</v>
      </c>
      <c r="D37" s="33">
        <f>'LWA &amp; DSA'!D418</f>
        <v>870.69705882352901</v>
      </c>
      <c r="E37" s="1">
        <f t="shared" si="2"/>
        <v>4123112.3930588234</v>
      </c>
      <c r="F37" s="1">
        <f t="shared" si="3"/>
        <v>386570.12923529407</v>
      </c>
      <c r="G37" s="14" t="s">
        <v>638</v>
      </c>
      <c r="H37" s="47">
        <v>-118.278996972294</v>
      </c>
      <c r="I37" s="47">
        <v>37.247808408217601</v>
      </c>
    </row>
    <row r="38" spans="1:9">
      <c r="A38" s="71"/>
      <c r="B38" s="71"/>
      <c r="C38" s="71"/>
      <c r="D38" s="71"/>
      <c r="G38" s="14"/>
    </row>
    <row r="39" spans="1:9">
      <c r="A39" s="35"/>
      <c r="B39" s="35" t="str">
        <f>'LWA &amp; DSA'!B420</f>
        <v>LWA-297</v>
      </c>
      <c r="C39" s="35">
        <f>'LWA &amp; DSA'!C420</f>
        <v>65.013038472977897</v>
      </c>
      <c r="D39" s="35">
        <f>'LWA &amp; DSA'!D420</f>
        <v>1076.5630816872799</v>
      </c>
      <c r="E39" s="1">
        <f t="shared" si="2"/>
        <v>4123318.2590816873</v>
      </c>
      <c r="F39" s="1">
        <f t="shared" si="3"/>
        <v>386383.87403847295</v>
      </c>
      <c r="G39" s="14" t="s">
        <v>638</v>
      </c>
      <c r="H39" s="47">
        <v>-118.280970766092</v>
      </c>
      <c r="I39" s="47">
        <v>37.247595713582001</v>
      </c>
    </row>
    <row r="40" spans="1:9">
      <c r="A40" s="35" t="str">
        <f>'LWA &amp; DSA'!A421</f>
        <v>T13</v>
      </c>
      <c r="B40" s="35" t="str">
        <f>'LWA &amp; DSA'!B421</f>
        <v>LWA-261</v>
      </c>
      <c r="C40" s="35">
        <f>'LWA &amp; DSA'!C421</f>
        <v>126.22460303127947</v>
      </c>
      <c r="D40" s="35">
        <f>'LWA &amp; DSA'!D421</f>
        <v>954.94968575097209</v>
      </c>
      <c r="E40" s="1">
        <f t="shared" si="2"/>
        <v>4123196.645685751</v>
      </c>
      <c r="F40" s="1">
        <f t="shared" si="3"/>
        <v>386445.08560303127</v>
      </c>
      <c r="G40" s="14" t="s">
        <v>638</v>
      </c>
      <c r="H40" s="47">
        <v>-118.280242737457</v>
      </c>
      <c r="I40" s="47">
        <v>37.248381448564203</v>
      </c>
    </row>
    <row r="41" spans="1:9">
      <c r="A41" s="35" t="e">
        <f>'LWA &amp; DSA'!#REF!</f>
        <v>#REF!</v>
      </c>
      <c r="B41" s="35" t="e">
        <f>'LWA &amp; DSA'!#REF!</f>
        <v>#REF!</v>
      </c>
      <c r="C41" s="35" t="e">
        <f>'LWA &amp; DSA'!#REF!</f>
        <v>#REF!</v>
      </c>
      <c r="D41" s="35" t="e">
        <f>'LWA &amp; DSA'!#REF!</f>
        <v>#REF!</v>
      </c>
      <c r="E41" s="1" t="e">
        <f t="shared" si="2"/>
        <v>#REF!</v>
      </c>
      <c r="F41" s="1" t="e">
        <f t="shared" si="3"/>
        <v>#REF!</v>
      </c>
      <c r="G41" s="14" t="s">
        <v>638</v>
      </c>
      <c r="H41" s="47">
        <v>-118.279579990624</v>
      </c>
      <c r="I41" s="47">
        <v>37.249714671140097</v>
      </c>
    </row>
    <row r="42" spans="1:9">
      <c r="A42" s="35" t="str">
        <f>'LWA &amp; DSA'!A422</f>
        <v>T14</v>
      </c>
      <c r="B42" s="35" t="str">
        <f>'LWA &amp; DSA'!B422</f>
        <v>LWA-298</v>
      </c>
      <c r="C42" s="35">
        <f>'LWA &amp; DSA'!C422</f>
        <v>346.11823529411799</v>
      </c>
      <c r="D42" s="35">
        <f>'LWA &amp; DSA'!D422</f>
        <v>1088.2970588235301</v>
      </c>
      <c r="E42" s="1">
        <f t="shared" si="2"/>
        <v>4123329.9930588235</v>
      </c>
      <c r="F42" s="1">
        <f t="shared" si="3"/>
        <v>386664.9792352941</v>
      </c>
      <c r="G42" s="14" t="s">
        <v>638</v>
      </c>
      <c r="H42" s="47">
        <v>-118.27788901891</v>
      </c>
      <c r="I42" s="47">
        <v>37.2497329351771</v>
      </c>
    </row>
    <row r="43" spans="1:9">
      <c r="A43" s="71"/>
      <c r="B43" s="71"/>
      <c r="C43" s="71"/>
      <c r="D43" s="71"/>
      <c r="G43" s="14"/>
    </row>
    <row r="44" spans="1:9">
      <c r="A44" s="37"/>
      <c r="B44" s="37" t="str">
        <f>'LWA &amp; DSA'!B424</f>
        <v>LWA-267</v>
      </c>
      <c r="C44" s="37">
        <f>'LWA &amp; DSA'!C424</f>
        <v>-9.2843501977299407</v>
      </c>
      <c r="D44" s="37">
        <f>'LWA &amp; DSA'!D424</f>
        <v>440.58901021888408</v>
      </c>
      <c r="E44" s="1">
        <f t="shared" si="2"/>
        <v>4122682.2850102191</v>
      </c>
      <c r="F44" s="1">
        <f t="shared" si="3"/>
        <v>386309.57664980227</v>
      </c>
      <c r="G44" s="14" t="s">
        <v>638</v>
      </c>
      <c r="H44" s="47">
        <v>-118.281771704272</v>
      </c>
      <c r="I44" s="47">
        <v>37.2437468662458</v>
      </c>
    </row>
    <row r="45" spans="1:9">
      <c r="A45" s="37" t="str">
        <f>'LWA &amp; DSA'!A425</f>
        <v>T15</v>
      </c>
      <c r="B45" s="37" t="str">
        <f>'LWA &amp; DSA'!B425</f>
        <v>LWA-310</v>
      </c>
      <c r="C45" s="37">
        <f>'LWA &amp; DSA'!C425</f>
        <v>-52.412832618025803</v>
      </c>
      <c r="D45" s="37">
        <f>'LWA &amp; DSA'!D425</f>
        <v>601.75789699570805</v>
      </c>
      <c r="E45" s="1">
        <f t="shared" si="2"/>
        <v>4122843.4538969956</v>
      </c>
      <c r="F45" s="1">
        <f t="shared" si="3"/>
        <v>386266.44816738192</v>
      </c>
      <c r="G45" s="14" t="s">
        <v>638</v>
      </c>
      <c r="H45" s="47">
        <v>-118.281953873354</v>
      </c>
      <c r="I45" s="47">
        <v>37.245176319612099</v>
      </c>
    </row>
    <row r="46" spans="1:9">
      <c r="A46" s="37" t="str">
        <f>'LWA &amp; DSA'!A426</f>
        <v>T16</v>
      </c>
      <c r="B46" s="37" t="str">
        <f>'LWA &amp; DSA'!B426</f>
        <v>LWA-309</v>
      </c>
      <c r="C46" s="37">
        <f>'LWA &amp; DSA'!C426</f>
        <v>-15.3</v>
      </c>
      <c r="D46" s="37">
        <f>'LWA &amp; DSA'!D426</f>
        <v>685.83</v>
      </c>
      <c r="E46" s="1">
        <f t="shared" si="2"/>
        <v>4122927.5260000001</v>
      </c>
      <c r="F46" s="1">
        <f t="shared" si="3"/>
        <v>386303.56099999999</v>
      </c>
      <c r="G46" s="14" t="s">
        <v>638</v>
      </c>
      <c r="H46" s="47">
        <v>-118.281909323387</v>
      </c>
      <c r="I46" s="47">
        <v>37.246127089609303</v>
      </c>
    </row>
    <row r="47" spans="1:9">
      <c r="A47" s="71"/>
      <c r="B47" s="71"/>
      <c r="C47" s="71"/>
      <c r="D47" s="71"/>
      <c r="G47" s="14"/>
    </row>
    <row r="48" spans="1:9">
      <c r="A48" s="67"/>
      <c r="B48" s="67" t="str">
        <f>'LWA &amp; DSA'!B428</f>
        <v>LWA-282</v>
      </c>
      <c r="C48" s="67">
        <f>'LWA &amp; DSA'!C428</f>
        <v>-158.07193913688036</v>
      </c>
      <c r="D48" s="67">
        <f>'LWA &amp; DSA'!D428</f>
        <v>496.10060408195125</v>
      </c>
      <c r="E48" s="1">
        <f t="shared" si="2"/>
        <v>4122737.796604082</v>
      </c>
      <c r="F48" s="1">
        <f t="shared" si="3"/>
        <v>386160.78906086308</v>
      </c>
      <c r="G48" s="14" t="s">
        <v>638</v>
      </c>
      <c r="H48" s="47">
        <v>-118.28344968699</v>
      </c>
      <c r="I48" s="47">
        <v>37.244247051933201</v>
      </c>
    </row>
    <row r="49" spans="1:9">
      <c r="A49" s="67" t="str">
        <f>'LWA &amp; DSA'!A429</f>
        <v>T17</v>
      </c>
      <c r="B49" s="67" t="str">
        <f>'LWA &amp; DSA'!B429</f>
        <v>LWA-278</v>
      </c>
      <c r="C49" s="67">
        <f>'LWA &amp; DSA'!C429</f>
        <v>-172.94777340116252</v>
      </c>
      <c r="D49" s="67">
        <f>'LWA &amp; DSA'!D429</f>
        <v>685.41358457018498</v>
      </c>
      <c r="E49" s="1">
        <f t="shared" si="2"/>
        <v>4122927.1095845704</v>
      </c>
      <c r="F49" s="1">
        <f t="shared" si="3"/>
        <v>386145.91322659882</v>
      </c>
      <c r="G49" s="14" t="s">
        <v>638</v>
      </c>
      <c r="H49" s="47">
        <v>-118.28361786084101</v>
      </c>
      <c r="I49" s="47">
        <v>37.245952826007702</v>
      </c>
    </row>
    <row r="50" spans="1:9">
      <c r="A50" s="67" t="str">
        <f>'LWA &amp; DSA'!A430</f>
        <v>T18</v>
      </c>
      <c r="B50" s="67" t="str">
        <f>'LWA &amp; DSA'!B430</f>
        <v>LWA-340</v>
      </c>
      <c r="C50" s="67">
        <f>'LWA &amp; DSA'!C430</f>
        <v>-358.73</v>
      </c>
      <c r="D50" s="67">
        <f>'LWA &amp; DSA'!D430</f>
        <v>647.63</v>
      </c>
      <c r="E50" s="1">
        <f t="shared" si="2"/>
        <v>4122889.3259999999</v>
      </c>
      <c r="F50" s="1">
        <f t="shared" si="3"/>
        <v>385960.13099999999</v>
      </c>
      <c r="G50" s="14" t="s">
        <v>638</v>
      </c>
      <c r="H50" s="47">
        <v>-118.286662233892</v>
      </c>
      <c r="I50" s="47">
        <v>37.246595788489699</v>
      </c>
    </row>
    <row r="51" spans="1:9">
      <c r="A51" s="71"/>
      <c r="B51" s="71"/>
      <c r="C51" s="71"/>
      <c r="D51" s="71"/>
      <c r="G51" s="14"/>
    </row>
    <row r="52" spans="1:9">
      <c r="A52" s="58"/>
      <c r="B52" s="58" t="str">
        <f>'LWA &amp; DSA'!B432</f>
        <v>LWA-278</v>
      </c>
      <c r="C52" s="58">
        <f>'LWA &amp; DSA'!C432</f>
        <v>-172.94777340116252</v>
      </c>
      <c r="D52" s="58">
        <f>'LWA &amp; DSA'!D432</f>
        <v>685.41358457018498</v>
      </c>
      <c r="E52" s="1">
        <f t="shared" si="2"/>
        <v>4122927.1095845704</v>
      </c>
      <c r="F52" s="1">
        <f t="shared" si="3"/>
        <v>386145.91322659882</v>
      </c>
      <c r="G52" s="14" t="s">
        <v>638</v>
      </c>
      <c r="H52" s="47">
        <v>-118.28361786084101</v>
      </c>
      <c r="I52" s="47">
        <v>37.245952826007702</v>
      </c>
    </row>
    <row r="53" spans="1:9">
      <c r="A53" s="58" t="str">
        <f>'LWA &amp; DSA'!A433</f>
        <v>T19</v>
      </c>
      <c r="B53" s="58" t="str">
        <f>'LWA &amp; DSA'!B433</f>
        <v>LWA-339</v>
      </c>
      <c r="C53" s="58">
        <f>'LWA &amp; DSA'!C433</f>
        <v>-201.02</v>
      </c>
      <c r="D53" s="58">
        <f>'LWA &amp; DSA'!D433</f>
        <v>782.48</v>
      </c>
      <c r="E53" s="1">
        <f t="shared" si="2"/>
        <v>4123024.176</v>
      </c>
      <c r="F53" s="1">
        <f t="shared" si="3"/>
        <v>386117.84099999996</v>
      </c>
      <c r="G53" s="14" t="s">
        <v>638</v>
      </c>
      <c r="H53" s="47">
        <v>-118.28409609868299</v>
      </c>
      <c r="I53" s="47">
        <v>37.246807973233302</v>
      </c>
    </row>
    <row r="54" spans="1:9">
      <c r="A54" s="58" t="str">
        <f>'LWA &amp; DSA'!A434</f>
        <v>T20</v>
      </c>
      <c r="B54" s="58" t="str">
        <f>'LWA &amp; DSA'!B434</f>
        <v>LWA-332</v>
      </c>
      <c r="C54" s="58">
        <f>'LWA &amp; DSA'!C434</f>
        <v>-74.160769230769205</v>
      </c>
      <c r="D54" s="58">
        <f>'LWA &amp; DSA'!D434</f>
        <v>791.53615384615398</v>
      </c>
      <c r="E54" s="1">
        <f t="shared" si="2"/>
        <v>4123033.232153846</v>
      </c>
      <c r="F54" s="1">
        <f t="shared" si="3"/>
        <v>386244.70023076923</v>
      </c>
      <c r="G54" s="14" t="s">
        <v>638</v>
      </c>
      <c r="H54" s="47">
        <v>-118.282587969652</v>
      </c>
      <c r="I54" s="47">
        <v>37.246860194166999</v>
      </c>
    </row>
    <row r="55" spans="1:9">
      <c r="A55" s="58" t="str">
        <f>'LWA &amp; DSA'!A435</f>
        <v>T21</v>
      </c>
      <c r="B55" s="58" t="str">
        <f>'LWA &amp; DSA'!B435</f>
        <v>LWA-331</v>
      </c>
      <c r="C55" s="58">
        <f>'LWA &amp; DSA'!C435</f>
        <v>-1.65</v>
      </c>
      <c r="D55" s="58">
        <f>'LWA &amp; DSA'!D435</f>
        <v>910.95</v>
      </c>
      <c r="E55" s="1">
        <f t="shared" si="2"/>
        <v>4123152.6460000002</v>
      </c>
      <c r="F55" s="1">
        <f t="shared" si="3"/>
        <v>386317.21099999995</v>
      </c>
      <c r="G55" s="14" t="s">
        <v>638</v>
      </c>
      <c r="H55" s="47">
        <v>-118.281912260223</v>
      </c>
      <c r="I55" s="47">
        <v>37.247924248454197</v>
      </c>
    </row>
    <row r="56" spans="1:9">
      <c r="A56" s="71"/>
      <c r="B56" s="71"/>
      <c r="C56" s="71"/>
      <c r="D56" s="71"/>
      <c r="G56" s="14"/>
    </row>
    <row r="57" spans="1:9">
      <c r="A57" s="26"/>
      <c r="B57" s="26" t="e">
        <f>'LWA &amp; DSA'!#REF!</f>
        <v>#REF!</v>
      </c>
      <c r="C57" s="26" t="e">
        <f>'LWA &amp; DSA'!#REF!</f>
        <v>#REF!</v>
      </c>
      <c r="D57" s="26" t="e">
        <f>'LWA &amp; DSA'!#REF!</f>
        <v>#REF!</v>
      </c>
      <c r="E57" s="1" t="e">
        <f t="shared" si="2"/>
        <v>#REF!</v>
      </c>
      <c r="F57" s="1" t="e">
        <f t="shared" si="3"/>
        <v>#REF!</v>
      </c>
      <c r="G57" s="14" t="s">
        <v>638</v>
      </c>
      <c r="H57" s="47">
        <v>-118.28241306647099</v>
      </c>
      <c r="I57" s="47">
        <v>37.248834049756098</v>
      </c>
    </row>
    <row r="58" spans="1:9">
      <c r="A58" s="26" t="e">
        <f>'LWA &amp; DSA'!#REF!</f>
        <v>#REF!</v>
      </c>
      <c r="B58" s="26" t="e">
        <f>'LWA &amp; DSA'!#REF!</f>
        <v>#REF!</v>
      </c>
      <c r="C58" s="26" t="e">
        <f>'LWA &amp; DSA'!#REF!</f>
        <v>#REF!</v>
      </c>
      <c r="D58" s="26" t="e">
        <f>'LWA &amp; DSA'!#REF!</f>
        <v>#REF!</v>
      </c>
      <c r="E58" s="1" t="e">
        <f t="shared" si="2"/>
        <v>#REF!</v>
      </c>
      <c r="F58" s="1" t="e">
        <f t="shared" si="3"/>
        <v>#REF!</v>
      </c>
      <c r="G58" s="14" t="s">
        <v>638</v>
      </c>
      <c r="H58" s="47">
        <v>-118.28212275828299</v>
      </c>
      <c r="I58" s="47">
        <v>37.249687161455199</v>
      </c>
    </row>
    <row r="59" spans="1:9">
      <c r="A59" s="71"/>
      <c r="B59" s="71"/>
      <c r="C59" s="71"/>
      <c r="D59" s="71"/>
      <c r="G59" s="14"/>
    </row>
    <row r="60" spans="1:9">
      <c r="A60" s="31"/>
      <c r="B60" s="31" t="str">
        <f>'LWA &amp; DSA'!B437</f>
        <v>LWA-337</v>
      </c>
      <c r="C60" s="31">
        <f>'LWA &amp; DSA'!C437</f>
        <v>-350.13</v>
      </c>
      <c r="D60" s="31">
        <f>'LWA &amp; DSA'!D437</f>
        <v>119.67</v>
      </c>
      <c r="E60" s="1">
        <f t="shared" si="2"/>
        <v>4122361.3659999999</v>
      </c>
      <c r="F60" s="1">
        <f t="shared" si="3"/>
        <v>385968.73099999997</v>
      </c>
      <c r="G60" s="14" t="s">
        <v>638</v>
      </c>
      <c r="H60" s="47">
        <v>-118.28536346350501</v>
      </c>
      <c r="I60" s="47">
        <v>37.240805777590701</v>
      </c>
    </row>
    <row r="61" spans="1:9">
      <c r="A61" s="31" t="str">
        <f>'LWA &amp; DSA'!A438</f>
        <v>T22</v>
      </c>
      <c r="B61" s="31" t="str">
        <f>'LWA &amp; DSA'!B438</f>
        <v>LWA-281</v>
      </c>
      <c r="C61" s="31">
        <f>'LWA &amp; DSA'!C438</f>
        <v>-266.6069474574976</v>
      </c>
      <c r="D61" s="31">
        <f>'LWA &amp; DSA'!D438</f>
        <v>260.04814452757944</v>
      </c>
      <c r="E61" s="1">
        <f t="shared" si="2"/>
        <v>4122501.7441445277</v>
      </c>
      <c r="F61" s="1">
        <f t="shared" si="3"/>
        <v>386052.2540525425</v>
      </c>
      <c r="G61" s="14" t="s">
        <v>638</v>
      </c>
      <c r="H61" s="47">
        <v>-118.28467292796</v>
      </c>
      <c r="I61" s="47">
        <v>37.2421201320929</v>
      </c>
    </row>
    <row r="62" spans="1:9">
      <c r="A62" s="31" t="str">
        <f>'LWA &amp; DSA'!A439</f>
        <v>T23</v>
      </c>
      <c r="B62" s="31" t="str">
        <f>'LWA &amp; DSA'!B439</f>
        <v>LWA-338</v>
      </c>
      <c r="C62" s="31">
        <f>'LWA &amp; DSA'!C439</f>
        <v>-92.3</v>
      </c>
      <c r="D62" s="31">
        <f>'LWA &amp; DSA'!D439</f>
        <v>377.93</v>
      </c>
      <c r="E62" s="1">
        <f t="shared" si="2"/>
        <v>4122619.6260000002</v>
      </c>
      <c r="F62" s="1">
        <f t="shared" si="3"/>
        <v>386226.56099999999</v>
      </c>
      <c r="G62" s="14" t="s">
        <v>638</v>
      </c>
      <c r="H62" s="47">
        <v>-118.282583899222</v>
      </c>
      <c r="I62" s="47">
        <v>37.242961562049501</v>
      </c>
    </row>
    <row r="63" spans="1:9">
      <c r="A63" s="71"/>
      <c r="B63" s="71"/>
      <c r="C63" s="71"/>
      <c r="D63" s="71"/>
      <c r="G63" s="14"/>
    </row>
    <row r="64" spans="1:9">
      <c r="A64" s="29"/>
      <c r="B64" s="29" t="str">
        <f>'LWA &amp; DSA'!B441</f>
        <v>LWA-266</v>
      </c>
      <c r="C64" s="29">
        <f>'LWA &amp; DSA'!C441</f>
        <v>-263.61525799618488</v>
      </c>
      <c r="D64" s="29">
        <f>'LWA &amp; DSA'!D441</f>
        <v>297.35182905917418</v>
      </c>
      <c r="E64" s="1">
        <f t="shared" si="2"/>
        <v>4122539.047829059</v>
      </c>
      <c r="F64" s="1">
        <f t="shared" si="3"/>
        <v>386055.24574200378</v>
      </c>
      <c r="G64" s="14" t="s">
        <v>638</v>
      </c>
      <c r="H64" s="47">
        <v>-118.284639287066</v>
      </c>
      <c r="I64" s="47">
        <v>37.242456248058197</v>
      </c>
    </row>
    <row r="65" spans="1:9">
      <c r="A65" s="29" t="str">
        <f>'LWA &amp; DSA'!A442</f>
        <v>T24</v>
      </c>
      <c r="B65" s="29" t="str">
        <f>'LWA &amp; DSA'!B442</f>
        <v>LWA-307</v>
      </c>
      <c r="C65" s="29">
        <f>'LWA &amp; DSA'!C442</f>
        <v>-248.58319103521899</v>
      </c>
      <c r="D65" s="29">
        <f>'LWA &amp; DSA'!D442</f>
        <v>508.610011642573</v>
      </c>
      <c r="E65" s="1">
        <f t="shared" si="2"/>
        <v>4122750.3060116428</v>
      </c>
      <c r="F65" s="1">
        <f t="shared" si="3"/>
        <v>386070.27780896478</v>
      </c>
      <c r="G65" s="14" t="s">
        <v>638</v>
      </c>
      <c r="H65" s="47">
        <v>-118.28475402305899</v>
      </c>
      <c r="I65" s="47">
        <v>37.244287076311103</v>
      </c>
    </row>
    <row r="66" spans="1:9">
      <c r="A66" s="29" t="str">
        <f>'LWA &amp; DSA'!A443</f>
        <v>T25</v>
      </c>
      <c r="B66" s="29" t="str">
        <f>'LWA &amp; DSA'!B443</f>
        <v>LWA-308</v>
      </c>
      <c r="C66" s="29">
        <f>'LWA &amp; DSA'!C443</f>
        <v>-246.92</v>
      </c>
      <c r="D66" s="29">
        <f>'LWA &amp; DSA'!D443</f>
        <v>617.14</v>
      </c>
      <c r="E66" s="1">
        <f t="shared" si="2"/>
        <v>4122858.8360000001</v>
      </c>
      <c r="F66" s="1">
        <f t="shared" si="3"/>
        <v>386071.94099999999</v>
      </c>
      <c r="G66" s="14" t="s">
        <v>638</v>
      </c>
      <c r="H66" s="47">
        <v>-118.286220805125</v>
      </c>
      <c r="I66" s="47">
        <v>37.245639301396402</v>
      </c>
    </row>
    <row r="67" spans="1:9">
      <c r="A67" s="71"/>
      <c r="B67" s="71"/>
      <c r="C67" s="71"/>
      <c r="D67" s="71"/>
      <c r="G67" s="14"/>
    </row>
    <row r="68" spans="1:9">
      <c r="A68" s="24"/>
      <c r="B68" s="24" t="e">
        <f>'LWA &amp; DSA'!#REF!</f>
        <v>#REF!</v>
      </c>
      <c r="C68" s="24" t="e">
        <f>'LWA &amp; DSA'!#REF!</f>
        <v>#REF!</v>
      </c>
      <c r="D68" s="24" t="e">
        <f>'LWA &amp; DSA'!#REF!</f>
        <v>#REF!</v>
      </c>
      <c r="E68" s="1" t="e">
        <f t="shared" si="2"/>
        <v>#REF!</v>
      </c>
      <c r="F68" s="1" t="e">
        <f t="shared" si="3"/>
        <v>#REF!</v>
      </c>
      <c r="G68" s="14" t="s">
        <v>638</v>
      </c>
      <c r="H68" s="47">
        <v>-118.28679941736</v>
      </c>
      <c r="I68" s="47">
        <v>37.2477210676157</v>
      </c>
    </row>
    <row r="69" spans="1:9">
      <c r="A69" s="24" t="e">
        <f>'LWA &amp; DSA'!#REF!</f>
        <v>#REF!</v>
      </c>
      <c r="B69" s="24" t="e">
        <f>'LWA &amp; DSA'!#REF!</f>
        <v>#REF!</v>
      </c>
      <c r="C69" s="24" t="e">
        <f>'LWA &amp; DSA'!#REF!</f>
        <v>#REF!</v>
      </c>
      <c r="D69" s="24" t="e">
        <f>'LWA &amp; DSA'!#REF!</f>
        <v>#REF!</v>
      </c>
      <c r="E69" s="1" t="e">
        <f t="shared" si="2"/>
        <v>#REF!</v>
      </c>
      <c r="F69" s="1" t="e">
        <f t="shared" si="3"/>
        <v>#REF!</v>
      </c>
      <c r="G69" s="14" t="s">
        <v>638</v>
      </c>
      <c r="H69" s="47">
        <v>-118.286320880037</v>
      </c>
      <c r="I69" s="47">
        <v>37.248289607710397</v>
      </c>
    </row>
    <row r="70" spans="1:9">
      <c r="A70" s="24" t="e">
        <f>'LWA &amp; DSA'!#REF!</f>
        <v>#REF!</v>
      </c>
      <c r="B70" s="24" t="e">
        <f>'LWA &amp; DSA'!#REF!</f>
        <v>#REF!</v>
      </c>
      <c r="C70" s="24" t="e">
        <f>'LWA &amp; DSA'!#REF!</f>
        <v>#REF!</v>
      </c>
      <c r="D70" s="24" t="e">
        <f>'LWA &amp; DSA'!#REF!</f>
        <v>#REF!</v>
      </c>
      <c r="E70" s="1" t="e">
        <f t="shared" si="2"/>
        <v>#REF!</v>
      </c>
      <c r="F70" s="1" t="e">
        <f t="shared" si="3"/>
        <v>#REF!</v>
      </c>
      <c r="G70" s="14" t="s">
        <v>638</v>
      </c>
      <c r="H70" s="47">
        <v>-118.286065495057</v>
      </c>
      <c r="I70" s="47">
        <v>37.248872937700199</v>
      </c>
    </row>
    <row r="71" spans="1:9">
      <c r="A71" s="71"/>
      <c r="B71" s="71"/>
      <c r="C71" s="71"/>
      <c r="D71" s="71"/>
      <c r="G71" s="14"/>
    </row>
    <row r="72" spans="1:9">
      <c r="A72" s="33"/>
      <c r="B72" s="33" t="str">
        <f>'LWA &amp; DSA'!B445</f>
        <v>LWA-265</v>
      </c>
      <c r="C72" s="33">
        <f>'LWA &amp; DSA'!C445</f>
        <v>-321.84868932769785</v>
      </c>
      <c r="D72" s="33">
        <f>'LWA &amp; DSA'!D445</f>
        <v>-52.246467126089641</v>
      </c>
      <c r="E72" s="1">
        <f t="shared" si="2"/>
        <v>4122189.4495328739</v>
      </c>
      <c r="F72" s="1">
        <f t="shared" si="3"/>
        <v>385997.01231067226</v>
      </c>
      <c r="G72" s="14" t="s">
        <v>638</v>
      </c>
      <c r="H72" s="47">
        <v>-118.285294367682</v>
      </c>
      <c r="I72" s="47">
        <v>37.239306238738202</v>
      </c>
    </row>
    <row r="73" spans="1:9">
      <c r="A73" s="33" t="e">
        <f>'LWA &amp; DSA'!#REF!</f>
        <v>#REF!</v>
      </c>
      <c r="B73" s="33" t="e">
        <f>'LWA &amp; DSA'!#REF!</f>
        <v>#REF!</v>
      </c>
      <c r="C73" s="33" t="e">
        <f>'LWA &amp; DSA'!#REF!</f>
        <v>#REF!</v>
      </c>
      <c r="D73" s="33" t="e">
        <f>'LWA &amp; DSA'!#REF!</f>
        <v>#REF!</v>
      </c>
      <c r="E73" s="1" t="e">
        <f t="shared" si="2"/>
        <v>#REF!</v>
      </c>
      <c r="F73" s="1" t="e">
        <f t="shared" si="3"/>
        <v>#REF!</v>
      </c>
      <c r="G73" s="14" t="s">
        <v>638</v>
      </c>
      <c r="H73" s="47">
        <v>-118.28538711343001</v>
      </c>
      <c r="I73" s="47">
        <v>37.239782043520997</v>
      </c>
    </row>
    <row r="74" spans="1:9">
      <c r="A74" s="33" t="str">
        <f>'LWA &amp; DSA'!A446</f>
        <v>T26</v>
      </c>
      <c r="B74" s="33" t="str">
        <f>'LWA &amp; DSA'!B446</f>
        <v>LWA-305</v>
      </c>
      <c r="C74" s="33">
        <f>'LWA &amp; DSA'!C446</f>
        <v>-418.43</v>
      </c>
      <c r="D74" s="33">
        <f>'LWA &amp; DSA'!D446</f>
        <v>18.03</v>
      </c>
      <c r="E74" s="1">
        <f t="shared" si="2"/>
        <v>4122259.7259999998</v>
      </c>
      <c r="F74" s="1">
        <f t="shared" si="3"/>
        <v>385900.43099999998</v>
      </c>
      <c r="G74" s="14" t="s">
        <v>638</v>
      </c>
      <c r="H74" s="47">
        <v>-118.289141244588</v>
      </c>
      <c r="I74" s="47">
        <v>37.2402047904176</v>
      </c>
    </row>
    <row r="75" spans="1:9">
      <c r="A75" s="33" t="str">
        <f>'LWA &amp; DSA'!A447</f>
        <v>T27</v>
      </c>
      <c r="B75" s="33" t="str">
        <f>'LWA &amp; DSA'!B447</f>
        <v>LWA-306</v>
      </c>
      <c r="C75" s="33">
        <f>'LWA &amp; DSA'!C447</f>
        <v>-531.84</v>
      </c>
      <c r="D75" s="33">
        <f>'LWA &amp; DSA'!D447</f>
        <v>-153.47999999999999</v>
      </c>
      <c r="E75" s="1">
        <f t="shared" si="2"/>
        <v>4122088.216</v>
      </c>
      <c r="F75" s="1">
        <f t="shared" si="3"/>
        <v>385787.02099999995</v>
      </c>
      <c r="G75" s="14" t="s">
        <v>638</v>
      </c>
      <c r="H75" s="47">
        <v>-118.28919503989199</v>
      </c>
      <c r="I75" s="47">
        <v>37.241708278437002</v>
      </c>
    </row>
    <row r="76" spans="1:9">
      <c r="A76" s="71"/>
      <c r="B76" s="71"/>
      <c r="C76" s="71"/>
      <c r="D76" s="71"/>
      <c r="G76" s="14"/>
    </row>
    <row r="77" spans="1:9">
      <c r="A77" s="35"/>
      <c r="B77" s="35" t="str">
        <f>'LWA &amp; DSA'!B449</f>
        <v>LWA-344</v>
      </c>
      <c r="C77" s="35">
        <f>'LWA &amp; DSA'!C449</f>
        <v>-571.40372270208002</v>
      </c>
      <c r="D77" s="35">
        <f>'LWA &amp; DSA'!D449</f>
        <v>13.0456514014276</v>
      </c>
      <c r="E77" s="1">
        <f t="shared" si="2"/>
        <v>4122254.7416514014</v>
      </c>
      <c r="F77" s="1">
        <f t="shared" si="3"/>
        <v>385747.45727729792</v>
      </c>
      <c r="G77" s="14" t="s">
        <v>638</v>
      </c>
      <c r="H77" s="47">
        <v>-118.288086678404</v>
      </c>
      <c r="I77" s="47">
        <v>37.241051634003497</v>
      </c>
    </row>
    <row r="78" spans="1:9">
      <c r="A78" s="35" t="str">
        <f>'LWA &amp; DSA'!A450</f>
        <v>T28</v>
      </c>
      <c r="B78" s="35" t="str">
        <f>'LWA &amp; DSA'!B450</f>
        <v>LWA-284</v>
      </c>
      <c r="C78" s="35">
        <f>'LWA &amp; DSA'!C450</f>
        <v>-425.12886212528565</v>
      </c>
      <c r="D78" s="35">
        <f>'LWA &amp; DSA'!D450</f>
        <v>121.6886764923656</v>
      </c>
      <c r="E78" s="1">
        <f t="shared" si="2"/>
        <v>4122363.3846764923</v>
      </c>
      <c r="F78" s="1">
        <f t="shared" si="3"/>
        <v>385893.7321378747</v>
      </c>
      <c r="G78" s="14" t="s">
        <v>638</v>
      </c>
      <c r="H78" s="47">
        <v>-118.286459419057</v>
      </c>
      <c r="I78" s="47">
        <v>37.2408734635817</v>
      </c>
    </row>
    <row r="79" spans="1:9">
      <c r="A79" s="35" t="str">
        <f>'LWA &amp; DSA'!A451</f>
        <v>T29</v>
      </c>
      <c r="B79" s="35" t="str">
        <f>'LWA &amp; DSA'!B451</f>
        <v>LWA-343</v>
      </c>
      <c r="C79" s="35">
        <f>'LWA &amp; DSA'!C451</f>
        <v>-430.50030042918502</v>
      </c>
      <c r="D79" s="35">
        <f>'LWA &amp; DSA'!D451</f>
        <v>232.246738197425</v>
      </c>
      <c r="E79" s="1">
        <f t="shared" ref="E79:E143" si="4">E$2+D79</f>
        <v>4122473.9427381973</v>
      </c>
      <c r="F79" s="1">
        <f t="shared" ref="F79:F143" si="5">F$2+C79</f>
        <v>385888.3606995708</v>
      </c>
      <c r="G79" s="14" t="s">
        <v>638</v>
      </c>
      <c r="H79" s="47">
        <v>-118.286422205067</v>
      </c>
      <c r="I79" s="47">
        <v>37.241987118882697</v>
      </c>
    </row>
    <row r="80" spans="1:9">
      <c r="A80" s="71"/>
      <c r="B80" s="71"/>
      <c r="C80" s="71"/>
      <c r="D80" s="71"/>
      <c r="G80" s="14"/>
    </row>
    <row r="81" spans="1:17">
      <c r="A81" s="37"/>
      <c r="B81" s="37" t="str">
        <f>'LWA &amp; DSA'!B453</f>
        <v>LWA-268</v>
      </c>
      <c r="C81" s="37">
        <f>'LWA &amp; DSA'!C453</f>
        <v>-296.66235462533513</v>
      </c>
      <c r="D81" s="37">
        <f>'LWA &amp; DSA'!D453</f>
        <v>370.95812935616073</v>
      </c>
      <c r="E81" s="1">
        <f t="shared" si="4"/>
        <v>4122612.6541293561</v>
      </c>
      <c r="F81" s="1">
        <f t="shared" si="5"/>
        <v>386022.19864537462</v>
      </c>
      <c r="G81" s="14" t="s">
        <v>638</v>
      </c>
      <c r="H81" s="47">
        <v>-118.285012222194</v>
      </c>
      <c r="I81" s="47">
        <v>37.243119466618602</v>
      </c>
    </row>
    <row r="82" spans="1:17">
      <c r="A82" s="37" t="str">
        <f>'LWA &amp; DSA'!A454</f>
        <v>T30</v>
      </c>
      <c r="B82" s="37" t="str">
        <f>'LWA &amp; DSA'!B454</f>
        <v>LWA-311</v>
      </c>
      <c r="C82" s="37">
        <f>'LWA &amp; DSA'!C454</f>
        <v>-430.41</v>
      </c>
      <c r="D82" s="37">
        <f>'LWA &amp; DSA'!D454</f>
        <v>348.54</v>
      </c>
      <c r="E82" s="1">
        <f t="shared" si="4"/>
        <v>4122590.236</v>
      </c>
      <c r="F82" s="1">
        <f t="shared" si="5"/>
        <v>385888.451</v>
      </c>
      <c r="G82" s="14" t="s">
        <v>638</v>
      </c>
      <c r="H82" s="47">
        <v>-118.287185658491</v>
      </c>
      <c r="I82" s="47">
        <v>37.2430926129366</v>
      </c>
    </row>
    <row r="83" spans="1:17">
      <c r="A83" s="37" t="e">
        <f>'LWA &amp; DSA'!#REF!</f>
        <v>#REF!</v>
      </c>
      <c r="B83" s="37" t="e">
        <f>'LWA &amp; DSA'!#REF!</f>
        <v>#REF!</v>
      </c>
      <c r="C83" s="37" t="e">
        <f>'LWA &amp; DSA'!#REF!</f>
        <v>#REF!</v>
      </c>
      <c r="D83" s="37" t="e">
        <f>'LWA &amp; DSA'!#REF!</f>
        <v>#REF!</v>
      </c>
      <c r="E83" s="1" t="e">
        <f t="shared" si="4"/>
        <v>#REF!</v>
      </c>
      <c r="F83" s="1" t="e">
        <f t="shared" si="5"/>
        <v>#REF!</v>
      </c>
      <c r="G83" s="14" t="s">
        <v>638</v>
      </c>
      <c r="H83" s="47">
        <v>-118.287641657862</v>
      </c>
      <c r="I83" s="47">
        <v>37.243083508417598</v>
      </c>
    </row>
    <row r="84" spans="1:17">
      <c r="A84" s="37" t="str">
        <f>'LWA &amp; DSA'!A455</f>
        <v>T31</v>
      </c>
      <c r="B84" s="37" t="str">
        <f>'LWA &amp; DSA'!B455</f>
        <v>LWA-312</v>
      </c>
      <c r="C84" s="37">
        <f>'LWA &amp; DSA'!C455</f>
        <v>-515.75927835051596</v>
      </c>
      <c r="D84" s="37">
        <f>'LWA &amp; DSA'!D455</f>
        <v>461.19587628865997</v>
      </c>
      <c r="E84" s="1">
        <f t="shared" si="4"/>
        <v>4122702.8918762887</v>
      </c>
      <c r="F84" s="1">
        <f t="shared" si="5"/>
        <v>385803.10172164947</v>
      </c>
      <c r="G84" s="14" t="s">
        <v>638</v>
      </c>
      <c r="H84" s="47">
        <v>-118.288250264645</v>
      </c>
      <c r="I84" s="47">
        <v>37.244449274779399</v>
      </c>
    </row>
    <row r="85" spans="1:17">
      <c r="A85" s="71"/>
      <c r="B85" s="71"/>
      <c r="C85" s="71"/>
      <c r="D85" s="71"/>
      <c r="G85" s="14"/>
    </row>
    <row r="86" spans="1:17">
      <c r="A86" s="67"/>
      <c r="B86" s="67" t="str">
        <f>'LWA &amp; DSA'!B457</f>
        <v>LWA-272</v>
      </c>
      <c r="C86" s="67">
        <f>'LWA &amp; DSA'!C457</f>
        <v>-847.24406509633911</v>
      </c>
      <c r="D86" s="67">
        <f>'LWA &amp; DSA'!D457</f>
        <v>413.29823303625801</v>
      </c>
      <c r="E86" s="1">
        <f t="shared" si="4"/>
        <v>4122654.9942330364</v>
      </c>
      <c r="F86" s="1">
        <f t="shared" si="5"/>
        <v>385471.61693490366</v>
      </c>
      <c r="G86" s="14" t="s">
        <v>638</v>
      </c>
      <c r="H86" s="47">
        <v>-118.289161960648</v>
      </c>
      <c r="I86" s="47">
        <v>37.249415219466599</v>
      </c>
    </row>
    <row r="87" spans="1:17">
      <c r="A87" s="67" t="str">
        <f>'LWA &amp; DSA'!A459</f>
        <v>T33</v>
      </c>
      <c r="B87" s="67" t="str">
        <f>'LWA &amp; DSA'!B459</f>
        <v>LWA-319</v>
      </c>
      <c r="C87" s="67">
        <f>'LWA &amp; DSA'!C459</f>
        <v>-1197.5</v>
      </c>
      <c r="D87" s="67">
        <f>'LWA &amp; DSA'!D459</f>
        <v>457.42</v>
      </c>
      <c r="E87" s="1">
        <f t="shared" si="4"/>
        <v>4122699.1159999999</v>
      </c>
      <c r="F87" s="1">
        <f t="shared" si="5"/>
        <v>385121.36099999998</v>
      </c>
      <c r="G87" s="14" t="s">
        <v>638</v>
      </c>
      <c r="H87" s="47">
        <v>-118.288033135299</v>
      </c>
      <c r="I87" s="47">
        <v>37.2496230072476</v>
      </c>
    </row>
    <row r="88" spans="1:17">
      <c r="A88" s="71"/>
      <c r="B88" s="71"/>
      <c r="C88" s="71"/>
      <c r="D88" s="71"/>
      <c r="G88" s="14"/>
    </row>
    <row r="89" spans="1:17">
      <c r="A89" s="35"/>
      <c r="B89" s="35" t="str">
        <f>'LWA &amp; DSA'!B461</f>
        <v>LWA-276</v>
      </c>
      <c r="C89" s="35">
        <f>'LWA &amp; DSA'!C461</f>
        <v>-539.18965896968768</v>
      </c>
      <c r="D89" s="35">
        <f>'LWA &amp; DSA'!D461</f>
        <v>571.64800113718661</v>
      </c>
      <c r="E89" s="1">
        <f>E$2+D89</f>
        <v>4122813.3440011372</v>
      </c>
      <c r="F89" s="1">
        <f>F$2+C89</f>
        <v>385779.67134103028</v>
      </c>
      <c r="G89" s="14" t="s">
        <v>638</v>
      </c>
      <c r="H89" s="85">
        <v>-118.287748353225</v>
      </c>
      <c r="I89" s="85">
        <v>37.244927760334399</v>
      </c>
      <c r="J89" s="71"/>
      <c r="K89" s="71"/>
      <c r="L89" s="71"/>
      <c r="M89" s="71"/>
      <c r="N89" s="71"/>
      <c r="O89" s="84"/>
      <c r="P89" s="85"/>
      <c r="Q89" s="85"/>
    </row>
    <row r="90" spans="1:17">
      <c r="A90" s="35" t="s">
        <v>683</v>
      </c>
      <c r="B90" s="35" t="str">
        <f>'LWA &amp; DSA'!B462</f>
        <v>LWA-321</v>
      </c>
      <c r="C90" s="35">
        <f>'LWA &amp; DSA'!C462</f>
        <v>-518.54999999999995</v>
      </c>
      <c r="D90" s="35">
        <f>'LWA &amp; DSA'!D462</f>
        <v>727.34</v>
      </c>
      <c r="E90" s="1">
        <f t="shared" si="4"/>
        <v>4122969.0359999998</v>
      </c>
      <c r="F90" s="1">
        <f t="shared" si="5"/>
        <v>385800.31099999999</v>
      </c>
      <c r="G90" s="14" t="s">
        <v>638</v>
      </c>
      <c r="H90" s="47">
        <v>-118.288319933555</v>
      </c>
      <c r="I90" s="47">
        <v>37.2463560311148</v>
      </c>
    </row>
    <row r="91" spans="1:17">
      <c r="A91" s="35" t="str">
        <f>'LWA &amp; DSA'!A464</f>
        <v>T36</v>
      </c>
      <c r="B91" s="35" t="str">
        <f>'LWA &amp; DSA'!B464</f>
        <v>LWA-328</v>
      </c>
      <c r="C91" s="35">
        <f>'LWA &amp; DSA'!C464</f>
        <v>-452.92164948453598</v>
      </c>
      <c r="D91" s="35">
        <f>'LWA &amp; DSA'!D464</f>
        <v>1041.68371134021</v>
      </c>
      <c r="E91" s="1">
        <f t="shared" si="4"/>
        <v>4123283.3797113402</v>
      </c>
      <c r="F91" s="1">
        <f t="shared" si="5"/>
        <v>385865.93935051543</v>
      </c>
      <c r="G91" s="14" t="s">
        <v>638</v>
      </c>
      <c r="H91" s="47">
        <v>-118.28679941736</v>
      </c>
      <c r="I91" s="47">
        <v>37.2477210676157</v>
      </c>
    </row>
    <row r="92" spans="1:17">
      <c r="A92" s="71"/>
      <c r="B92" s="71"/>
      <c r="C92" s="71"/>
      <c r="D92" s="71"/>
      <c r="G92" s="14"/>
    </row>
    <row r="93" spans="1:17">
      <c r="A93" s="58"/>
      <c r="B93" s="58" t="e">
        <f>'LWA &amp; DSA'!#REF!</f>
        <v>#REF!</v>
      </c>
      <c r="C93" s="58" t="e">
        <f>'LWA &amp; DSA'!#REF!</f>
        <v>#REF!</v>
      </c>
      <c r="D93" s="58" t="e">
        <f>'LWA &amp; DSA'!#REF!</f>
        <v>#REF!</v>
      </c>
      <c r="E93" s="1" t="e">
        <f t="shared" si="4"/>
        <v>#REF!</v>
      </c>
      <c r="F93" s="1" t="e">
        <f t="shared" si="5"/>
        <v>#REF!</v>
      </c>
      <c r="G93" s="14" t="s">
        <v>638</v>
      </c>
      <c r="H93" s="47">
        <v>-118.289161960648</v>
      </c>
      <c r="I93" s="47">
        <v>37.249415219466599</v>
      </c>
    </row>
    <row r="94" spans="1:17">
      <c r="A94" s="58" t="e">
        <f>'LWA &amp; DSA'!#REF!</f>
        <v>#REF!</v>
      </c>
      <c r="B94" s="58" t="e">
        <f>'LWA &amp; DSA'!#REF!</f>
        <v>#REF!</v>
      </c>
      <c r="C94" s="58" t="e">
        <f>'LWA &amp; DSA'!#REF!</f>
        <v>#REF!</v>
      </c>
      <c r="D94" s="58" t="e">
        <f>'LWA &amp; DSA'!#REF!</f>
        <v>#REF!</v>
      </c>
      <c r="E94" s="1" t="e">
        <f t="shared" si="4"/>
        <v>#REF!</v>
      </c>
      <c r="F94" s="1" t="e">
        <f t="shared" si="5"/>
        <v>#REF!</v>
      </c>
      <c r="G94" s="14" t="s">
        <v>638</v>
      </c>
      <c r="H94" s="47">
        <v>-118.291607808598</v>
      </c>
      <c r="I94" s="47">
        <v>37.249265888587999</v>
      </c>
    </row>
    <row r="95" spans="1:17">
      <c r="A95" s="58" t="e">
        <f>'LWA &amp; DSA'!#REF!</f>
        <v>#REF!</v>
      </c>
      <c r="B95" s="58" t="e">
        <f>'LWA &amp; DSA'!#REF!</f>
        <v>#REF!</v>
      </c>
      <c r="C95" s="58" t="e">
        <f>'LWA &amp; DSA'!#REF!</f>
        <v>#REF!</v>
      </c>
      <c r="D95" s="58" t="e">
        <f>'LWA &amp; DSA'!#REF!</f>
        <v>#REF!</v>
      </c>
      <c r="E95" s="1" t="e">
        <f t="shared" si="4"/>
        <v>#REF!</v>
      </c>
      <c r="F95" s="1" t="e">
        <f t="shared" si="5"/>
        <v>#REF!</v>
      </c>
      <c r="G95" s="14" t="s">
        <v>638</v>
      </c>
      <c r="H95" s="47">
        <v>-118.294792345471</v>
      </c>
      <c r="I95" s="47">
        <v>37.249179817200201</v>
      </c>
    </row>
    <row r="96" spans="1:17">
      <c r="A96" s="71"/>
      <c r="B96" s="71"/>
      <c r="C96" s="71"/>
      <c r="D96" s="71"/>
      <c r="G96" s="14"/>
    </row>
    <row r="97" spans="1:9">
      <c r="A97" s="26"/>
      <c r="B97" s="26" t="e">
        <f>'LWA &amp; DSA'!#REF!</f>
        <v>#REF!</v>
      </c>
      <c r="C97" s="26" t="e">
        <f>'LWA &amp; DSA'!#REF!</f>
        <v>#REF!</v>
      </c>
      <c r="D97" s="26" t="e">
        <f>'LWA &amp; DSA'!#REF!</f>
        <v>#REF!</v>
      </c>
      <c r="E97" s="1" t="e">
        <f t="shared" si="4"/>
        <v>#REF!</v>
      </c>
      <c r="F97" s="1" t="e">
        <f t="shared" si="5"/>
        <v>#REF!</v>
      </c>
      <c r="G97" s="14" t="s">
        <v>638</v>
      </c>
      <c r="H97" s="47">
        <v>-118.291607808598</v>
      </c>
      <c r="I97" s="47">
        <v>37.249265888587999</v>
      </c>
    </row>
    <row r="98" spans="1:9">
      <c r="A98" s="26" t="e">
        <f>'LWA &amp; DSA'!#REF!</f>
        <v>#REF!</v>
      </c>
      <c r="B98" s="26" t="e">
        <f>'LWA &amp; DSA'!#REF!</f>
        <v>#REF!</v>
      </c>
      <c r="C98" s="26" t="e">
        <f>'LWA &amp; DSA'!#REF!</f>
        <v>#REF!</v>
      </c>
      <c r="D98" s="26" t="e">
        <f>'LWA &amp; DSA'!#REF!</f>
        <v>#REF!</v>
      </c>
      <c r="E98" s="1" t="e">
        <f t="shared" si="4"/>
        <v>#REF!</v>
      </c>
      <c r="F98" s="1" t="e">
        <f t="shared" si="5"/>
        <v>#REF!</v>
      </c>
      <c r="G98" s="14" t="s">
        <v>638</v>
      </c>
      <c r="H98" s="47">
        <v>-118.290752924464</v>
      </c>
      <c r="I98" s="47">
        <v>37.248439486455297</v>
      </c>
    </row>
    <row r="99" spans="1:9">
      <c r="A99" s="71"/>
      <c r="B99" s="71"/>
      <c r="C99" s="71"/>
      <c r="D99" s="71"/>
      <c r="G99" s="14"/>
    </row>
    <row r="100" spans="1:9">
      <c r="A100" s="31"/>
      <c r="B100" s="31" t="e">
        <f>'LWA &amp; DSA'!#REF!</f>
        <v>#REF!</v>
      </c>
      <c r="C100" s="31" t="e">
        <f>'LWA &amp; DSA'!#REF!</f>
        <v>#REF!</v>
      </c>
      <c r="D100" s="31" t="e">
        <f>'LWA &amp; DSA'!#REF!</f>
        <v>#REF!</v>
      </c>
      <c r="E100" s="1" t="e">
        <f t="shared" si="4"/>
        <v>#REF!</v>
      </c>
      <c r="F100" s="1" t="e">
        <f t="shared" si="5"/>
        <v>#REF!</v>
      </c>
      <c r="G100" s="14" t="s">
        <v>638</v>
      </c>
      <c r="H100" s="47">
        <v>-118.289124988643</v>
      </c>
      <c r="I100" s="47">
        <v>37.244968752716197</v>
      </c>
    </row>
    <row r="101" spans="1:9">
      <c r="A101" s="31">
        <f>'LWA &amp; DSA'!A466</f>
        <v>0</v>
      </c>
      <c r="B101" s="31" t="str">
        <f>'LWA &amp; DSA'!B466</f>
        <v>LWA-321</v>
      </c>
      <c r="C101" s="31">
        <f>'LWA &amp; DSA'!C466</f>
        <v>-518.54999999999995</v>
      </c>
      <c r="D101" s="31">
        <f>'LWA &amp; DSA'!D466</f>
        <v>727.34</v>
      </c>
      <c r="E101" s="1">
        <f t="shared" si="4"/>
        <v>4122969.0359999998</v>
      </c>
      <c r="F101" s="1">
        <f t="shared" si="5"/>
        <v>385800.31099999999</v>
      </c>
      <c r="G101" s="14" t="s">
        <v>638</v>
      </c>
      <c r="H101" s="47">
        <v>-118.28963489237999</v>
      </c>
      <c r="I101" s="47">
        <v>37.246143870052997</v>
      </c>
    </row>
    <row r="102" spans="1:9">
      <c r="A102" s="31" t="str">
        <f>'LWA &amp; DSA'!A467</f>
        <v>T37</v>
      </c>
      <c r="B102" s="31" t="str">
        <f>'LWA &amp; DSA'!B467</f>
        <v>LWA-322</v>
      </c>
      <c r="C102" s="31">
        <f>'LWA &amp; DSA'!C467</f>
        <v>-692.35</v>
      </c>
      <c r="D102" s="31">
        <f>'LWA &amp; DSA'!D467</f>
        <v>995.65</v>
      </c>
      <c r="E102" s="1">
        <f t="shared" si="4"/>
        <v>4123237.3459999999</v>
      </c>
      <c r="F102" s="1">
        <f t="shared" si="5"/>
        <v>385626.511</v>
      </c>
      <c r="G102" s="14" t="s">
        <v>638</v>
      </c>
      <c r="H102" s="47">
        <v>-118.290784190311</v>
      </c>
      <c r="I102" s="47">
        <v>37.246491792921297</v>
      </c>
    </row>
    <row r="103" spans="1:9">
      <c r="A103" s="71"/>
      <c r="B103" s="71"/>
      <c r="C103" s="71"/>
      <c r="D103" s="71"/>
      <c r="G103" s="14"/>
    </row>
    <row r="104" spans="1:9">
      <c r="A104" s="29"/>
      <c r="B104" s="29" t="str">
        <f>'LWA &amp; DSA'!B469</f>
        <v>LWA-352</v>
      </c>
      <c r="C104" s="29">
        <f>'LWA &amp; DSA'!C469</f>
        <v>-604.86</v>
      </c>
      <c r="D104" s="29">
        <f>'LWA &amp; DSA'!D469</f>
        <v>406.09</v>
      </c>
      <c r="E104" s="1">
        <f t="shared" si="4"/>
        <v>4122647.7859999998</v>
      </c>
      <c r="F104" s="1">
        <f t="shared" si="5"/>
        <v>385714.00099999999</v>
      </c>
      <c r="G104" s="14" t="s">
        <v>638</v>
      </c>
      <c r="H104" s="47">
        <v>-118.29032357387401</v>
      </c>
      <c r="I104" s="47">
        <v>37.243196452887403</v>
      </c>
    </row>
    <row r="105" spans="1:9">
      <c r="A105" s="29" t="str">
        <f>'LWA &amp; DSA'!A470</f>
        <v>T38</v>
      </c>
      <c r="B105" s="29" t="str">
        <f>'LWA &amp; DSA'!B470</f>
        <v>LWA-288</v>
      </c>
      <c r="C105" s="29">
        <f>'LWA &amp; DSA'!C470</f>
        <v>-767.68550982622673</v>
      </c>
      <c r="D105" s="29">
        <f>'LWA &amp; DSA'!D470</f>
        <v>379.50161869075913</v>
      </c>
      <c r="E105" s="1">
        <f t="shared" si="4"/>
        <v>4122621.1976186908</v>
      </c>
      <c r="F105" s="1">
        <f t="shared" si="5"/>
        <v>385551.17549017374</v>
      </c>
      <c r="G105" s="14" t="s">
        <v>638</v>
      </c>
      <c r="H105" s="47">
        <v>-118.291221123841</v>
      </c>
      <c r="I105" s="47">
        <v>37.243500966524998</v>
      </c>
    </row>
    <row r="106" spans="1:9">
      <c r="A106" s="29" t="str">
        <f>'LWA &amp; DSA'!A471</f>
        <v>T39</v>
      </c>
      <c r="B106" s="29" t="str">
        <f>'LWA &amp; DSA'!B471</f>
        <v>LWA-351</v>
      </c>
      <c r="C106" s="29">
        <f>'LWA &amp; DSA'!C471</f>
        <v>-843.45</v>
      </c>
      <c r="D106" s="29">
        <f>'LWA &amp; DSA'!D471</f>
        <v>277.95999999999998</v>
      </c>
      <c r="E106" s="1">
        <f t="shared" si="4"/>
        <v>4122519.656</v>
      </c>
      <c r="F106" s="1">
        <f t="shared" si="5"/>
        <v>385475.41099999996</v>
      </c>
      <c r="G106" s="14" t="s">
        <v>638</v>
      </c>
      <c r="H106" s="47">
        <v>-118.292610064337</v>
      </c>
      <c r="I106" s="47">
        <v>37.243590547076302</v>
      </c>
    </row>
    <row r="107" spans="1:9">
      <c r="A107" s="71"/>
      <c r="B107" s="71"/>
      <c r="C107" s="71"/>
      <c r="D107" s="71"/>
      <c r="G107" s="14"/>
    </row>
    <row r="108" spans="1:9">
      <c r="A108" s="24"/>
      <c r="B108" s="24" t="e">
        <f>'LWA &amp; DSA'!#REF!</f>
        <v>#REF!</v>
      </c>
      <c r="C108" s="24" t="e">
        <f>'LWA &amp; DSA'!#REF!</f>
        <v>#REF!</v>
      </c>
      <c r="D108" s="24" t="e">
        <f>'LWA &amp; DSA'!#REF!</f>
        <v>#REF!</v>
      </c>
      <c r="E108" s="1" t="e">
        <f t="shared" si="4"/>
        <v>#REF!</v>
      </c>
      <c r="F108" s="1" t="e">
        <f t="shared" si="5"/>
        <v>#REF!</v>
      </c>
      <c r="G108" s="14" t="s">
        <v>638</v>
      </c>
      <c r="H108" s="47">
        <v>-118.291221123841</v>
      </c>
      <c r="I108" s="47">
        <v>37.243500966524998</v>
      </c>
    </row>
    <row r="109" spans="1:9">
      <c r="A109" s="24" t="e">
        <f>'LWA &amp; DSA'!#REF!</f>
        <v>#REF!</v>
      </c>
      <c r="B109" s="24" t="e">
        <f>'LWA &amp; DSA'!#REF!</f>
        <v>#REF!</v>
      </c>
      <c r="C109" s="24" t="e">
        <f>'LWA &amp; DSA'!#REF!</f>
        <v>#REF!</v>
      </c>
      <c r="D109" s="24" t="e">
        <f>'LWA &amp; DSA'!#REF!</f>
        <v>#REF!</v>
      </c>
      <c r="E109" s="1" t="e">
        <f t="shared" si="4"/>
        <v>#REF!</v>
      </c>
      <c r="F109" s="1" t="e">
        <f t="shared" si="5"/>
        <v>#REF!</v>
      </c>
      <c r="G109" s="14" t="s">
        <v>638</v>
      </c>
      <c r="H109" s="47">
        <v>-118.29167032156499</v>
      </c>
      <c r="I109" s="47">
        <v>37.244711529096101</v>
      </c>
    </row>
    <row r="110" spans="1:9">
      <c r="A110" s="24" t="e">
        <f>'LWA &amp; DSA'!#REF!</f>
        <v>#REF!</v>
      </c>
      <c r="B110" s="24" t="e">
        <f>'LWA &amp; DSA'!#REF!</f>
        <v>#REF!</v>
      </c>
      <c r="C110" s="24" t="e">
        <f>'LWA &amp; DSA'!#REF!</f>
        <v>#REF!</v>
      </c>
      <c r="D110" s="24" t="e">
        <f>'LWA &amp; DSA'!#REF!</f>
        <v>#REF!</v>
      </c>
      <c r="E110" s="1" t="e">
        <f t="shared" si="4"/>
        <v>#REF!</v>
      </c>
      <c r="F110" s="1" t="e">
        <f t="shared" si="5"/>
        <v>#REF!</v>
      </c>
      <c r="G110" s="14" t="s">
        <v>638</v>
      </c>
      <c r="H110" s="47">
        <v>-118.290365846011</v>
      </c>
      <c r="I110" s="47">
        <v>37.245020943467701</v>
      </c>
    </row>
    <row r="111" spans="1:9">
      <c r="A111" s="71"/>
      <c r="B111" s="71"/>
      <c r="C111" s="71"/>
      <c r="D111" s="71"/>
      <c r="G111" s="14"/>
    </row>
    <row r="112" spans="1:9">
      <c r="A112" s="33"/>
      <c r="B112" s="33" t="str">
        <f>'LWA &amp; DSA'!B473</f>
        <v>LWA-287</v>
      </c>
      <c r="C112" s="33">
        <f>'LWA &amp; DSA'!C473</f>
        <v>-998.8074177871714</v>
      </c>
      <c r="D112" s="33">
        <f>'LWA &amp; DSA'!D473</f>
        <v>554.54437498154789</v>
      </c>
      <c r="E112" s="1">
        <f t="shared" si="4"/>
        <v>4122796.2403749814</v>
      </c>
      <c r="F112" s="1">
        <f t="shared" si="5"/>
        <v>385320.05358221283</v>
      </c>
      <c r="G112" s="14" t="s">
        <v>638</v>
      </c>
      <c r="H112" s="47">
        <v>-118.292932090779</v>
      </c>
      <c r="I112" s="47">
        <v>37.2447736500011</v>
      </c>
    </row>
    <row r="113" spans="1:9">
      <c r="A113" s="33" t="str">
        <f>'LWA &amp; DSA'!A474</f>
        <v>T40</v>
      </c>
      <c r="B113" s="33" t="str">
        <f>'LWA &amp; DSA'!B474</f>
        <v>LWA-349</v>
      </c>
      <c r="C113" s="33">
        <f>'LWA &amp; DSA'!C474</f>
        <v>-825.4</v>
      </c>
      <c r="D113" s="33">
        <f>'LWA &amp; DSA'!D474</f>
        <v>587.80999999999995</v>
      </c>
      <c r="E113" s="1">
        <f t="shared" si="4"/>
        <v>4122829.5060000001</v>
      </c>
      <c r="F113" s="1">
        <f t="shared" si="5"/>
        <v>385493.46099999995</v>
      </c>
      <c r="G113" s="14" t="s">
        <v>638</v>
      </c>
      <c r="H113" s="47">
        <v>-118.29167032156499</v>
      </c>
      <c r="I113" s="47">
        <v>37.244711529096101</v>
      </c>
    </row>
    <row r="114" spans="1:9">
      <c r="A114" s="33" t="str">
        <f>'LWA &amp; DSA'!A475</f>
        <v>T41</v>
      </c>
      <c r="B114" s="33" t="str">
        <f>'LWA &amp; DSA'!B475</f>
        <v>LWA-350</v>
      </c>
      <c r="C114" s="33">
        <f>'LWA &amp; DSA'!C475</f>
        <v>-666.41204778156998</v>
      </c>
      <c r="D114" s="33">
        <f>'LWA &amp; DSA'!D475</f>
        <v>759.59740614334498</v>
      </c>
      <c r="E114" s="1">
        <f t="shared" si="4"/>
        <v>4123001.2934061433</v>
      </c>
      <c r="F114" s="1">
        <f t="shared" si="5"/>
        <v>385652.4489522184</v>
      </c>
      <c r="G114" s="14" t="s">
        <v>638</v>
      </c>
      <c r="H114" s="47">
        <v>-118.2923742464</v>
      </c>
      <c r="I114" s="47">
        <v>37.246259836941398</v>
      </c>
    </row>
    <row r="115" spans="1:9">
      <c r="A115" s="71"/>
      <c r="B115" s="71"/>
      <c r="C115" s="71"/>
      <c r="D115" s="71"/>
      <c r="G115" s="14"/>
    </row>
    <row r="116" spans="1:9">
      <c r="A116" s="35"/>
      <c r="B116" s="35" t="e">
        <f>'LWA &amp; DSA'!#REF!</f>
        <v>#REF!</v>
      </c>
      <c r="C116" s="35" t="e">
        <f>'LWA &amp; DSA'!#REF!</f>
        <v>#REF!</v>
      </c>
      <c r="D116" s="35" t="e">
        <f>'LWA &amp; DSA'!#REF!</f>
        <v>#REF!</v>
      </c>
      <c r="E116" s="1" t="e">
        <f t="shared" si="4"/>
        <v>#REF!</v>
      </c>
      <c r="F116" s="1" t="e">
        <f t="shared" si="5"/>
        <v>#REF!</v>
      </c>
      <c r="G116" s="14" t="s">
        <v>638</v>
      </c>
      <c r="H116" s="47">
        <v>-118.293606298291</v>
      </c>
      <c r="I116" s="47">
        <v>37.245756050860003</v>
      </c>
    </row>
    <row r="117" spans="1:9">
      <c r="A117" s="35">
        <f>'LWA &amp; DSA'!A477</f>
        <v>0</v>
      </c>
      <c r="B117" s="35" t="str">
        <f>'LWA &amp; DSA'!B477</f>
        <v>LWA-273</v>
      </c>
      <c r="C117" s="35">
        <f>'LWA &amp; DSA'!C477</f>
        <v>-661.23836511330671</v>
      </c>
      <c r="D117" s="35">
        <f>'LWA &amp; DSA'!D477</f>
        <v>576.19720388858673</v>
      </c>
      <c r="E117" s="1">
        <f t="shared" si="4"/>
        <v>4122817.8932038886</v>
      </c>
      <c r="F117" s="1">
        <f t="shared" si="5"/>
        <v>385657.62263488665</v>
      </c>
      <c r="G117" s="14" t="s">
        <v>638</v>
      </c>
      <c r="H117" s="47">
        <v>-118.2923742464</v>
      </c>
      <c r="I117" s="47">
        <v>37.246259836941398</v>
      </c>
    </row>
    <row r="118" spans="1:9">
      <c r="A118" s="35" t="str">
        <f>'LWA &amp; DSA'!A478</f>
        <v>T43</v>
      </c>
      <c r="B118" s="35" t="str">
        <f>'LWA &amp; DSA'!B478</f>
        <v>LWA-276</v>
      </c>
      <c r="C118" s="35">
        <f>'LWA &amp; DSA'!C478</f>
        <v>-539.18965896968768</v>
      </c>
      <c r="D118" s="35">
        <f>'LWA &amp; DSA'!D478</f>
        <v>571.64800113718661</v>
      </c>
      <c r="E118" s="1">
        <f t="shared" si="4"/>
        <v>4122813.3440011372</v>
      </c>
      <c r="F118" s="1">
        <f t="shared" si="5"/>
        <v>385779.67134103028</v>
      </c>
      <c r="G118" s="14" t="s">
        <v>638</v>
      </c>
      <c r="H118" s="47">
        <v>-118.29283220239</v>
      </c>
      <c r="I118" s="47">
        <v>37.2466413331776</v>
      </c>
    </row>
    <row r="119" spans="1:9">
      <c r="A119" s="35" t="e">
        <f>'LWA &amp; DSA'!#REF!</f>
        <v>#REF!</v>
      </c>
      <c r="B119" s="35" t="e">
        <f>'LWA &amp; DSA'!#REF!</f>
        <v>#REF!</v>
      </c>
      <c r="C119" s="35" t="e">
        <f>'LWA &amp; DSA'!#REF!</f>
        <v>#REF!</v>
      </c>
      <c r="D119" s="35" t="e">
        <f>'LWA &amp; DSA'!#REF!</f>
        <v>#REF!</v>
      </c>
      <c r="E119" s="1" t="e">
        <f t="shared" si="4"/>
        <v>#REF!</v>
      </c>
      <c r="F119" s="1" t="e">
        <f t="shared" si="5"/>
        <v>#REF!</v>
      </c>
      <c r="G119" s="14" t="s">
        <v>638</v>
      </c>
      <c r="H119" s="47">
        <v>-118.29392236469</v>
      </c>
      <c r="I119" s="47">
        <v>37.247756102968602</v>
      </c>
    </row>
    <row r="120" spans="1:9">
      <c r="A120" s="71"/>
      <c r="B120" s="71"/>
      <c r="C120" s="71"/>
      <c r="D120" s="71"/>
      <c r="G120" s="14"/>
    </row>
    <row r="121" spans="1:9">
      <c r="A121" s="37"/>
      <c r="B121" s="37" t="str">
        <f>'LWA &amp; DSA'!B480</f>
        <v>LWA-258</v>
      </c>
      <c r="C121" s="37">
        <f>'LWA &amp; DSA'!C480</f>
        <v>-1044.7775861976584</v>
      </c>
      <c r="D121" s="37">
        <f>'LWA &amp; DSA'!D480</f>
        <v>339.4266828115002</v>
      </c>
      <c r="E121" s="1">
        <f t="shared" si="4"/>
        <v>4122581.1226828117</v>
      </c>
      <c r="F121" s="1">
        <f t="shared" si="5"/>
        <v>385274.08341380232</v>
      </c>
      <c r="G121" s="14" t="s">
        <v>638</v>
      </c>
      <c r="H121" s="47">
        <v>-118.293447574807</v>
      </c>
      <c r="I121" s="47">
        <v>37.242835358258198</v>
      </c>
    </row>
    <row r="122" spans="1:9">
      <c r="A122" s="37" t="str">
        <f>'LWA &amp; DSA'!A481</f>
        <v>T44</v>
      </c>
      <c r="B122" s="37" t="str">
        <f>'LWA &amp; DSA'!B481</f>
        <v>LWA-291</v>
      </c>
      <c r="C122" s="37">
        <f>'LWA &amp; DSA'!C481</f>
        <v>-1019.05</v>
      </c>
      <c r="D122" s="37">
        <f>'LWA &amp; DSA'!D481</f>
        <v>231.22</v>
      </c>
      <c r="E122" s="1">
        <f t="shared" si="4"/>
        <v>4122472.9160000002</v>
      </c>
      <c r="F122" s="1">
        <f t="shared" si="5"/>
        <v>385299.81099999999</v>
      </c>
      <c r="G122" s="14" t="s">
        <v>638</v>
      </c>
      <c r="H122" s="47">
        <v>-118.29407307130801</v>
      </c>
      <c r="I122" s="47">
        <v>37.243382939952802</v>
      </c>
    </row>
    <row r="123" spans="1:9">
      <c r="A123" s="37" t="str">
        <f>'LWA &amp; DSA'!A482</f>
        <v>T45</v>
      </c>
      <c r="B123" s="37" t="str">
        <f>'LWA &amp; DSA'!B482</f>
        <v>LWA-292</v>
      </c>
      <c r="C123" s="37">
        <f>'LWA &amp; DSA'!C482</f>
        <v>-913.21139364303201</v>
      </c>
      <c r="D123" s="37">
        <f>'LWA &amp; DSA'!D482</f>
        <v>107.380709046455</v>
      </c>
      <c r="E123" s="1">
        <f t="shared" si="4"/>
        <v>4122349.0767090465</v>
      </c>
      <c r="F123" s="1">
        <f t="shared" si="5"/>
        <v>385405.64960635692</v>
      </c>
      <c r="G123" s="14" t="s">
        <v>638</v>
      </c>
      <c r="H123" s="47">
        <v>-118.295272324282</v>
      </c>
      <c r="I123" s="47">
        <v>37.244286042000603</v>
      </c>
    </row>
    <row r="124" spans="1:9">
      <c r="A124" s="71"/>
      <c r="B124" s="71"/>
      <c r="C124" s="71"/>
      <c r="D124" s="71"/>
      <c r="G124" s="14"/>
    </row>
    <row r="125" spans="1:9">
      <c r="A125" s="67"/>
      <c r="B125" s="67" t="str">
        <f>'LWA &amp; DSA'!B484</f>
        <v>LWA-295</v>
      </c>
      <c r="C125" s="67">
        <f>'LWA &amp; DSA'!C484</f>
        <v>-549.30999999999995</v>
      </c>
      <c r="D125" s="67">
        <f>'LWA &amp; DSA'!D484</f>
        <v>130.46</v>
      </c>
      <c r="E125" s="1">
        <f t="shared" si="4"/>
        <v>4122372.156</v>
      </c>
      <c r="F125" s="1">
        <f t="shared" si="5"/>
        <v>385769.55099999998</v>
      </c>
      <c r="G125" s="14" t="s">
        <v>638</v>
      </c>
      <c r="H125" s="47">
        <v>-118.288298438426</v>
      </c>
      <c r="I125" s="47">
        <v>37.242232615253798</v>
      </c>
    </row>
    <row r="126" spans="1:9">
      <c r="A126" s="67" t="str">
        <f>'LWA &amp; DSA'!A485</f>
        <v>T46</v>
      </c>
      <c r="B126" s="67" t="str">
        <f>'LWA &amp; DSA'!B485</f>
        <v>LWA-260</v>
      </c>
      <c r="C126" s="67">
        <f>'LWA &amp; DSA'!C485</f>
        <v>-588.16041172599671</v>
      </c>
      <c r="D126" s="67">
        <f>'LWA &amp; DSA'!D485</f>
        <v>272.53264849349364</v>
      </c>
      <c r="E126" s="1">
        <f t="shared" si="4"/>
        <v>4122514.2286484935</v>
      </c>
      <c r="F126" s="1">
        <f t="shared" si="5"/>
        <v>385730.70058827399</v>
      </c>
      <c r="G126" s="14" t="s">
        <v>638</v>
      </c>
      <c r="H126" s="47">
        <v>-118.289328789626</v>
      </c>
      <c r="I126" s="47">
        <v>37.242848825391697</v>
      </c>
    </row>
    <row r="127" spans="1:9">
      <c r="A127" s="67" t="str">
        <f>'LWA &amp; DSA'!A486</f>
        <v>T47</v>
      </c>
      <c r="B127" s="67" t="str">
        <f>'LWA &amp; DSA'!B486</f>
        <v>LWA-296</v>
      </c>
      <c r="C127" s="67">
        <f>'LWA &amp; DSA'!C486</f>
        <v>-713.46</v>
      </c>
      <c r="D127" s="67">
        <f>'LWA &amp; DSA'!D486</f>
        <v>233.21</v>
      </c>
      <c r="E127" s="1">
        <f t="shared" si="4"/>
        <v>4122474.906</v>
      </c>
      <c r="F127" s="1">
        <f t="shared" si="5"/>
        <v>385605.40099999995</v>
      </c>
      <c r="G127" s="14" t="s">
        <v>638</v>
      </c>
      <c r="H127" s="47">
        <v>-118.28842018480699</v>
      </c>
      <c r="I127" s="47">
        <v>37.2432251128389</v>
      </c>
    </row>
    <row r="128" spans="1:9">
      <c r="A128" s="71"/>
      <c r="B128" s="71"/>
      <c r="C128" s="71"/>
      <c r="D128" s="71"/>
      <c r="G128" s="14"/>
    </row>
    <row r="129" spans="1:9">
      <c r="A129" s="58"/>
      <c r="B129" s="58" t="e">
        <f>'LWA &amp; DSA'!#REF!</f>
        <v>#REF!</v>
      </c>
      <c r="C129" s="58" t="e">
        <f>'LWA &amp; DSA'!#REF!</f>
        <v>#REF!</v>
      </c>
      <c r="D129" s="58" t="e">
        <f>'LWA &amp; DSA'!#REF!</f>
        <v>#REF!</v>
      </c>
      <c r="E129" s="1" t="e">
        <f t="shared" si="4"/>
        <v>#REF!</v>
      </c>
      <c r="F129" s="1" t="e">
        <f t="shared" si="5"/>
        <v>#REF!</v>
      </c>
      <c r="G129" s="14" t="s">
        <v>638</v>
      </c>
      <c r="H129" s="47">
        <v>-118.289328789626</v>
      </c>
      <c r="I129" s="47">
        <v>37.242848825391697</v>
      </c>
    </row>
    <row r="130" spans="1:9">
      <c r="A130" s="58" t="e">
        <f>'LWA &amp; DSA'!#REF!</f>
        <v>#REF!</v>
      </c>
      <c r="B130" s="58" t="e">
        <f>'LWA &amp; DSA'!#REF!</f>
        <v>#REF!</v>
      </c>
      <c r="C130" s="58" t="e">
        <f>'LWA &amp; DSA'!#REF!</f>
        <v>#REF!</v>
      </c>
      <c r="D130" s="58" t="e">
        <f>'LWA &amp; DSA'!#REF!</f>
        <v>#REF!</v>
      </c>
      <c r="E130" s="1" t="e">
        <f t="shared" si="4"/>
        <v>#REF!</v>
      </c>
      <c r="F130" s="1" t="e">
        <f t="shared" si="5"/>
        <v>#REF!</v>
      </c>
      <c r="G130" s="14" t="s">
        <v>638</v>
      </c>
      <c r="H130" s="47">
        <v>-118.290914144232</v>
      </c>
      <c r="I130" s="47">
        <v>37.241922454923902</v>
      </c>
    </row>
    <row r="131" spans="1:9">
      <c r="A131" s="71"/>
      <c r="B131" s="71"/>
      <c r="C131" s="71"/>
      <c r="D131" s="71"/>
      <c r="G131" s="14"/>
    </row>
    <row r="132" spans="1:9">
      <c r="A132" s="26"/>
      <c r="B132" s="26" t="str">
        <f>'LWA &amp; DSA'!B488</f>
        <v>LWA-270</v>
      </c>
      <c r="C132" s="26">
        <f>'LWA &amp; DSA'!C488</f>
        <v>-675.66624593843585</v>
      </c>
      <c r="D132" s="26">
        <f>'LWA &amp; DSA'!D488</f>
        <v>-64.040655377659803</v>
      </c>
      <c r="E132" s="1">
        <f t="shared" si="4"/>
        <v>4122177.6553446222</v>
      </c>
      <c r="F132" s="1">
        <f t="shared" si="5"/>
        <v>385643.19475406152</v>
      </c>
      <c r="G132" s="14" t="s">
        <v>638</v>
      </c>
      <c r="H132" s="47">
        <v>-118.289281960332</v>
      </c>
      <c r="I132" s="47">
        <v>37.239199971365998</v>
      </c>
    </row>
    <row r="133" spans="1:9">
      <c r="A133" s="26" t="str">
        <f>'LWA &amp; DSA'!A489</f>
        <v>T48</v>
      </c>
      <c r="B133" s="26" t="str">
        <f>'LWA &amp; DSA'!B489</f>
        <v>LWA-280</v>
      </c>
      <c r="C133" s="26">
        <f>'LWA &amp; DSA'!C489</f>
        <v>-778.88810369261751</v>
      </c>
      <c r="D133" s="26">
        <f>'LWA &amp; DSA'!D489</f>
        <v>28.314042598206758</v>
      </c>
      <c r="E133" s="1">
        <f t="shared" si="4"/>
        <v>4122270.010042598</v>
      </c>
      <c r="F133" s="1">
        <f t="shared" si="5"/>
        <v>385539.97289630736</v>
      </c>
      <c r="G133" s="14" t="s">
        <v>638</v>
      </c>
      <c r="H133" s="47">
        <v>-118.290446283294</v>
      </c>
      <c r="I133" s="47">
        <v>37.240032117774597</v>
      </c>
    </row>
    <row r="134" spans="1:9">
      <c r="A134" s="26" t="e">
        <f>'LWA &amp; DSA'!#REF!</f>
        <v>#REF!</v>
      </c>
      <c r="B134" s="26" t="e">
        <f>'LWA &amp; DSA'!#REF!</f>
        <v>#REF!</v>
      </c>
      <c r="C134" s="26" t="e">
        <f>'LWA &amp; DSA'!#REF!</f>
        <v>#REF!</v>
      </c>
      <c r="D134" s="26" t="e">
        <f>'LWA &amp; DSA'!#REF!</f>
        <v>#REF!</v>
      </c>
      <c r="E134" s="1" t="e">
        <f t="shared" si="4"/>
        <v>#REF!</v>
      </c>
      <c r="F134" s="1" t="e">
        <f t="shared" si="5"/>
        <v>#REF!</v>
      </c>
      <c r="G134" s="14" t="s">
        <v>638</v>
      </c>
      <c r="H134" s="47">
        <v>-118.292083377925</v>
      </c>
      <c r="I134" s="47">
        <v>37.238753012549999</v>
      </c>
    </row>
    <row r="135" spans="1:9">
      <c r="A135" s="71"/>
      <c r="B135" s="71"/>
      <c r="C135" s="71"/>
      <c r="D135" s="71"/>
      <c r="G135" s="14"/>
    </row>
    <row r="136" spans="1:9">
      <c r="A136" s="31"/>
      <c r="B136" s="31" t="str">
        <f>'LWA &amp; DSA'!B491</f>
        <v>LWA-336</v>
      </c>
      <c r="C136" s="31">
        <f>'LWA &amp; DSA'!C491</f>
        <v>-737.18622950819702</v>
      </c>
      <c r="D136" s="31">
        <f>'LWA &amp; DSA'!D491</f>
        <v>163.16147540983599</v>
      </c>
      <c r="E136" s="1">
        <f t="shared" si="4"/>
        <v>4122404.8574754097</v>
      </c>
      <c r="F136" s="1">
        <f t="shared" si="5"/>
        <v>385581.67477049178</v>
      </c>
      <c r="G136" s="14" t="s">
        <v>638</v>
      </c>
      <c r="H136" s="47">
        <v>-118.290446283294</v>
      </c>
      <c r="I136" s="47">
        <v>37.240032117774597</v>
      </c>
    </row>
    <row r="137" spans="1:9">
      <c r="A137" s="31" t="str">
        <f>'LWA &amp; DSA'!A492</f>
        <v>T49</v>
      </c>
      <c r="B137" s="31" t="str">
        <f>'LWA &amp; DSA'!B492</f>
        <v>LWA-280</v>
      </c>
      <c r="C137" s="31">
        <f>'LWA &amp; DSA'!C492</f>
        <v>-778.88810369261751</v>
      </c>
      <c r="D137" s="31">
        <f>'LWA &amp; DSA'!D492</f>
        <v>28.314042598206758</v>
      </c>
      <c r="E137" s="1">
        <f t="shared" si="4"/>
        <v>4122270.010042598</v>
      </c>
      <c r="F137" s="1">
        <f t="shared" si="5"/>
        <v>385539.97289630736</v>
      </c>
      <c r="G137" s="14" t="s">
        <v>638</v>
      </c>
      <c r="H137" s="47">
        <v>-118.291389602134</v>
      </c>
      <c r="I137" s="47">
        <v>37.241144727835398</v>
      </c>
    </row>
    <row r="138" spans="1:9">
      <c r="A138" s="31" t="str">
        <f>'LWA &amp; DSA'!A493</f>
        <v>T50</v>
      </c>
      <c r="B138" s="31" t="str">
        <f>'LWA &amp; DSA'!B493</f>
        <v>LWA-335</v>
      </c>
      <c r="C138" s="31">
        <f>'LWA &amp; DSA'!C493</f>
        <v>-915.56</v>
      </c>
      <c r="D138" s="31">
        <f>'LWA &amp; DSA'!D493</f>
        <v>-90.8</v>
      </c>
      <c r="E138" s="1">
        <f t="shared" si="4"/>
        <v>4122150.8960000002</v>
      </c>
      <c r="F138" s="1">
        <f t="shared" si="5"/>
        <v>385403.30099999998</v>
      </c>
      <c r="G138" s="14" t="s">
        <v>638</v>
      </c>
      <c r="H138" s="47">
        <v>-118.29293116061</v>
      </c>
      <c r="I138" s="47">
        <v>37.241683763063598</v>
      </c>
    </row>
    <row r="139" spans="1:9">
      <c r="A139" s="31" t="str">
        <f>'LWA &amp; DSA'!A495</f>
        <v>T52</v>
      </c>
      <c r="B139" s="31" t="str">
        <f>'LWA &amp; DSA'!B495</f>
        <v>LWA-315</v>
      </c>
      <c r="C139" s="31">
        <f>'LWA &amp; DSA'!C495</f>
        <v>-961.68666666666695</v>
      </c>
      <c r="D139" s="31">
        <f>'LWA &amp; DSA'!D495</f>
        <v>-254.61666666666699</v>
      </c>
      <c r="E139" s="1">
        <f t="shared" si="4"/>
        <v>4121987.0793333333</v>
      </c>
      <c r="F139" s="1">
        <f t="shared" si="5"/>
        <v>385357.17433333333</v>
      </c>
      <c r="G139" s="14" t="s">
        <v>638</v>
      </c>
      <c r="H139" s="47">
        <v>-118.29459557798801</v>
      </c>
      <c r="I139" s="47">
        <v>37.241468542083403</v>
      </c>
    </row>
    <row r="140" spans="1:9">
      <c r="A140" s="71"/>
      <c r="B140" s="71"/>
      <c r="C140" s="71"/>
      <c r="D140" s="71"/>
      <c r="G140" s="14"/>
    </row>
    <row r="141" spans="1:9">
      <c r="A141" s="29"/>
      <c r="B141" s="29" t="str">
        <f>'LWA &amp; DSA'!B497</f>
        <v>LWA-286</v>
      </c>
      <c r="C141" s="29">
        <f>'LWA &amp; DSA'!C497</f>
        <v>-1111.3382381621777</v>
      </c>
      <c r="D141" s="29">
        <f>'LWA &amp; DSA'!D497</f>
        <v>52.874632229904215</v>
      </c>
      <c r="E141" s="1">
        <f t="shared" si="4"/>
        <v>4122294.57063223</v>
      </c>
      <c r="F141" s="1">
        <f t="shared" si="5"/>
        <v>385207.52276183781</v>
      </c>
      <c r="G141" s="14" t="s">
        <v>638</v>
      </c>
      <c r="H141" s="47">
        <v>-118.29419385167201</v>
      </c>
      <c r="I141" s="47">
        <v>37.240253415278801</v>
      </c>
    </row>
    <row r="142" spans="1:9">
      <c r="A142" s="29" t="str">
        <f>'LWA &amp; DSA'!A498</f>
        <v>T53</v>
      </c>
      <c r="B142" s="29" t="str">
        <f>'LWA &amp; DSA'!B498</f>
        <v>LWA-348</v>
      </c>
      <c r="C142" s="29">
        <f>'LWA &amp; DSA'!C498</f>
        <v>-1218.01</v>
      </c>
      <c r="D142" s="29">
        <f>'LWA &amp; DSA'!D498</f>
        <v>-94.94</v>
      </c>
      <c r="E142" s="1">
        <f t="shared" si="4"/>
        <v>4122146.7560000001</v>
      </c>
      <c r="F142" s="1">
        <f t="shared" si="5"/>
        <v>385100.85099999997</v>
      </c>
      <c r="G142" s="14" t="s">
        <v>638</v>
      </c>
      <c r="H142" s="47">
        <v>-118.294918229625</v>
      </c>
      <c r="I142" s="47">
        <v>37.238272272264503</v>
      </c>
    </row>
    <row r="143" spans="1:9">
      <c r="A143" s="29" t="str">
        <f>'LWA &amp; DSA'!A499</f>
        <v>T54</v>
      </c>
      <c r="B143" s="29" t="str">
        <f>'LWA &amp; DSA'!B499</f>
        <v>LWA-347</v>
      </c>
      <c r="C143" s="29">
        <f>'LWA &amp; DSA'!C499</f>
        <v>-1146.00509803922</v>
      </c>
      <c r="D143" s="29">
        <f>'LWA &amp; DSA'!D499</f>
        <v>-350.53705882352898</v>
      </c>
      <c r="E143" s="1">
        <f t="shared" si="4"/>
        <v>4121891.1589411763</v>
      </c>
      <c r="F143" s="1">
        <f t="shared" si="5"/>
        <v>385172.85590196075</v>
      </c>
      <c r="G143" s="14" t="s">
        <v>638</v>
      </c>
      <c r="H143" s="47">
        <v>-118.29440766018401</v>
      </c>
      <c r="I143" s="47">
        <v>37.236578459838697</v>
      </c>
    </row>
    <row r="144" spans="1:9">
      <c r="A144" s="71"/>
      <c r="B144" s="71"/>
      <c r="C144" s="71"/>
      <c r="D144" s="71"/>
      <c r="G144" s="14"/>
    </row>
    <row r="145" spans="1:9">
      <c r="A145" s="24"/>
      <c r="B145" s="24" t="str">
        <f>'LWA &amp; DSA'!B501</f>
        <v>LWA-283</v>
      </c>
      <c r="C145" s="24">
        <f>'LWA &amp; DSA'!C501</f>
        <v>-789.66897949407485</v>
      </c>
      <c r="D145" s="24">
        <f>'LWA &amp; DSA'!D501</f>
        <v>-202.81964003651058</v>
      </c>
      <c r="E145" s="1">
        <f t="shared" ref="E145:E199" si="6">E$2+D145</f>
        <v>4122038.8763599633</v>
      </c>
      <c r="F145" s="1">
        <f t="shared" ref="F145:F199" si="7">F$2+C145</f>
        <v>385529.1920205059</v>
      </c>
      <c r="G145" s="14" t="s">
        <v>638</v>
      </c>
      <c r="H145" s="47">
        <v>-118.29056544749</v>
      </c>
      <c r="I145" s="47">
        <v>37.237949523772301</v>
      </c>
    </row>
    <row r="146" spans="1:9">
      <c r="A146" s="24" t="str">
        <f>'LWA &amp; DSA'!A502</f>
        <v>T55</v>
      </c>
      <c r="B146" s="24" t="str">
        <f>'LWA &amp; DSA'!B502</f>
        <v>LWA-342</v>
      </c>
      <c r="C146" s="24">
        <f>'LWA &amp; DSA'!C502</f>
        <v>-841.12</v>
      </c>
      <c r="D146" s="24">
        <f>'LWA &amp; DSA'!D502</f>
        <v>-337.37</v>
      </c>
      <c r="E146" s="1">
        <f t="shared" si="6"/>
        <v>4121904.3259999999</v>
      </c>
      <c r="F146" s="1">
        <f t="shared" si="7"/>
        <v>385477.74099999998</v>
      </c>
      <c r="G146" s="14" t="s">
        <v>638</v>
      </c>
      <c r="H146" s="47">
        <v>-118.293089854589</v>
      </c>
      <c r="I146" s="47">
        <v>37.235326649311297</v>
      </c>
    </row>
    <row r="147" spans="1:9">
      <c r="A147" s="24" t="str">
        <f>'LWA &amp; DSA'!A503</f>
        <v>T56</v>
      </c>
      <c r="B147" s="24" t="str">
        <f>'LWA &amp; DSA'!B503</f>
        <v>LWA-341</v>
      </c>
      <c r="C147" s="24">
        <f>'LWA &amp; DSA'!C503</f>
        <v>-1090.3800000000001</v>
      </c>
      <c r="D147" s="24">
        <f>'LWA &amp; DSA'!D503</f>
        <v>-746.27</v>
      </c>
      <c r="E147" s="1">
        <f t="shared" si="6"/>
        <v>4121495.426</v>
      </c>
      <c r="F147" s="1">
        <f t="shared" si="7"/>
        <v>385228.48099999997</v>
      </c>
      <c r="G147" s="14" t="s">
        <v>638</v>
      </c>
    </row>
    <row r="148" spans="1:9">
      <c r="A148" s="71"/>
      <c r="B148" s="71"/>
      <c r="C148" s="71"/>
      <c r="D148" s="71"/>
      <c r="G148" s="14"/>
    </row>
    <row r="149" spans="1:9">
      <c r="A149" s="33"/>
      <c r="B149" s="33" t="str">
        <f>'LWA &amp; DSA'!B505</f>
        <v>LWA-257</v>
      </c>
      <c r="C149" s="33">
        <f>'LWA &amp; DSA'!C505</f>
        <v>-690.8720460815133</v>
      </c>
      <c r="D149" s="33">
        <f>'LWA &amp; DSA'!D505</f>
        <v>-257.99162520455297</v>
      </c>
      <c r="E149" s="1">
        <f t="shared" si="6"/>
        <v>4121983.7043747953</v>
      </c>
      <c r="F149" s="1">
        <f t="shared" si="7"/>
        <v>385627.98895391845</v>
      </c>
      <c r="G149" s="14" t="s">
        <v>638</v>
      </c>
      <c r="H149" s="47">
        <v>-118.28945161829</v>
      </c>
      <c r="I149" s="47">
        <v>37.237452398923097</v>
      </c>
    </row>
    <row r="150" spans="1:9">
      <c r="A150" s="33" t="str">
        <f>'LWA &amp; DSA'!A506</f>
        <v>T57</v>
      </c>
      <c r="B150" s="33" t="str">
        <f>'LWA &amp; DSA'!B506</f>
        <v>LWA-290</v>
      </c>
      <c r="C150" s="33">
        <f>'LWA &amp; DSA'!C506</f>
        <v>-691.44691636736798</v>
      </c>
      <c r="D150" s="33">
        <f>'LWA &amp; DSA'!D506</f>
        <v>-447.06374037968197</v>
      </c>
      <c r="E150" s="1">
        <f t="shared" si="6"/>
        <v>4121794.6322596204</v>
      </c>
      <c r="F150" s="1">
        <f t="shared" si="7"/>
        <v>385627.41408363258</v>
      </c>
      <c r="G150" s="14" t="s">
        <v>638</v>
      </c>
      <c r="H150" s="47">
        <v>-118.289838257635</v>
      </c>
      <c r="I150" s="47">
        <v>37.234731172592198</v>
      </c>
    </row>
    <row r="151" spans="1:9">
      <c r="A151" s="33" t="str">
        <f>'LWA &amp; DSA'!A507</f>
        <v>T58</v>
      </c>
      <c r="B151" s="33" t="str">
        <f>'LWA &amp; DSA'!B507</f>
        <v>LWA-289</v>
      </c>
      <c r="C151" s="33">
        <f>'LWA &amp; DSA'!C507</f>
        <v>-584.67999999999995</v>
      </c>
      <c r="D151" s="33">
        <f>'LWA &amp; DSA'!D507</f>
        <v>-636.77</v>
      </c>
      <c r="E151" s="1">
        <f t="shared" si="6"/>
        <v>4121604.926</v>
      </c>
      <c r="F151" s="1">
        <f t="shared" si="7"/>
        <v>385734.18099999998</v>
      </c>
      <c r="G151" s="14" t="s">
        <v>638</v>
      </c>
      <c r="H151" s="47">
        <v>-118.288698035754</v>
      </c>
      <c r="I151" s="47">
        <v>37.2327666662094</v>
      </c>
    </row>
    <row r="152" spans="1:9">
      <c r="A152" s="71"/>
      <c r="B152" s="71"/>
      <c r="C152" s="71"/>
      <c r="D152" s="71"/>
      <c r="G152" s="14"/>
    </row>
    <row r="153" spans="1:9">
      <c r="A153" s="29"/>
      <c r="B153" s="29" t="str">
        <f>'LWA &amp; DSA'!B509</f>
        <v>LWA-301</v>
      </c>
      <c r="C153" s="29">
        <f>'LWA &amp; DSA'!C509</f>
        <v>-509.59</v>
      </c>
      <c r="D153" s="29">
        <f>'LWA &amp; DSA'!D509</f>
        <v>-405.21</v>
      </c>
      <c r="E153" s="1">
        <f t="shared" si="6"/>
        <v>4121836.486</v>
      </c>
      <c r="F153" s="1">
        <f t="shared" si="7"/>
        <v>385809.27099999995</v>
      </c>
      <c r="G153" s="14" t="s">
        <v>638</v>
      </c>
      <c r="H153" s="47">
        <v>-118.28728596412201</v>
      </c>
      <c r="I153" s="47">
        <v>37.2361109660268</v>
      </c>
    </row>
    <row r="154" spans="1:9">
      <c r="A154" s="29" t="e">
        <f>'LWA &amp; DSA'!#REF!</f>
        <v>#REF!</v>
      </c>
      <c r="B154" s="29" t="e">
        <f>'LWA &amp; DSA'!#REF!</f>
        <v>#REF!</v>
      </c>
      <c r="C154" s="29" t="e">
        <f>'LWA &amp; DSA'!#REF!</f>
        <v>#REF!</v>
      </c>
      <c r="D154" s="29" t="e">
        <f>'LWA &amp; DSA'!#REF!</f>
        <v>#REF!</v>
      </c>
      <c r="E154" s="1" t="e">
        <f t="shared" si="6"/>
        <v>#REF!</v>
      </c>
      <c r="F154" s="1" t="e">
        <f t="shared" si="7"/>
        <v>#REF!</v>
      </c>
      <c r="G154" s="14" t="s">
        <v>638</v>
      </c>
      <c r="H154" s="47">
        <v>-118.28611028169</v>
      </c>
      <c r="I154" s="47">
        <v>37.235898405509197</v>
      </c>
    </row>
    <row r="155" spans="1:9">
      <c r="A155" s="29" t="str">
        <f>'LWA &amp; DSA'!A510</f>
        <v>T58</v>
      </c>
      <c r="B155" s="29" t="str">
        <f>'LWA &amp; DSA'!B510</f>
        <v>LWA-263</v>
      </c>
      <c r="C155" s="29">
        <f>'LWA &amp; DSA'!C510</f>
        <v>-283.83850002095534</v>
      </c>
      <c r="D155" s="29">
        <f>'LWA &amp; DSA'!D510</f>
        <v>-399.53853171377961</v>
      </c>
      <c r="E155" s="1">
        <f t="shared" si="6"/>
        <v>4121842.1574682863</v>
      </c>
      <c r="F155" s="1">
        <f t="shared" si="7"/>
        <v>386035.02249997901</v>
      </c>
      <c r="G155" s="14" t="s">
        <v>638</v>
      </c>
      <c r="H155" s="47">
        <v>-118.28486470754299</v>
      </c>
      <c r="I155" s="47">
        <v>37.236177013907501</v>
      </c>
    </row>
    <row r="156" spans="1:9">
      <c r="A156" s="29" t="str">
        <f>'LWA &amp; DSA'!A511</f>
        <v>T59</v>
      </c>
      <c r="B156" s="29" t="str">
        <f>'LWA &amp; DSA'!B511</f>
        <v>LWA-302</v>
      </c>
      <c r="C156" s="29">
        <f>'LWA &amp; DSA'!C511</f>
        <v>-316.3</v>
      </c>
      <c r="D156" s="29">
        <f>'LWA &amp; DSA'!D511</f>
        <v>-657.47</v>
      </c>
      <c r="E156" s="1">
        <f t="shared" si="6"/>
        <v>4121584.2259999998</v>
      </c>
      <c r="F156" s="1">
        <f t="shared" si="7"/>
        <v>386002.56099999999</v>
      </c>
      <c r="G156" s="14" t="s">
        <v>638</v>
      </c>
      <c r="H156" s="47">
        <v>-118.28517735902599</v>
      </c>
      <c r="I156" s="47">
        <v>37.233789380758303</v>
      </c>
    </row>
    <row r="157" spans="1:9">
      <c r="G157" s="14"/>
    </row>
    <row r="158" spans="1:9">
      <c r="A158" s="73" t="str">
        <f>'LWA &amp; DSA'!A552</f>
        <v>DSA trenches</v>
      </c>
      <c r="E158" s="1">
        <f t="shared" si="6"/>
        <v>4122241.696</v>
      </c>
      <c r="F158" s="1">
        <f t="shared" si="7"/>
        <v>386318.86099999998</v>
      </c>
      <c r="G158" s="14"/>
      <c r="H158" s="47">
        <v>-118.281666707246</v>
      </c>
      <c r="I158" s="47">
        <v>37.239777306846001</v>
      </c>
    </row>
    <row r="159" spans="1:9">
      <c r="A159" s="35"/>
      <c r="B159" s="35" t="str">
        <f>'LWA &amp; DSA'!B553</f>
        <v>DSA-103</v>
      </c>
      <c r="C159" s="35">
        <f>'LWA &amp; DSA'!C553</f>
        <v>0</v>
      </c>
      <c r="D159" s="35">
        <f>'LWA &amp; DSA'!D553</f>
        <v>-1050</v>
      </c>
      <c r="E159" s="1">
        <f t="shared" si="6"/>
        <v>4121191.696</v>
      </c>
      <c r="F159" s="1">
        <f t="shared" si="7"/>
        <v>386318.86099999998</v>
      </c>
      <c r="G159" s="14" t="s">
        <v>638</v>
      </c>
    </row>
    <row r="160" spans="1:9">
      <c r="A160" s="35" t="str">
        <f>'LWA &amp; DSA'!A554</f>
        <v>D1</v>
      </c>
      <c r="B160" s="35" t="str">
        <f>'LWA &amp; DSA'!B554</f>
        <v>40-m</v>
      </c>
      <c r="C160" s="35">
        <f>'LWA &amp; DSA'!C554</f>
        <v>-150</v>
      </c>
      <c r="D160" s="35">
        <f>'LWA &amp; DSA'!D554</f>
        <v>-950</v>
      </c>
      <c r="E160" s="1">
        <f t="shared" si="6"/>
        <v>4121291.696</v>
      </c>
      <c r="F160" s="1">
        <f t="shared" si="7"/>
        <v>386168.86099999998</v>
      </c>
      <c r="G160" s="14" t="s">
        <v>638</v>
      </c>
      <c r="H160" s="47">
        <v>-118.283212315947</v>
      </c>
      <c r="I160" s="47">
        <v>37.231197779337101</v>
      </c>
    </row>
    <row r="161" spans="1:9">
      <c r="A161" s="35" t="str">
        <f>'LWA &amp; DSA'!A555</f>
        <v>D2</v>
      </c>
      <c r="B161" s="35" t="str">
        <f>'LWA &amp; DSA'!B555</f>
        <v>BLDG 12</v>
      </c>
      <c r="C161" s="35">
        <f>'LWA &amp; DSA'!C555</f>
        <v>-250</v>
      </c>
      <c r="D161" s="35">
        <f>'LWA &amp; DSA'!D555</f>
        <v>-840</v>
      </c>
      <c r="E161" s="1">
        <f t="shared" si="6"/>
        <v>4121401.696</v>
      </c>
      <c r="F161" s="1">
        <f t="shared" si="7"/>
        <v>386068.86099999998</v>
      </c>
      <c r="G161" s="14" t="s">
        <v>638</v>
      </c>
      <c r="H161" s="47">
        <v>-118.28435616930901</v>
      </c>
      <c r="I161" s="47">
        <v>37.232176859129098</v>
      </c>
    </row>
    <row r="162" spans="1:9">
      <c r="G162" s="14"/>
    </row>
    <row r="163" spans="1:9">
      <c r="A163" s="37"/>
      <c r="B163" s="37" t="str">
        <f>'LWA &amp; DSA'!B557</f>
        <v>East</v>
      </c>
      <c r="C163" s="37">
        <f>'LWA &amp; DSA'!C557</f>
        <v>66.800000000000011</v>
      </c>
      <c r="D163" s="37">
        <f>'LWA &amp; DSA'!D557</f>
        <v>-711</v>
      </c>
      <c r="E163" s="1">
        <f t="shared" si="6"/>
        <v>4121530.696</v>
      </c>
      <c r="F163" s="1">
        <f t="shared" si="7"/>
        <v>386385.66099999996</v>
      </c>
      <c r="G163" s="14" t="s">
        <v>638</v>
      </c>
      <c r="H163" s="47">
        <v>-118.28080533737599</v>
      </c>
      <c r="I163" s="47">
        <v>37.2333780573925</v>
      </c>
    </row>
    <row r="164" spans="1:9">
      <c r="A164" s="37" t="str">
        <f>'LWA &amp; DSA'!A558</f>
        <v>D3</v>
      </c>
      <c r="B164" s="37" t="str">
        <f>'LWA &amp; DSA'!B558</f>
        <v>LWA-230</v>
      </c>
      <c r="C164" s="37">
        <f>'LWA &amp; DSA'!C558</f>
        <v>378</v>
      </c>
      <c r="D164" s="37">
        <f>'LWA &amp; DSA'!D558</f>
        <v>-600</v>
      </c>
      <c r="E164" s="1">
        <f t="shared" si="6"/>
        <v>4121641.696</v>
      </c>
      <c r="F164" s="1">
        <f t="shared" si="7"/>
        <v>386696.86099999998</v>
      </c>
      <c r="G164" s="14" t="s">
        <v>638</v>
      </c>
      <c r="H164" s="47">
        <v>-118.27708201433801</v>
      </c>
      <c r="I164" s="47">
        <v>37.235320114538403</v>
      </c>
    </row>
    <row r="165" spans="1:9">
      <c r="A165" s="37" t="str">
        <f>'LWA &amp; DSA'!A561</f>
        <v>D6</v>
      </c>
      <c r="B165" s="37" t="str">
        <f>'LWA &amp; DSA'!B561</f>
        <v>DSA-105</v>
      </c>
      <c r="C165" s="37">
        <f>'LWA &amp; DSA'!C561</f>
        <v>420</v>
      </c>
      <c r="D165" s="37">
        <f>'LWA &amp; DSA'!D561</f>
        <v>350</v>
      </c>
      <c r="E165" s="1">
        <f t="shared" si="6"/>
        <v>4122591.696</v>
      </c>
      <c r="F165" s="1">
        <f t="shared" si="7"/>
        <v>386738.86099999998</v>
      </c>
      <c r="G165" s="14" t="s">
        <v>638</v>
      </c>
      <c r="H165" s="47">
        <v>-118.277724737103</v>
      </c>
      <c r="I165" s="47">
        <v>37.236665200361301</v>
      </c>
    </row>
    <row r="166" spans="1:9">
      <c r="A166" s="37" t="str">
        <f>'LWA &amp; DSA'!A562</f>
        <v>D7</v>
      </c>
      <c r="B166" s="37" t="str">
        <f>'LWA &amp; DSA'!B562</f>
        <v>DSA-106</v>
      </c>
      <c r="C166" s="37">
        <f>'LWA &amp; DSA'!C562</f>
        <v>420</v>
      </c>
      <c r="D166" s="37">
        <f>'LWA &amp; DSA'!D562</f>
        <v>800</v>
      </c>
      <c r="E166" s="1">
        <f t="shared" si="6"/>
        <v>4123041.696</v>
      </c>
      <c r="F166" s="1">
        <f t="shared" si="7"/>
        <v>386738.86099999998</v>
      </c>
      <c r="G166" s="14" t="s">
        <v>638</v>
      </c>
      <c r="H166" s="47">
        <v>-118.27740629071801</v>
      </c>
      <c r="I166" s="47">
        <v>37.241175366419903</v>
      </c>
    </row>
    <row r="167" spans="1:9">
      <c r="G167" s="14"/>
    </row>
    <row r="168" spans="1:9">
      <c r="A168" s="67"/>
      <c r="B168" s="67" t="e">
        <f>'LWA &amp; DSA'!#REF!</f>
        <v>#REF!</v>
      </c>
      <c r="C168" s="67" t="e">
        <f>'LWA &amp; DSA'!#REF!</f>
        <v>#REF!</v>
      </c>
      <c r="D168" s="67" t="e">
        <f>'LWA &amp; DSA'!#REF!</f>
        <v>#REF!</v>
      </c>
      <c r="E168" s="1" t="e">
        <f t="shared" si="6"/>
        <v>#REF!</v>
      </c>
      <c r="F168" s="1" t="e">
        <f t="shared" si="7"/>
        <v>#REF!</v>
      </c>
      <c r="G168" s="14" t="s">
        <v>638</v>
      </c>
      <c r="H168" s="47">
        <v>-118.27768352167</v>
      </c>
      <c r="I168" s="47">
        <v>37.244668063040301</v>
      </c>
    </row>
    <row r="169" spans="1:9">
      <c r="A169" s="67" t="e">
        <f>'LWA &amp; DSA'!#REF!</f>
        <v>#REF!</v>
      </c>
      <c r="B169" s="67" t="e">
        <f>'LWA &amp; DSA'!#REF!</f>
        <v>#REF!</v>
      </c>
      <c r="C169" s="67" t="e">
        <f>'LWA &amp; DSA'!#REF!</f>
        <v>#REF!</v>
      </c>
      <c r="D169" s="67" t="e">
        <f>'LWA &amp; DSA'!#REF!</f>
        <v>#REF!</v>
      </c>
      <c r="E169" s="1" t="e">
        <f t="shared" si="6"/>
        <v>#REF!</v>
      </c>
      <c r="F169" s="1" t="e">
        <f t="shared" si="7"/>
        <v>#REF!</v>
      </c>
      <c r="G169" s="14" t="s">
        <v>638</v>
      </c>
      <c r="H169" s="47">
        <v>-118.27811734468401</v>
      </c>
      <c r="I169" s="47">
        <v>37.245588160669001</v>
      </c>
    </row>
    <row r="170" spans="1:9">
      <c r="G170" s="14"/>
    </row>
    <row r="171" spans="1:9">
      <c r="A171" s="58"/>
      <c r="B171" s="58" t="e">
        <f>'LWA &amp; DSA'!#REF!</f>
        <v>#REF!</v>
      </c>
      <c r="C171" s="58" t="e">
        <f>'LWA &amp; DSA'!#REF!</f>
        <v>#REF!</v>
      </c>
      <c r="D171" s="58" t="e">
        <f>'LWA &amp; DSA'!#REF!</f>
        <v>#REF!</v>
      </c>
      <c r="E171" s="1" t="e">
        <f t="shared" si="6"/>
        <v>#REF!</v>
      </c>
      <c r="F171" s="1" t="e">
        <f t="shared" si="7"/>
        <v>#REF!</v>
      </c>
      <c r="G171" s="14" t="s">
        <v>638</v>
      </c>
      <c r="H171" s="47">
        <v>-118.277752726184</v>
      </c>
      <c r="I171" s="47">
        <v>37.248339034752</v>
      </c>
    </row>
    <row r="172" spans="1:9">
      <c r="A172" s="58" t="e">
        <f>'LWA &amp; DSA'!#REF!</f>
        <v>#REF!</v>
      </c>
      <c r="B172" s="58" t="e">
        <f>'LWA &amp; DSA'!#REF!</f>
        <v>#REF!</v>
      </c>
      <c r="C172" s="58" t="e">
        <f>'LWA &amp; DSA'!#REF!</f>
        <v>#REF!</v>
      </c>
      <c r="D172" s="58" t="e">
        <f>'LWA &amp; DSA'!#REF!</f>
        <v>#REF!</v>
      </c>
      <c r="E172" s="1" t="e">
        <f t="shared" si="6"/>
        <v>#REF!</v>
      </c>
      <c r="F172" s="1" t="e">
        <f t="shared" si="7"/>
        <v>#REF!</v>
      </c>
      <c r="G172" s="14" t="s">
        <v>638</v>
      </c>
      <c r="H172" s="47">
        <v>-118.277193613751</v>
      </c>
      <c r="I172" s="47">
        <v>37.248613758480502</v>
      </c>
    </row>
    <row r="173" spans="1:9">
      <c r="A173" s="58" t="e">
        <f>'LWA &amp; DSA'!#REF!</f>
        <v>#REF!</v>
      </c>
      <c r="B173" s="58" t="e">
        <f>'LWA &amp; DSA'!#REF!</f>
        <v>#REF!</v>
      </c>
      <c r="C173" s="58" t="e">
        <f>'LWA &amp; DSA'!#REF!</f>
        <v>#REF!</v>
      </c>
      <c r="D173" s="58" t="e">
        <f>'LWA &amp; DSA'!#REF!</f>
        <v>#REF!</v>
      </c>
      <c r="E173" s="1" t="e">
        <f t="shared" si="6"/>
        <v>#REF!</v>
      </c>
      <c r="F173" s="1" t="e">
        <f t="shared" si="7"/>
        <v>#REF!</v>
      </c>
      <c r="G173" s="14" t="s">
        <v>638</v>
      </c>
      <c r="H173" s="47">
        <v>-118.277102940652</v>
      </c>
      <c r="I173" s="47">
        <v>37.249921686208502</v>
      </c>
    </row>
    <row r="174" spans="1:9">
      <c r="A174" s="58" t="e">
        <f>'LWA &amp; DSA'!#REF!</f>
        <v>#REF!</v>
      </c>
      <c r="B174" s="58" t="e">
        <f>'LWA &amp; DSA'!#REF!</f>
        <v>#REF!</v>
      </c>
      <c r="C174" s="58" t="e">
        <f>'LWA &amp; DSA'!#REF!</f>
        <v>#REF!</v>
      </c>
      <c r="D174" s="58" t="e">
        <f>'LWA &amp; DSA'!#REF!</f>
        <v>#REF!</v>
      </c>
      <c r="E174" s="1" t="e">
        <f t="shared" si="6"/>
        <v>#REF!</v>
      </c>
      <c r="F174" s="1" t="e">
        <f t="shared" si="7"/>
        <v>#REF!</v>
      </c>
      <c r="G174" s="14" t="s">
        <v>638</v>
      </c>
      <c r="H174" s="47">
        <v>-118.27788901891</v>
      </c>
      <c r="I174" s="47">
        <v>37.2497329351771</v>
      </c>
    </row>
    <row r="175" spans="1:9">
      <c r="G175" s="14"/>
    </row>
    <row r="176" spans="1:9">
      <c r="A176" s="26"/>
      <c r="B176" s="26" t="str">
        <f>'LWA &amp; DSA'!B572</f>
        <v>LWA-328</v>
      </c>
      <c r="C176" s="26">
        <f>'LWA &amp; DSA'!C572</f>
        <v>-452.92164948453598</v>
      </c>
      <c r="D176" s="26">
        <f>'LWA &amp; DSA'!D572</f>
        <v>1041.68371134021</v>
      </c>
      <c r="E176" s="1">
        <f t="shared" si="6"/>
        <v>4123283.3797113402</v>
      </c>
      <c r="F176" s="1">
        <f t="shared" si="7"/>
        <v>385865.93935051543</v>
      </c>
      <c r="G176" s="14" t="s">
        <v>638</v>
      </c>
      <c r="H176" s="47">
        <v>-118.279579990624</v>
      </c>
      <c r="I176" s="47">
        <v>37.249714671140097</v>
      </c>
    </row>
    <row r="177" spans="1:9">
      <c r="A177" s="26" t="e">
        <f>'LWA &amp; DSA'!#REF!</f>
        <v>#REF!</v>
      </c>
      <c r="B177" s="26" t="e">
        <f>'LWA &amp; DSA'!#REF!</f>
        <v>#REF!</v>
      </c>
      <c r="C177" s="26" t="e">
        <f>'LWA &amp; DSA'!#REF!</f>
        <v>#REF!</v>
      </c>
      <c r="D177" s="26" t="e">
        <f>'LWA &amp; DSA'!#REF!</f>
        <v>#REF!</v>
      </c>
      <c r="E177" s="1" t="e">
        <f t="shared" si="6"/>
        <v>#REF!</v>
      </c>
      <c r="F177" s="1" t="e">
        <f t="shared" si="7"/>
        <v>#REF!</v>
      </c>
      <c r="G177" s="14" t="s">
        <v>638</v>
      </c>
      <c r="H177" s="47">
        <v>-118.28212275828299</v>
      </c>
      <c r="I177" s="47">
        <v>37.249687161455199</v>
      </c>
    </row>
    <row r="178" spans="1:9">
      <c r="A178" s="26" t="str">
        <f>'LWA &amp; DSA'!A573</f>
        <v>D16</v>
      </c>
      <c r="B178" s="26" t="str">
        <f>'LWA &amp; DSA'!B573</f>
        <v>DSA-111</v>
      </c>
      <c r="C178" s="26">
        <f>'LWA &amp; DSA'!C573</f>
        <v>-400</v>
      </c>
      <c r="D178" s="26">
        <f>'LWA &amp; DSA'!D573</f>
        <v>1120</v>
      </c>
      <c r="E178" s="1">
        <f t="shared" si="6"/>
        <v>4123361.696</v>
      </c>
      <c r="F178" s="1">
        <f t="shared" si="7"/>
        <v>385918.86099999998</v>
      </c>
      <c r="G178" s="14" t="s">
        <v>638</v>
      </c>
      <c r="H178" s="47">
        <v>-118.28408159359</v>
      </c>
      <c r="I178" s="47">
        <v>37.249215260034497</v>
      </c>
    </row>
    <row r="179" spans="1:9">
      <c r="G179" s="14"/>
    </row>
    <row r="180" spans="1:9">
      <c r="A180" s="31"/>
      <c r="B180" s="31" t="e">
        <f>'LWA &amp; DSA'!#REF!</f>
        <v>#REF!</v>
      </c>
      <c r="C180" s="31" t="e">
        <f>'LWA &amp; DSA'!#REF!</f>
        <v>#REF!</v>
      </c>
      <c r="D180" s="31" t="e">
        <f>'LWA &amp; DSA'!#REF!</f>
        <v>#REF!</v>
      </c>
      <c r="E180" s="1" t="e">
        <f t="shared" si="6"/>
        <v>#REF!</v>
      </c>
      <c r="F180" s="1" t="e">
        <f t="shared" si="7"/>
        <v>#REF!</v>
      </c>
      <c r="G180" s="14" t="s">
        <v>638</v>
      </c>
      <c r="H180" s="47">
        <v>-118.28408159359</v>
      </c>
      <c r="I180" s="47">
        <v>37.249215260034497</v>
      </c>
    </row>
    <row r="181" spans="1:9">
      <c r="A181" s="31" t="e">
        <f>'LWA &amp; DSA'!#REF!</f>
        <v>#REF!</v>
      </c>
      <c r="B181" s="31" t="e">
        <f>'LWA &amp; DSA'!#REF!</f>
        <v>#REF!</v>
      </c>
      <c r="C181" s="31" t="e">
        <f>'LWA &amp; DSA'!#REF!</f>
        <v>#REF!</v>
      </c>
      <c r="D181" s="31" t="e">
        <f>'LWA &amp; DSA'!#REF!</f>
        <v>#REF!</v>
      </c>
      <c r="E181" s="1" t="e">
        <f t="shared" si="6"/>
        <v>#REF!</v>
      </c>
      <c r="F181" s="1" t="e">
        <f t="shared" si="7"/>
        <v>#REF!</v>
      </c>
      <c r="G181" s="14" t="s">
        <v>638</v>
      </c>
      <c r="H181" s="47">
        <v>-118.286065495057</v>
      </c>
      <c r="I181" s="47">
        <v>37.248872937700199</v>
      </c>
    </row>
    <row r="182" spans="1:9">
      <c r="A182" s="31" t="e">
        <f>'LWA &amp; DSA'!#REF!</f>
        <v>#REF!</v>
      </c>
      <c r="B182" s="31" t="e">
        <f>'LWA &amp; DSA'!#REF!</f>
        <v>#REF!</v>
      </c>
      <c r="C182" s="31" t="e">
        <f>'LWA &amp; DSA'!#REF!</f>
        <v>#REF!</v>
      </c>
      <c r="D182" s="31" t="e">
        <f>'LWA &amp; DSA'!#REF!</f>
        <v>#REF!</v>
      </c>
      <c r="E182" s="1" t="e">
        <f t="shared" si="6"/>
        <v>#REF!</v>
      </c>
      <c r="F182" s="1" t="e">
        <f t="shared" si="7"/>
        <v>#REF!</v>
      </c>
      <c r="G182" s="14" t="s">
        <v>638</v>
      </c>
      <c r="H182" s="47">
        <v>-118.288019484524</v>
      </c>
      <c r="I182" s="47">
        <v>37.248721812230499</v>
      </c>
    </row>
    <row r="183" spans="1:9">
      <c r="G183" s="14"/>
    </row>
    <row r="184" spans="1:9">
      <c r="A184" s="29"/>
      <c r="B184" s="29" t="e">
        <f>'LWA &amp; DSA'!#REF!</f>
        <v>#REF!</v>
      </c>
      <c r="C184" s="29" t="e">
        <f>'LWA &amp; DSA'!#REF!</f>
        <v>#REF!</v>
      </c>
      <c r="D184" s="29" t="e">
        <f>'LWA &amp; DSA'!#REF!</f>
        <v>#REF!</v>
      </c>
      <c r="E184" s="1" t="e">
        <f t="shared" si="6"/>
        <v>#REF!</v>
      </c>
      <c r="F184" s="1" t="e">
        <f t="shared" si="7"/>
        <v>#REF!</v>
      </c>
      <c r="G184" s="14" t="s">
        <v>638</v>
      </c>
      <c r="H184" s="47">
        <v>-118.288019484524</v>
      </c>
      <c r="I184" s="47">
        <v>37.248721812230499</v>
      </c>
    </row>
    <row r="185" spans="1:9">
      <c r="A185" s="29" t="e">
        <f>'LWA &amp; DSA'!#REF!</f>
        <v>#REF!</v>
      </c>
      <c r="B185" s="29" t="e">
        <f>'LWA &amp; DSA'!#REF!</f>
        <v>#REF!</v>
      </c>
      <c r="C185" s="29" t="e">
        <f>'LWA &amp; DSA'!#REF!</f>
        <v>#REF!</v>
      </c>
      <c r="D185" s="29" t="e">
        <f>'LWA &amp; DSA'!#REF!</f>
        <v>#REF!</v>
      </c>
      <c r="E185" s="1" t="e">
        <f t="shared" si="6"/>
        <v>#REF!</v>
      </c>
      <c r="F185" s="1" t="e">
        <f t="shared" si="7"/>
        <v>#REF!</v>
      </c>
      <c r="G185" s="14" t="s">
        <v>638</v>
      </c>
      <c r="H185" s="47">
        <v>-118.288033135299</v>
      </c>
      <c r="I185" s="47">
        <v>37.2496230072476</v>
      </c>
    </row>
    <row r="186" spans="1:9">
      <c r="G186" s="14"/>
    </row>
    <row r="187" spans="1:9">
      <c r="A187" s="24"/>
      <c r="B187" s="24" t="e">
        <f>'LWA &amp; DSA'!#REF!</f>
        <v>#REF!</v>
      </c>
      <c r="C187" s="24" t="e">
        <f>'LWA &amp; DSA'!#REF!</f>
        <v>#REF!</v>
      </c>
      <c r="D187" s="24" t="e">
        <f>'LWA &amp; DSA'!#REF!</f>
        <v>#REF!</v>
      </c>
      <c r="E187" s="1" t="e">
        <f t="shared" si="6"/>
        <v>#REF!</v>
      </c>
      <c r="F187" s="1" t="e">
        <f t="shared" si="7"/>
        <v>#REF!</v>
      </c>
      <c r="G187" s="14" t="s">
        <v>638</v>
      </c>
      <c r="H187" s="47">
        <v>-118.29592905876299</v>
      </c>
      <c r="I187" s="47">
        <v>37.249717108970501</v>
      </c>
    </row>
    <row r="188" spans="1:9">
      <c r="A188" s="24" t="e">
        <f>'LWA &amp; DSA'!#REF!</f>
        <v>#REF!</v>
      </c>
      <c r="B188" s="24" t="e">
        <f>'LWA &amp; DSA'!#REF!</f>
        <v>#REF!</v>
      </c>
      <c r="C188" s="24" t="e">
        <f>'LWA &amp; DSA'!#REF!</f>
        <v>#REF!</v>
      </c>
      <c r="D188" s="24" t="e">
        <f>'LWA &amp; DSA'!#REF!</f>
        <v>#REF!</v>
      </c>
      <c r="E188" s="1" t="e">
        <f t="shared" si="6"/>
        <v>#REF!</v>
      </c>
      <c r="F188" s="1" t="e">
        <f t="shared" si="7"/>
        <v>#REF!</v>
      </c>
      <c r="G188" s="14" t="s">
        <v>638</v>
      </c>
      <c r="H188" s="47">
        <v>-118.294792345471</v>
      </c>
      <c r="I188" s="47">
        <v>37.249179817200201</v>
      </c>
    </row>
    <row r="189" spans="1:9">
      <c r="A189" s="24" t="e">
        <f>'LWA &amp; DSA'!#REF!</f>
        <v>#REF!</v>
      </c>
      <c r="B189" s="24" t="e">
        <f>'LWA &amp; DSA'!#REF!</f>
        <v>#REF!</v>
      </c>
      <c r="C189" s="24" t="e">
        <f>'LWA &amp; DSA'!#REF!</f>
        <v>#REF!</v>
      </c>
      <c r="D189" s="24" t="e">
        <f>'LWA &amp; DSA'!#REF!</f>
        <v>#REF!</v>
      </c>
      <c r="E189" s="1" t="e">
        <f t="shared" si="6"/>
        <v>#REF!</v>
      </c>
      <c r="F189" s="1" t="e">
        <f t="shared" si="7"/>
        <v>#REF!</v>
      </c>
      <c r="G189" s="14" t="s">
        <v>638</v>
      </c>
      <c r="H189" s="47">
        <v>-118.29392236469</v>
      </c>
      <c r="I189" s="47">
        <v>37.247756102968602</v>
      </c>
    </row>
    <row r="190" spans="1:9">
      <c r="G190" s="14"/>
    </row>
    <row r="191" spans="1:9">
      <c r="A191" s="35"/>
      <c r="B191" s="35" t="str">
        <f>'LWA &amp; DSA'!B578</f>
        <v>LWA-287</v>
      </c>
      <c r="C191" s="35">
        <f>'LWA &amp; DSA'!C578</f>
        <v>-998.8074177871714</v>
      </c>
      <c r="D191" s="35">
        <f>'LWA &amp; DSA'!D578</f>
        <v>554.54437498154789</v>
      </c>
      <c r="E191" s="1">
        <f t="shared" si="6"/>
        <v>4122796.2403749814</v>
      </c>
      <c r="F191" s="1">
        <f t="shared" si="7"/>
        <v>385320.05358221283</v>
      </c>
      <c r="G191" s="14" t="s">
        <v>638</v>
      </c>
      <c r="H191" s="47">
        <v>-118.293606298291</v>
      </c>
      <c r="I191" s="47">
        <v>37.245756050860003</v>
      </c>
    </row>
    <row r="192" spans="1:9" s="71" customFormat="1">
      <c r="A192" s="35" t="str">
        <f>'LWA &amp; DSA'!A579</f>
        <v>D18</v>
      </c>
      <c r="B192" s="35" t="str">
        <f>'LWA &amp; DSA'!B579</f>
        <v>DSA-115</v>
      </c>
      <c r="C192" s="35">
        <f>'LWA &amp; DSA'!C579</f>
        <v>-1200</v>
      </c>
      <c r="D192" s="35">
        <f>'LWA &amp; DSA'!D579</f>
        <v>575</v>
      </c>
      <c r="E192" s="1">
        <f t="shared" si="6"/>
        <v>4122816.696</v>
      </c>
      <c r="F192" s="1">
        <f t="shared" si="7"/>
        <v>385118.86099999998</v>
      </c>
      <c r="G192" s="14" t="s">
        <v>638</v>
      </c>
      <c r="H192" s="47">
        <v>-118.29528132505899</v>
      </c>
      <c r="I192" s="47">
        <v>37.2448118774658</v>
      </c>
    </row>
    <row r="193" spans="1:9">
      <c r="A193" s="71"/>
      <c r="B193" s="71"/>
      <c r="C193" s="71"/>
      <c r="D193" s="71"/>
      <c r="E193" s="71"/>
      <c r="F193" s="71"/>
      <c r="G193" s="84"/>
      <c r="H193" s="85"/>
      <c r="I193" s="85"/>
    </row>
    <row r="194" spans="1:9">
      <c r="A194" s="37"/>
      <c r="B194" s="37" t="str">
        <f>'LWA &amp; DSA'!B527</f>
        <v>LWA container</v>
      </c>
      <c r="C194" s="37">
        <f>'LWA &amp; DSA'!C527</f>
        <v>4</v>
      </c>
      <c r="D194" s="37">
        <f>'LWA &amp; DSA'!D527</f>
        <v>-120</v>
      </c>
      <c r="E194" s="1">
        <f t="shared" si="6"/>
        <v>4122121.696</v>
      </c>
      <c r="F194" s="1">
        <f t="shared" si="7"/>
        <v>386322.86099999998</v>
      </c>
      <c r="G194" s="14" t="s">
        <v>718</v>
      </c>
      <c r="H194" s="47">
        <v>-118.28160330881001</v>
      </c>
      <c r="I194" s="47">
        <v>37.2386963783987</v>
      </c>
    </row>
    <row r="195" spans="1:9">
      <c r="A195" s="37" t="str">
        <f>'LWA &amp; DSA'!A528</f>
        <v>T67</v>
      </c>
      <c r="B195" s="37" t="str">
        <f>'LWA &amp; DSA'!B528</f>
        <v>LWA-199</v>
      </c>
      <c r="C195" s="37">
        <f>'LWA &amp; DSA'!C528</f>
        <v>62</v>
      </c>
      <c r="D195" s="37">
        <f>'LWA &amp; DSA'!D528</f>
        <v>-151</v>
      </c>
      <c r="E195" s="1">
        <f t="shared" si="6"/>
        <v>4122090.696</v>
      </c>
      <c r="F195" s="1">
        <f t="shared" si="7"/>
        <v>386380.86099999998</v>
      </c>
      <c r="G195" s="14" t="s">
        <v>719</v>
      </c>
      <c r="H195" s="47">
        <v>-118.280520483156</v>
      </c>
      <c r="I195" s="47">
        <v>37.238663026672803</v>
      </c>
    </row>
    <row r="196" spans="1:9" s="71" customFormat="1">
      <c r="A196" s="37" t="str">
        <f>'LWA &amp; DSA'!A533</f>
        <v>T72</v>
      </c>
      <c r="B196" s="37" t="str">
        <f>'LWA &amp; DSA'!B533</f>
        <v>LWA-191</v>
      </c>
      <c r="C196" s="37">
        <f>'LWA &amp; DSA'!C533</f>
        <v>309.29139364303199</v>
      </c>
      <c r="D196" s="37">
        <f>'LWA &amp; DSA'!D533</f>
        <v>-772.81070904645503</v>
      </c>
      <c r="E196" s="1">
        <f t="shared" si="6"/>
        <v>4121468.8852909533</v>
      </c>
      <c r="F196" s="1">
        <f t="shared" si="7"/>
        <v>386628.15239364299</v>
      </c>
      <c r="G196" s="14" t="s">
        <v>720</v>
      </c>
      <c r="H196" s="47">
        <v>-118.279961736003</v>
      </c>
      <c r="I196" s="47">
        <v>37.2390545737195</v>
      </c>
    </row>
    <row r="197" spans="1:9">
      <c r="A197" s="71"/>
      <c r="B197" s="71"/>
      <c r="C197" s="71"/>
      <c r="D197" s="71"/>
      <c r="E197" s="71"/>
      <c r="F197" s="71"/>
      <c r="G197" s="84"/>
      <c r="H197" s="85"/>
      <c r="I197" s="85"/>
    </row>
    <row r="198" spans="1:9">
      <c r="A198" s="33"/>
      <c r="B198" s="33" t="e">
        <f>'LWA &amp; DSA'!#REF!</f>
        <v>#REF!</v>
      </c>
      <c r="C198" s="33" t="e">
        <f>'LWA &amp; DSA'!#REF!</f>
        <v>#REF!</v>
      </c>
      <c r="D198" s="33" t="e">
        <f>'LWA &amp; DSA'!#REF!</f>
        <v>#REF!</v>
      </c>
      <c r="E198" s="1" t="e">
        <f t="shared" si="6"/>
        <v>#REF!</v>
      </c>
      <c r="F198" s="1" t="e">
        <f t="shared" si="7"/>
        <v>#REF!</v>
      </c>
      <c r="G198" s="14" t="s">
        <v>721</v>
      </c>
      <c r="H198" s="47">
        <v>-118.279129780874</v>
      </c>
      <c r="I198" s="47">
        <v>37.241631588282303</v>
      </c>
    </row>
    <row r="199" spans="1:9">
      <c r="A199" s="33" t="e">
        <f>'LWA &amp; DSA'!#REF!</f>
        <v>#REF!</v>
      </c>
      <c r="B199" s="33" t="e">
        <f>'LWA &amp; DSA'!#REF!</f>
        <v>#REF!</v>
      </c>
      <c r="C199" s="33" t="e">
        <f>'LWA &amp; DSA'!#REF!</f>
        <v>#REF!</v>
      </c>
      <c r="D199" s="33" t="e">
        <f>'LWA &amp; DSA'!#REF!</f>
        <v>#REF!</v>
      </c>
      <c r="E199" s="1" t="e">
        <f t="shared" si="6"/>
        <v>#REF!</v>
      </c>
      <c r="F199" s="1" t="e">
        <f t="shared" si="7"/>
        <v>#REF!</v>
      </c>
      <c r="G199" s="14" t="s">
        <v>722</v>
      </c>
      <c r="H199" s="47">
        <v>-118.277436713781</v>
      </c>
      <c r="I199" s="47">
        <v>37.242977729315797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LWA</vt:lpstr>
      <vt:lpstr>DSA</vt:lpstr>
      <vt:lpstr>LWA &amp; DSA</vt:lpstr>
      <vt:lpstr>trenching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Woody</dc:creator>
  <cp:lastModifiedBy>David Paul Woody</cp:lastModifiedBy>
  <dcterms:created xsi:type="dcterms:W3CDTF">2014-04-16T16:28:57Z</dcterms:created>
  <dcterms:modified xsi:type="dcterms:W3CDTF">2020-04-18T01:02:38Z</dcterms:modified>
</cp:coreProperties>
</file>