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6/Food Environment Analysis/02 Data/Prepared Data/"/>
    </mc:Choice>
  </mc:AlternateContent>
  <xr:revisionPtr revIDLastSave="141" documentId="8_{C20CF51C-267B-440E-8FC8-5E4551E79BA4}" xr6:coauthVersionLast="47" xr6:coauthVersionMax="47" xr10:uidLastSave="{B33D6ADA-BEEB-4F22-9332-5B5868D19FB4}"/>
  <bookViews>
    <workbookView xWindow="31590" yWindow="405" windowWidth="25935" windowHeight="13275" xr2:uid="{41B6FF92-0796-40D2-9885-D8B4A5827D03}"/>
  </bookViews>
  <sheets>
    <sheet name="data_pie_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5" i="1"/>
  <c r="D5" i="1"/>
  <c r="C4" i="1"/>
  <c r="C3" i="1"/>
  <c r="C2" i="1"/>
</calcChain>
</file>

<file path=xl/sharedStrings.xml><?xml version="1.0" encoding="utf-8"?>
<sst xmlns="http://schemas.openxmlformats.org/spreadsheetml/2006/main" count="8" uniqueCount="8">
  <si>
    <t>Total Seniors Low Access</t>
  </si>
  <si>
    <t>Total Children Low Access</t>
  </si>
  <si>
    <t>Total Low Income Low Access</t>
  </si>
  <si>
    <t>Values</t>
  </si>
  <si>
    <t>Total Low Access</t>
  </si>
  <si>
    <t>Total County Population</t>
  </si>
  <si>
    <t>% of Total Population</t>
  </si>
  <si>
    <t>% of Low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</si>
</sst>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%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Population with Low Food Access</a:t>
            </a:r>
            <a:endParaRPr lang="en-US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A-4306-BFF0-44FEDA4F74A2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DA-4306-BFF0-44FEDA4F74A2}"/>
              </c:ext>
            </c:extLst>
          </c:dPt>
          <c:dLbls>
            <c:dLbl>
              <c:idx val="0"/>
              <c:layout>
                <c:manualLayout>
                  <c:x val="1.6547314301761662E-3"/>
                  <c:y val="3.24449134579826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AB234B-CB21-484B-BF30-1F153781848A}" type="CELLREF">
                      <a:rPr lang="en-US" sz="16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{0FAB234B-CB21-484B-BF30-1F153781848A}</c15:txfldGUID>
                      <c15:f>data_pie_charts!$D$5</c15:f>
                      <c15:dlblFieldTableCache>
                        <c:ptCount val="1"/>
                        <c:pt idx="0">
                          <c:v>18.8%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CDA-4306-BFF0-44FEDA4F7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data_pie_charts!$A$5:$A$6</c:f>
              <c:strCache>
                <c:ptCount val="2"/>
                <c:pt idx="0">
                  <c:v>Total Low Access</c:v>
                </c:pt>
                <c:pt idx="1">
                  <c:v>Total County Population</c:v>
                </c:pt>
              </c:strCache>
            </c:strRef>
          </c:cat>
          <c:val>
            <c:numRef>
              <c:f>data_pie_charts!$B$5:$B$6</c:f>
              <c:numCache>
                <c:formatCode>0</c:formatCode>
                <c:ptCount val="2"/>
                <c:pt idx="0">
                  <c:v>60408145.969999999</c:v>
                </c:pt>
                <c:pt idx="1">
                  <c:v>320742673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A-4306-BFF0-44FEDA4F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% Low Income and Low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AC-4966-8139-6B42601ABAE7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AC-4966-8139-6B42601ABA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1.1127734033245844E-2"/>
                  <c:y val="-1.3263342082239719E-2"/>
                </c:manualLayout>
              </c:layout>
              <c:tx>
                <c:rich>
                  <a:bodyPr/>
                  <a:lstStyle/>
                  <a:p>
                    <a:fld id="{CE5DB24D-C387-488C-ACA8-5EDC2AD6641D}" type="CELLREF">
                      <a:rPr lang="en-US" sz="1400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{CE5DB24D-C387-488C-ACA8-5EDC2AD6641D}</c15:txfldGUID>
                      <c15:f>data_pie_charts!$C$2</c15:f>
                      <c15:dlblFieldTableCache>
                        <c:ptCount val="1"/>
                        <c:pt idx="0">
                          <c:v>30.3%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4AC-4966-8139-6B42601ABA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Total</a:t>
                    </a:r>
                    <a:r>
                      <a:rPr lang="en-US" sz="14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 Low Access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4AC-4966-8139-6B42601AB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(data_pie_charts!$A$2,data_pie_charts!$A$5)</c:f>
              <c:strCache>
                <c:ptCount val="2"/>
                <c:pt idx="0">
                  <c:v>Total Low Income Low Access</c:v>
                </c:pt>
                <c:pt idx="1">
                  <c:v>Total Low Access</c:v>
                </c:pt>
              </c:strCache>
            </c:strRef>
          </c:cat>
          <c:val>
            <c:numRef>
              <c:f>(data_pie_charts!$B$2,data_pie_charts!$B$5)</c:f>
              <c:numCache>
                <c:formatCode>0</c:formatCode>
                <c:ptCount val="2"/>
                <c:pt idx="0">
                  <c:v>18274011.745731127</c:v>
                </c:pt>
                <c:pt idx="1">
                  <c:v>60408145.969999999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C-4966-8139-6B42601A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% Children &amp; Seniors</a:t>
            </a:r>
          </a:p>
          <a:p>
            <a:pPr>
              <a:defRPr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with Low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70AD47">
                  <a:lumMod val="75000"/>
                </a:srgb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0-4705-B600-210990FBD5BF}"/>
              </c:ext>
            </c:extLst>
          </c:dPt>
          <c:dPt>
            <c:idx val="1"/>
            <c:bubble3D val="0"/>
            <c:spPr>
              <a:solidFill>
                <a:srgbClr val="4472C4">
                  <a:lumMod val="75000"/>
                </a:srgbClr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0-4705-B600-210990FBD5BF}"/>
              </c:ext>
            </c:extLst>
          </c:dPt>
          <c:dPt>
            <c:idx val="2"/>
            <c:bubble3D val="0"/>
            <c:spPr>
              <a:solidFill>
                <a:srgbClr val="ED7D31">
                  <a:lumMod val="50000"/>
                </a:srgbClr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00-4705-B600-210990FBD5BF}"/>
              </c:ext>
            </c:extLst>
          </c:dPt>
          <c:dPt>
            <c:idx val="3"/>
            <c:bubble3D val="0"/>
            <c:spPr>
              <a:solidFill>
                <a:sysClr val="window" lastClr="FFFFFF">
                  <a:lumMod val="75000"/>
                </a:sysClr>
              </a:solidFill>
              <a:ln w="9525" cap="flat" cmpd="sng" algn="ctr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00-4705-B600-210990FBD5BF}"/>
              </c:ext>
            </c:extLst>
          </c:dPt>
          <c:dLbls>
            <c:dLbl>
              <c:idx val="0"/>
              <c:layout>
                <c:manualLayout>
                  <c:x val="-4.7861986001749785E-3"/>
                  <c:y val="3.22944006999125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B21B02-7266-4BF1-8986-A0F1E48C78F4}" type="CELLREF">
                      <a:rPr lang="en-US" sz="12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{DBB21B02-7266-4BF1-8986-A0F1E48C78F4}</c15:txfldGUID>
                      <c15:f>data_pie_charts!$C$3</c15:f>
                      <c15:dlblFieldTableCache>
                        <c:ptCount val="1"/>
                        <c:pt idx="0">
                          <c:v>24.6%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A00-4705-B600-210990FBD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63062A-6C8C-4579-86BE-798D3FA987BB}" type="CELLREF">
                      <a:rPr lang="en-US" sz="12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{9B63062A-6C8C-4579-86BE-798D3FA987BB}</c15:txfldGUID>
                      <c15:f>data_pie_charts!$C$4</c15:f>
                      <c15:dlblFieldTableCache>
                        <c:ptCount val="1"/>
                        <c:pt idx="0">
                          <c:v>13.3%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A00-4705-B600-210990FBD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Total</a:t>
                    </a:r>
                    <a:r>
                      <a:rPr lang="en-US" sz="14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 Low Access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A00-4705-B600-210990FBD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(data_pie_charts!$A$3,data_pie_charts!$A$4,data_pie_charts!$A$5)</c:f>
              <c:strCache>
                <c:ptCount val="3"/>
                <c:pt idx="0">
                  <c:v>Total Children Low Access</c:v>
                </c:pt>
                <c:pt idx="1">
                  <c:v>Total Seniors Low Access</c:v>
                </c:pt>
                <c:pt idx="2">
                  <c:v>Total Low Access</c:v>
                </c:pt>
              </c:strCache>
            </c:strRef>
          </c:cat>
          <c:val>
            <c:numRef>
              <c:f>(data_pie_charts!$B$3,data_pie_charts!$B$4,data_pie_charts!$B$5)</c:f>
              <c:numCache>
                <c:formatCode>0</c:formatCode>
                <c:ptCount val="3"/>
                <c:pt idx="0">
                  <c:v>14850876.02411126</c:v>
                </c:pt>
                <c:pt idx="1">
                  <c:v>8051680.5139969634</c:v>
                </c:pt>
                <c:pt idx="2">
                  <c:v>60408145.969999999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00-4705-B600-210990FB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10</xdr:row>
      <xdr:rowOff>95250</xdr:rowOff>
    </xdr:from>
    <xdr:to>
      <xdr:col>2</xdr:col>
      <xdr:colOff>647700</xdr:colOff>
      <xdr:row>23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8090E-433F-4A6D-A060-7FB53016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990600</xdr:colOff>
      <xdr:row>10</xdr:row>
      <xdr:rowOff>114300</xdr:rowOff>
    </xdr:from>
    <xdr:to>
      <xdr:col>5</xdr:col>
      <xdr:colOff>190500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FD96-B03E-E18A-5B0B-244D23FB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971550</xdr:colOff>
      <xdr:row>24</xdr:row>
      <xdr:rowOff>0</xdr:rowOff>
    </xdr:from>
    <xdr:to>
      <xdr:col>5</xdr:col>
      <xdr:colOff>200025</xdr:colOff>
      <xdr:row>35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500B10-68AA-45BC-AE18-1FEADF020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30A6-7D2F-4C86-A09D-28D91AA4BDCF}">
  <dimension ref="A1:D6"/>
  <sheetViews>
    <sheetView tabSelected="1" topLeftCell="A10" workbookViewId="0">
      <selection activeCell="G21" sqref="G21"/>
    </sheetView>
  </sheetViews>
  <sheetFormatPr defaultRowHeight="15" x14ac:dyDescent="0.25"/>
  <cols>
    <col min="1" max="1" width="29.42578125" customWidth="1"/>
    <col min="2" max="2" width="20.85546875" style="1" bestFit="1" customWidth="1"/>
    <col min="3" max="3" width="20.85546875" style="2" customWidth="1"/>
    <col min="4" max="4" width="20.5703125" style="2" bestFit="1" customWidth="1"/>
    <col min="5" max="5" width="20.140625" bestFit="1" customWidth="1"/>
    <col min="7" max="7" width="25.7109375" customWidth="1"/>
    <col min="8" max="8" width="20.85546875" customWidth="1"/>
    <col min="9" max="9" width="13.28515625" customWidth="1"/>
  </cols>
  <sheetData>
    <row r="1" spans="1:4" x14ac:dyDescent="0.25">
      <c r="B1" s="1" t="s">
        <v>3</v>
      </c>
      <c r="C1" s="2" t="s">
        <v>7</v>
      </c>
      <c r="D1" s="2" t="s">
        <v>6</v>
      </c>
    </row>
    <row r="2" spans="1:4" x14ac:dyDescent="0.25">
      <c r="A2" t="s">
        <v>2</v>
      </c>
      <c r="B2" s="1">
        <v>18274011.745731127</v>
      </c>
      <c r="C2" s="2">
        <f>B2/B5</f>
        <v>0.30250906483384538</v>
      </c>
      <c r="D2" s="2">
        <f>B2/B6</f>
        <v>5.6974058284196959E-2</v>
      </c>
    </row>
    <row r="3" spans="1:4" x14ac:dyDescent="0.25">
      <c r="A3" t="s">
        <v>1</v>
      </c>
      <c r="B3" s="1">
        <v>14850876.02411126</v>
      </c>
      <c r="C3" s="2">
        <f>B3/B5</f>
        <v>0.24584227483966364</v>
      </c>
      <c r="D3" s="2">
        <f>B3/B6</f>
        <v>4.6301528528170807E-2</v>
      </c>
    </row>
    <row r="4" spans="1:4" x14ac:dyDescent="0.25">
      <c r="A4" t="s">
        <v>0</v>
      </c>
      <c r="B4" s="1">
        <v>8051680.5139969634</v>
      </c>
      <c r="C4" s="2">
        <f>B4/B5</f>
        <v>0.13328799261602239</v>
      </c>
      <c r="D4" s="2">
        <f>B4/B6</f>
        <v>2.5103240671680016E-2</v>
      </c>
    </row>
    <row r="5" spans="1:4" x14ac:dyDescent="0.25">
      <c r="A5" t="s">
        <v>4</v>
      </c>
      <c r="B5" s="1">
        <v>60408145.969999999</v>
      </c>
      <c r="C5" s="2">
        <f>B5/B5</f>
        <v>1</v>
      </c>
      <c r="D5" s="2">
        <f>B5/B6</f>
        <v>0.18833835050691866</v>
      </c>
    </row>
    <row r="6" spans="1:4" x14ac:dyDescent="0.25">
      <c r="A6" t="s">
        <v>5</v>
      </c>
      <c r="B6" s="1">
        <v>320742673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data_pie_charts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2023-08-22T13:41:56Z</dcterms:created>
  <dcterms:modified xsi:type="dcterms:W3CDTF">2023-08-22T17:34:25Z</dcterms:modified>
</cp:coreProperties>
</file>