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<sst xmlns="http://schemas.openxmlformats.org/spreadsheetml/2006/main" count="27" uniqueCount="27">
  <si>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>A</t>
  </si>
  <si>
    <t xml:space="preserve">A Binary</t>
  </si>
  <si>
    <t>output</t>
  </si>
  <si>
    <t xml:space="preserve">B = A mod 8</t>
  </si>
  <si>
    <t xml:space="preserve">B = A mod 8 binary</t>
  </si>
  <si>
    <t xml:space="preserve">B = B xor 001</t>
  </si>
  <si>
    <t xml:space="preserve">B base 10</t>
  </si>
  <si>
    <t xml:space="preserve">2 ^ B</t>
  </si>
  <si>
    <t xml:space="preserve">C = A // 2^B</t>
  </si>
  <si>
    <t xml:space="preserve">C binary</t>
  </si>
  <si>
    <t xml:space="preserve">B = B xor 101</t>
  </si>
  <si>
    <t xml:space="preserve">C mod 8</t>
  </si>
  <si>
    <t xml:space="preserve">B = (C xor B) mod 8</t>
  </si>
  <si>
    <t xml:space="preserve">goal/ program</t>
  </si>
  <si>
    <t xml:space="preserve">B xor 101</t>
  </si>
  <si>
    <t>C</t>
  </si>
  <si>
    <t xml:space="preserve">bst A   -&gt; B = A mod 8</t>
  </si>
  <si>
    <t xml:space="preserve">bxl 1   -&gt; B = B xor 001</t>
  </si>
  <si>
    <t xml:space="preserve">[5, 0, 3, 5, 7, 6, 1, 5, 4]</t>
  </si>
  <si>
    <t xml:space="preserve">cdv B   -&gt; C = A // 2^B </t>
  </si>
  <si>
    <t>program</t>
  </si>
  <si>
    <t>[2,4,1,1,7,5,1,5,0,3,4,4,5,5,3,0]</t>
  </si>
  <si>
    <t xml:space="preserve">bxl 5   -&gt; B = B xor 101</t>
  </si>
  <si>
    <t xml:space="preserve">adv 3   -&gt; A = A // 8</t>
  </si>
  <si>
    <t xml:space="preserve">bxc     -&gt; B = C xor B</t>
  </si>
  <si>
    <t xml:space="preserve">out B   -&gt; print(B mod 8) </t>
  </si>
  <si>
    <t xml:space="preserve">jnz 0  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</si>
</sst>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0" fillId="0" borderId="0" numFmtId="0" xfId="0"/>
    <xf fontId="0" fillId="0" borderId="0" numFmtId="0" xfId="0" applyAlignment="1">
      <alignment horizontal="center" wrapText="1"/>
    </xf>
    <xf fontId="0" fillId="0" borderId="0" numFmtId="0" xfId="0" applyAlignment="1">
      <alignment horizontal="center" wrapText="1"/>
    </xf>
    <xf fontId="0" fillId="0" borderId="0" numFmtId="1" xfId="0" applyNumberFormat="1"/>
    <xf fontId="0" fillId="0" borderId="0" numFmtId="1" xfId="0" applyNumberFormat="1" applyAlignment="1">
      <alignment horizontal="right"/>
    </xf>
    <xf fontId="0" fillId="0" borderId="0" numFmtId="0" xfId="0" applyAlignment="1">
      <alignment horizontal="center"/>
    </xf>
    <xf fontId="0" fillId="0" borderId="0" numFmtId="1" xfId="0" applyNumberFormat="1" applyAlignment="1">
      <alignment horizontal="center"/>
    </xf>
    <xf fontId="0" fillId="0" borderId="0" numFmtId="1" xfId="0" applyNumberFormat="1" applyAlignment="1">
      <alignment horizontal="center"/>
    </xf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4.28125"/>
    <col bestFit="1" min="2" max="2" width="11.921875"/>
    <col bestFit="1" customWidth="1" min="3" max="3" width="27.50390625"/>
    <col customWidth="1" min="4" max="4" width="7.8515625"/>
    <col customWidth="1" min="5" max="5" width="6.28125"/>
    <col customWidth="1" min="6" max="6" width="8.140625"/>
    <col customWidth="1" min="7" max="7" width="7.7109375"/>
    <col customWidth="1" min="8" max="8" width="7.140625"/>
    <col customWidth="1" min="9" max="9" width="6.7109375"/>
    <col customWidth="1" min="10" max="10" width="10.28125"/>
    <col bestFit="1" min="11" max="11" width="24.28125"/>
    <col customWidth="1" min="12" max="12" width="8.8515625"/>
    <col customWidth="1" min="13" max="13" width="6.7109375"/>
    <col customWidth="1" min="14" max="14" width="7.7109375"/>
    <col customWidth="1" min="16" max="16" width="6.8515625"/>
    <col customWidth="1" min="17" max="17" width="7.140625"/>
  </cols>
  <sheetData>
    <row r="2" ht="14.25">
      <c r="E2">
        <v>0</v>
      </c>
      <c r="F2">
        <v>0</v>
      </c>
      <c r="G2">
        <v>1</v>
      </c>
      <c r="H2" s="1">
        <v>1</v>
      </c>
      <c r="I2">
        <v>2</v>
      </c>
      <c r="J2">
        <v>2</v>
      </c>
      <c r="K2">
        <v>2</v>
      </c>
      <c r="L2">
        <v>3</v>
      </c>
      <c r="M2">
        <v>3</v>
      </c>
      <c r="O2">
        <v>5</v>
      </c>
      <c r="S2">
        <v>5</v>
      </c>
    </row>
    <row r="3" s="2" customFormat="1" ht="42.7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6</v>
      </c>
      <c r="N3" s="3" t="s">
        <v>11</v>
      </c>
      <c r="O3" s="3" t="s">
        <v>12</v>
      </c>
      <c r="P3" s="3" t="s">
        <v>6</v>
      </c>
      <c r="Q3" s="3" t="s">
        <v>2</v>
      </c>
      <c r="R3" s="3" t="s">
        <v>13</v>
      </c>
      <c r="S3" s="3" t="s">
        <v>12</v>
      </c>
      <c r="T3" s="3" t="s">
        <v>14</v>
      </c>
      <c r="U3" s="3" t="s">
        <v>15</v>
      </c>
    </row>
    <row r="4" ht="14.25">
      <c r="B4" s="4">
        <v>23999685</v>
      </c>
      <c r="C4" s="5" t="str">
        <f>_xlfn.BASE(B4,2)</f>
        <v>1011011100011010011000101</v>
      </c>
      <c r="D4" s="6">
        <v>5</v>
      </c>
      <c r="E4" s="7">
        <f>MOD(B4,8)</f>
        <v>5</v>
      </c>
      <c r="F4" s="7" t="str">
        <f>_xlfn.BASE(E4,2,3)</f>
        <v>101</v>
      </c>
      <c r="G4" s="7" t="str">
        <f>_xlfn.BASE(_xlfn.BITXOR(E4,1),2,3)</f>
        <v>100</v>
      </c>
      <c r="H4" s="8">
        <f>BIN2DEC(G4)</f>
        <v>4</v>
      </c>
      <c r="I4" s="6">
        <f>2^H4</f>
        <v>16</v>
      </c>
      <c r="J4" s="4">
        <f>INT(B4/I4)</f>
        <v>1499980</v>
      </c>
      <c r="K4" s="5" t="str">
        <f>_xlfn.BASE(J4,2)</f>
        <v>101101110001101001100</v>
      </c>
      <c r="L4" s="7" t="str">
        <f>_xlfn.BASE(_xlfn.BITXOR(H4,5),2,3)</f>
        <v>001</v>
      </c>
      <c r="M4" s="7">
        <f>BIN2DEC(L4)</f>
        <v>1</v>
      </c>
      <c r="N4" s="7" t="str">
        <f>_xlfn.BASE(MOD(J4,8),2,3)</f>
        <v>100</v>
      </c>
      <c r="O4" s="7" t="str">
        <f>_xlfn.BASE(MOD(_xlfn.BITXOR(L4,N4),8),2,3)</f>
        <v>101</v>
      </c>
      <c r="P4" s="7">
        <f>BIN2DEC(O4)</f>
        <v>5</v>
      </c>
      <c r="Q4" s="6">
        <v>5</v>
      </c>
      <c r="R4" s="6">
        <v>2</v>
      </c>
      <c r="S4" s="6" t="str">
        <f>_xlfn.BASE(R4,2,3)</f>
        <v>010</v>
      </c>
      <c r="T4" s="6" t="str">
        <f>_xlfn.BASE(MOD(_xlfn.BITXOR(S4,101),8),2,3)</f>
        <v>111</v>
      </c>
      <c r="U4"/>
      <c r="V4"/>
      <c r="W4"/>
      <c r="X4"/>
    </row>
    <row r="5" ht="14.25">
      <c r="B5" s="4">
        <f>INT(B4/8)</f>
        <v>2999960</v>
      </c>
      <c r="C5" s="5" t="str">
        <f>_xlfn.BASE(B5,2)</f>
        <v>1011011100011010011000</v>
      </c>
      <c r="D5" s="6">
        <v>0</v>
      </c>
      <c r="E5" s="7">
        <f>MOD(B5,8)</f>
        <v>0</v>
      </c>
      <c r="F5" s="7" t="str">
        <f>_xlfn.BASE(E5,2,3)</f>
        <v>000</v>
      </c>
      <c r="G5" s="7" t="str">
        <f>_xlfn.BASE(_xlfn.BITXOR(E5,1),2,3)</f>
        <v>001</v>
      </c>
      <c r="H5" s="8">
        <f>BIN2DEC(G5)</f>
        <v>1</v>
      </c>
      <c r="I5" s="6">
        <f>2^H5</f>
        <v>2</v>
      </c>
      <c r="J5" s="4">
        <f>INT(B5/I5)</f>
        <v>1499980</v>
      </c>
      <c r="K5" s="5" t="str">
        <f>_xlfn.BASE(J5,2)</f>
        <v>101101110001101001100</v>
      </c>
      <c r="L5" s="7" t="str">
        <f>_xlfn.BASE(_xlfn.BITXOR(H5,5),2,3)</f>
        <v>100</v>
      </c>
      <c r="M5" s="7">
        <f>BIN2DEC(L5)</f>
        <v>4</v>
      </c>
      <c r="N5" s="7" t="str">
        <f>_xlfn.BASE(MOD(J5,8),2,3)</f>
        <v>100</v>
      </c>
      <c r="O5" s="7" t="str">
        <f>_xlfn.BASE(MOD(_xlfn.BITXOR(L5,N5),8),2,3)</f>
        <v>000</v>
      </c>
      <c r="P5" s="7">
        <f>BIN2DEC(O5)</f>
        <v>0</v>
      </c>
      <c r="Q5" s="6">
        <v>0</v>
      </c>
      <c r="R5" s="6">
        <v>4</v>
      </c>
      <c r="S5" s="6" t="str">
        <f>_xlfn.BASE(R5,2,3)</f>
        <v>100</v>
      </c>
      <c r="T5" s="6" t="str">
        <f>_xlfn.BASE(MOD(_xlfn.BITXOR(S5,101),8),2,3)</f>
        <v>001</v>
      </c>
      <c r="U5"/>
      <c r="V5"/>
      <c r="W5"/>
      <c r="X5"/>
      <c r="Y5"/>
      <c r="Z5"/>
      <c r="AA5"/>
      <c r="AB5"/>
    </row>
    <row r="6" ht="14.25">
      <c r="B6" s="4">
        <f>INT(B5/8)</f>
        <v>374995</v>
      </c>
      <c r="C6" s="5" t="str">
        <f>_xlfn.BASE(B6,2)</f>
        <v>1011011100011010011</v>
      </c>
      <c r="D6" s="6">
        <v>3</v>
      </c>
      <c r="E6" s="7">
        <f>MOD(B6,8)</f>
        <v>3</v>
      </c>
      <c r="F6" s="7" t="str">
        <f>_xlfn.BASE(E6,2,3)</f>
        <v>011</v>
      </c>
      <c r="G6" s="7" t="str">
        <f>_xlfn.BASE(_xlfn.BITXOR(E6,1),2,3)</f>
        <v>010</v>
      </c>
      <c r="H6" s="8">
        <f>BIN2DEC(G6)</f>
        <v>2</v>
      </c>
      <c r="I6" s="6">
        <f>2^H6</f>
        <v>4</v>
      </c>
      <c r="J6" s="4">
        <f>INT(B6/I6)</f>
        <v>93748</v>
      </c>
      <c r="K6" s="5" t="str">
        <f>_xlfn.BASE(J6,2)</f>
        <v>10110111000110100</v>
      </c>
      <c r="L6" s="7" t="str">
        <f>_xlfn.BASE(_xlfn.BITXOR(H6,5),2,3)</f>
        <v>111</v>
      </c>
      <c r="M6" s="7">
        <f>BIN2DEC(L6)</f>
        <v>7</v>
      </c>
      <c r="N6" s="7" t="str">
        <f>_xlfn.BASE(MOD(J6,8),2,3)</f>
        <v>100</v>
      </c>
      <c r="O6" s="7" t="str">
        <f>_xlfn.BASE(MOD(_xlfn.BITXOR(L6,N6),8),2,3)</f>
        <v>011</v>
      </c>
      <c r="P6" s="7">
        <f>BIN2DEC(O6)</f>
        <v>3</v>
      </c>
      <c r="Q6" s="6">
        <v>3</v>
      </c>
      <c r="R6" s="6">
        <v>1</v>
      </c>
      <c r="S6" s="6" t="str">
        <f>_xlfn.BASE(R6,2,3)</f>
        <v>001</v>
      </c>
      <c r="T6" s="6" t="str">
        <f>_xlfn.BASE(MOD(_xlfn.BITXOR(S6,101),8),2,3)</f>
        <v>100</v>
      </c>
      <c r="U6"/>
      <c r="V6"/>
      <c r="W6"/>
      <c r="X6"/>
      <c r="Y6"/>
      <c r="Z6"/>
      <c r="AA6"/>
      <c r="AB6"/>
      <c r="AC6"/>
      <c r="AD6"/>
      <c r="AE6"/>
      <c r="AF6"/>
    </row>
    <row r="7" ht="14.25">
      <c r="B7" s="4">
        <f>INT(B6/8)</f>
        <v>46874</v>
      </c>
      <c r="C7" s="5" t="str">
        <f>_xlfn.BASE(B7,2)</f>
        <v>1011011100011010</v>
      </c>
      <c r="D7" s="6">
        <v>5</v>
      </c>
      <c r="E7" s="7">
        <f>MOD(B7,8)</f>
        <v>2</v>
      </c>
      <c r="F7" s="7" t="str">
        <f>_xlfn.BASE(E7,2,3)</f>
        <v>010</v>
      </c>
      <c r="G7" s="7" t="str">
        <f>_xlfn.BASE(_xlfn.BITXOR(E7,1),2,3)</f>
        <v>011</v>
      </c>
      <c r="H7" s="8">
        <f>BIN2DEC(G7)</f>
        <v>3</v>
      </c>
      <c r="I7" s="6">
        <f>2^H7</f>
        <v>8</v>
      </c>
      <c r="J7" s="4">
        <f>INT(B7/I7)</f>
        <v>5859</v>
      </c>
      <c r="K7" s="5" t="str">
        <f>_xlfn.BASE(J7,2)</f>
        <v>1011011100011</v>
      </c>
      <c r="L7" s="7" t="str">
        <f>_xlfn.BASE(_xlfn.BITXOR(H7,5),2,3)</f>
        <v>110</v>
      </c>
      <c r="M7" s="7">
        <f>BIN2DEC(L7)</f>
        <v>6</v>
      </c>
      <c r="N7" s="7" t="str">
        <f>_xlfn.BASE(MOD(J7,8),2,3)</f>
        <v>011</v>
      </c>
      <c r="O7" s="7" t="str">
        <f>_xlfn.BASE(MOD(_xlfn.BITXOR(L7,N7),8),2,3)</f>
        <v>101</v>
      </c>
      <c r="P7" s="7">
        <f>BIN2DEC(O7)</f>
        <v>5</v>
      </c>
      <c r="Q7" s="6">
        <v>5</v>
      </c>
      <c r="R7" s="6">
        <v>1</v>
      </c>
      <c r="S7" s="6" t="str">
        <f>_xlfn.BASE(R7,2,3)</f>
        <v>001</v>
      </c>
      <c r="T7" s="6" t="str">
        <f>_xlfn.BASE(MOD(_xlfn.BITXOR(S7,101),8),2,3)</f>
        <v>100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ht="14.25">
      <c r="B8" s="4">
        <f>INT(B7/8)</f>
        <v>5859</v>
      </c>
      <c r="C8" s="5" t="str">
        <f>_xlfn.BASE(B8,2)</f>
        <v>1011011100011</v>
      </c>
      <c r="D8" s="6">
        <v>7</v>
      </c>
      <c r="E8" s="7">
        <f>MOD(B8,8)</f>
        <v>3</v>
      </c>
      <c r="F8" s="7" t="str">
        <f>_xlfn.BASE(E8,2,3)</f>
        <v>011</v>
      </c>
      <c r="G8" s="7" t="str">
        <f>_xlfn.BASE(_xlfn.BITXOR(E8,1),2,3)</f>
        <v>010</v>
      </c>
      <c r="H8" s="8">
        <f>BIN2DEC(G8)</f>
        <v>2</v>
      </c>
      <c r="I8" s="6">
        <f>2^H8</f>
        <v>4</v>
      </c>
      <c r="J8" s="4">
        <f>INT(B8/I8)</f>
        <v>1464</v>
      </c>
      <c r="K8" s="5" t="str">
        <f>_xlfn.BASE(J8,2)</f>
        <v>10110111000</v>
      </c>
      <c r="L8" s="7" t="str">
        <f>_xlfn.BASE(_xlfn.BITXOR(H8,5),2,3)</f>
        <v>111</v>
      </c>
      <c r="M8" s="7">
        <f>BIN2DEC(L8)</f>
        <v>7</v>
      </c>
      <c r="N8" s="7" t="str">
        <f>_xlfn.BASE(MOD(J8,8),2,3)</f>
        <v>000</v>
      </c>
      <c r="O8" s="7" t="str">
        <f>_xlfn.BASE(MOD(_xlfn.BITXOR(L8,N8),8),2,3)</f>
        <v>111</v>
      </c>
      <c r="P8" s="7">
        <f>BIN2DEC(O8)</f>
        <v>7</v>
      </c>
      <c r="Q8" s="6">
        <v>7</v>
      </c>
      <c r="R8" s="6">
        <v>7</v>
      </c>
      <c r="S8" s="6" t="str">
        <f>_xlfn.BASE(R8,2,3)</f>
        <v>111</v>
      </c>
      <c r="T8" s="6" t="str">
        <f>_xlfn.BASE(MOD(_xlfn.BITXOR(S8,101),8),2,3)</f>
        <v>010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ht="14.25">
      <c r="B9" s="4">
        <f>INT(B8/8)</f>
        <v>732</v>
      </c>
      <c r="C9" s="5" t="str">
        <f>_xlfn.BASE(B9,2)</f>
        <v>1011011100</v>
      </c>
      <c r="D9" s="6">
        <v>6</v>
      </c>
      <c r="E9" s="7">
        <f>MOD(B9,8)</f>
        <v>4</v>
      </c>
      <c r="F9" s="7" t="str">
        <f>_xlfn.BASE(E9,2,3)</f>
        <v>100</v>
      </c>
      <c r="G9" s="7" t="str">
        <f>_xlfn.BASE(_xlfn.BITXOR(E9,1),2,3)</f>
        <v>101</v>
      </c>
      <c r="H9" s="8">
        <f>BIN2DEC(G9)</f>
        <v>5</v>
      </c>
      <c r="I9" s="6">
        <f>2^H9</f>
        <v>32</v>
      </c>
      <c r="J9" s="4">
        <f>INT(B9/I9)</f>
        <v>22</v>
      </c>
      <c r="K9" s="5" t="str">
        <f>_xlfn.BASE(J9,2)</f>
        <v>10110</v>
      </c>
      <c r="L9" s="7" t="str">
        <f>_xlfn.BASE(_xlfn.BITXOR(H9,5),2,3)</f>
        <v>000</v>
      </c>
      <c r="M9" s="7">
        <f>BIN2DEC(L9)</f>
        <v>0</v>
      </c>
      <c r="N9" s="7" t="str">
        <f>_xlfn.BASE(MOD(J9,8),2,3)</f>
        <v>110</v>
      </c>
      <c r="O9" s="7" t="str">
        <f>_xlfn.BASE(MOD(_xlfn.BITXOR(L9,N9),8),2,3)</f>
        <v>110</v>
      </c>
      <c r="P9" s="7">
        <f>BIN2DEC(O9)</f>
        <v>6</v>
      </c>
      <c r="Q9" s="6">
        <v>6</v>
      </c>
      <c r="R9" s="6">
        <v>5</v>
      </c>
      <c r="S9" s="6" t="str">
        <f>_xlfn.BASE(R9,2,3)</f>
        <v>101</v>
      </c>
      <c r="T9" s="6" t="str">
        <f>_xlfn.BASE(MOD(_xlfn.BITXOR(S9,101),8),2,3)</f>
        <v>000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ht="14.25">
      <c r="B10" s="4">
        <f>INT(B9/8)</f>
        <v>91</v>
      </c>
      <c r="C10" s="5" t="str">
        <f>_xlfn.BASE(B10,2)</f>
        <v>1011011</v>
      </c>
      <c r="D10" s="6">
        <v>1</v>
      </c>
      <c r="E10" s="7">
        <f>MOD(B10,8)</f>
        <v>3</v>
      </c>
      <c r="F10" s="7" t="str">
        <f>_xlfn.BASE(E10,2,3)</f>
        <v>011</v>
      </c>
      <c r="G10" s="7" t="str">
        <f>_xlfn.BASE(_xlfn.BITXOR(E10,1),2,3)</f>
        <v>010</v>
      </c>
      <c r="H10" s="8">
        <f>BIN2DEC(G10)</f>
        <v>2</v>
      </c>
      <c r="I10" s="6">
        <f>2^H10</f>
        <v>4</v>
      </c>
      <c r="J10" s="4">
        <f>INT(B10/I10)</f>
        <v>22</v>
      </c>
      <c r="K10" s="5" t="str">
        <f>_xlfn.BASE(J10,2)</f>
        <v>10110</v>
      </c>
      <c r="L10" s="7" t="str">
        <f>_xlfn.BASE(_xlfn.BITXOR(H10,5),2,3)</f>
        <v>111</v>
      </c>
      <c r="M10" s="7">
        <f>BIN2DEC(L10)</f>
        <v>7</v>
      </c>
      <c r="N10" s="7" t="str">
        <f>_xlfn.BASE(MOD(J10,8),2,3)</f>
        <v>110</v>
      </c>
      <c r="O10" s="7" t="str">
        <f>_xlfn.BASE(MOD(_xlfn.BITXOR(L10,N10),8),2,3)</f>
        <v>001</v>
      </c>
      <c r="P10" s="7">
        <f>BIN2DEC(O10)</f>
        <v>1</v>
      </c>
      <c r="Q10" s="6">
        <v>1</v>
      </c>
      <c r="R10" s="6">
        <v>1</v>
      </c>
      <c r="S10" s="6" t="str">
        <f>_xlfn.BASE(R10,2,3)</f>
        <v>001</v>
      </c>
      <c r="T10" s="6" t="str">
        <f>_xlfn.BASE(MOD(_xlfn.BITXOR(S10,101),8),2,3)</f>
        <v>100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ht="14.25">
      <c r="B11" s="4">
        <f>INT(B10/8)</f>
        <v>11</v>
      </c>
      <c r="C11" s="5" t="str">
        <f>_xlfn.BASE(B11,2)</f>
        <v>1011</v>
      </c>
      <c r="D11" s="6">
        <v>5</v>
      </c>
      <c r="E11" s="7">
        <f>MOD(B11,8)</f>
        <v>3</v>
      </c>
      <c r="F11" s="7" t="str">
        <f>_xlfn.BASE(E11,2,3)</f>
        <v>011</v>
      </c>
      <c r="G11" s="7" t="str">
        <f>_xlfn.BASE(_xlfn.BITXOR(E11,1),2,3)</f>
        <v>010</v>
      </c>
      <c r="H11" s="8">
        <f>BIN2DEC(G11)</f>
        <v>2</v>
      </c>
      <c r="I11" s="6">
        <f>2^H11</f>
        <v>4</v>
      </c>
      <c r="J11" s="4">
        <f>INT(B11/I11)</f>
        <v>2</v>
      </c>
      <c r="K11" s="5" t="str">
        <f>_xlfn.BASE(J11,2)</f>
        <v>10</v>
      </c>
      <c r="L11" s="7" t="str">
        <f>_xlfn.BASE(_xlfn.BITXOR(H11,5),2,3)</f>
        <v>111</v>
      </c>
      <c r="M11" s="7">
        <f>BIN2DEC(L11)</f>
        <v>7</v>
      </c>
      <c r="N11" s="7" t="str">
        <f>_xlfn.BASE(MOD(J11,8),2,3)</f>
        <v>010</v>
      </c>
      <c r="O11" s="7" t="str">
        <f>_xlfn.BASE(MOD(_xlfn.BITXOR(L11,N11),8),2,3)</f>
        <v>101</v>
      </c>
      <c r="P11" s="7">
        <f>BIN2DEC(O11)</f>
        <v>5</v>
      </c>
      <c r="Q11" s="6">
        <v>5</v>
      </c>
      <c r="R11" s="6">
        <v>5</v>
      </c>
      <c r="S11" s="6" t="str">
        <f>_xlfn.BASE(R11,2,3)</f>
        <v>101</v>
      </c>
      <c r="T11" s="6" t="str">
        <f>_xlfn.BASE(MOD(_xlfn.BITXOR(S11,101),8),2,3)</f>
        <v>000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ht="14.25">
      <c r="B12" s="4">
        <f>INT(B11/8)</f>
        <v>1</v>
      </c>
      <c r="C12" s="5" t="str">
        <f>_xlfn.BASE(B12,2)</f>
        <v>1</v>
      </c>
      <c r="D12" s="6">
        <v>4</v>
      </c>
      <c r="E12" s="7">
        <f>MOD(B12,8)</f>
        <v>1</v>
      </c>
      <c r="F12" s="7" t="str">
        <f>_xlfn.BASE(E12,2,3)</f>
        <v>001</v>
      </c>
      <c r="G12" s="7" t="str">
        <f>_xlfn.BASE(_xlfn.BITXOR(E12,1),2,3)</f>
        <v>000</v>
      </c>
      <c r="H12" s="8">
        <f>BIN2DEC(G12)</f>
        <v>0</v>
      </c>
      <c r="I12" s="6">
        <f>2^H12</f>
        <v>1</v>
      </c>
      <c r="J12" s="4">
        <f>INT(B12/I12)</f>
        <v>1</v>
      </c>
      <c r="K12" s="5" t="str">
        <f>_xlfn.BASE(J12,2)</f>
        <v>1</v>
      </c>
      <c r="L12" s="7" t="str">
        <f>_xlfn.BASE(_xlfn.BITXOR(H12,5),2,3)</f>
        <v>101</v>
      </c>
      <c r="M12" s="7">
        <f>BIN2DEC(L12)</f>
        <v>5</v>
      </c>
      <c r="N12" s="7" t="str">
        <f>_xlfn.BASE(MOD(J12,8),2,3)</f>
        <v>001</v>
      </c>
      <c r="O12" s="7" t="str">
        <f>_xlfn.BASE(MOD(_xlfn.BITXOR(L12,N12),8),2,3)</f>
        <v>100</v>
      </c>
      <c r="P12" s="7">
        <f>BIN2DEC(O12)</f>
        <v>4</v>
      </c>
      <c r="Q12" s="6">
        <v>4</v>
      </c>
      <c r="R12" s="6">
        <v>0</v>
      </c>
      <c r="S12" s="6" t="str">
        <f>_xlfn.BASE(R12,2,3)</f>
        <v>000</v>
      </c>
      <c r="T12" s="6" t="str">
        <f>_xlfn.BASE(MOD(_xlfn.BITXOR(S12,101),8),2,3)</f>
        <v>101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</row>
    <row r="13" ht="14.25">
      <c r="B13" s="4">
        <f>INT(B12/8)</f>
        <v>0</v>
      </c>
      <c r="C13" s="5" t="str">
        <f>_xlfn.BASE(B13,2)</f>
        <v>0</v>
      </c>
      <c r="D13" s="5"/>
      <c r="E13" s="7">
        <f>MOD(B13,8)</f>
        <v>0</v>
      </c>
      <c r="F13" s="7" t="str">
        <f>_xlfn.BASE(E13,2,3)</f>
        <v>000</v>
      </c>
      <c r="G13" s="7" t="str">
        <f>_xlfn.BASE(_xlfn.BITXOR(E13,1),2,3)</f>
        <v>001</v>
      </c>
      <c r="H13" s="8">
        <f>BIN2DEC(G13)</f>
        <v>1</v>
      </c>
      <c r="I13" s="6">
        <f>2^H13</f>
        <v>2</v>
      </c>
      <c r="J13" s="4">
        <f>INT(B13/I13)</f>
        <v>0</v>
      </c>
      <c r="K13" s="5" t="str">
        <f>_xlfn.BASE(J13,2)</f>
        <v>0</v>
      </c>
      <c r="L13" s="7" t="str">
        <f>_xlfn.BASE(_xlfn.BITXOR(H13,5),2,3)</f>
        <v>100</v>
      </c>
      <c r="M13" s="7">
        <f>BIN2DEC(L13)</f>
        <v>4</v>
      </c>
      <c r="N13" s="7" t="str">
        <f>_xlfn.BASE(MOD(J13,8),2,3)</f>
        <v>000</v>
      </c>
      <c r="O13" s="7" t="str">
        <f>_xlfn.BASE(MOD(_xlfn.BITXOR(L13,N13),8),2,3)</f>
        <v>100</v>
      </c>
      <c r="P13" s="7">
        <f>BIN2DEC(O13)</f>
        <v>4</v>
      </c>
      <c r="Q13" s="6"/>
      <c r="R13" s="6">
        <v>3</v>
      </c>
      <c r="S13" s="6" t="str">
        <f>_xlfn.BASE(R13,2,3)</f>
        <v>011</v>
      </c>
      <c r="T13" s="6" t="str">
        <f>_xlfn.BASE(MOD(_xlfn.BITXOR(S13,101),8),2,3)</f>
        <v>110</v>
      </c>
    </row>
    <row r="14" ht="14.25">
      <c r="R14" s="6">
        <v>4</v>
      </c>
      <c r="S14" s="6" t="str">
        <f>_xlfn.BASE(R14,2,3)</f>
        <v>100</v>
      </c>
      <c r="T14" s="6" t="str">
        <f>_xlfn.BASE(MOD(_xlfn.BITXOR(S14,101),8),2,3)</f>
        <v>001</v>
      </c>
    </row>
    <row r="15" ht="14.25">
      <c r="A15">
        <v>0</v>
      </c>
      <c r="B15" s="9" t="s">
        <v>16</v>
      </c>
      <c r="J15" s="10">
        <v>0</v>
      </c>
      <c r="K15" t="s">
        <v>16</v>
      </c>
      <c r="R15" s="6">
        <v>4</v>
      </c>
      <c r="S15" s="6" t="str">
        <f>_xlfn.BASE(R15,2,3)</f>
        <v>100</v>
      </c>
      <c r="T15" s="6" t="str">
        <f>_xlfn.BASE(MOD(_xlfn.BITXOR(S15,101),8),2,3)</f>
        <v>001</v>
      </c>
    </row>
    <row r="16" ht="14.25">
      <c r="A16">
        <v>1</v>
      </c>
      <c r="B16" t="s">
        <v>17</v>
      </c>
      <c r="J16" s="10">
        <v>1</v>
      </c>
      <c r="K16" s="10" t="s">
        <v>17</v>
      </c>
      <c r="N16" t="s">
        <v>2</v>
      </c>
      <c r="O16" t="s">
        <v>18</v>
      </c>
      <c r="R16" s="6">
        <v>5</v>
      </c>
      <c r="S16" s="6" t="str">
        <f>_xlfn.BASE(R16,2,3)</f>
        <v>101</v>
      </c>
      <c r="T16" s="6" t="str">
        <f>_xlfn.BASE(MOD(_xlfn.BITXOR(S16,101),8),2,3)</f>
        <v>000</v>
      </c>
    </row>
    <row r="17" ht="14.25">
      <c r="A17">
        <v>2</v>
      </c>
      <c r="B17" t="s">
        <v>19</v>
      </c>
      <c r="J17" s="10">
        <v>2</v>
      </c>
      <c r="K17" s="10" t="s">
        <v>19</v>
      </c>
      <c r="N17" t="s">
        <v>20</v>
      </c>
      <c r="O17" t="s">
        <v>21</v>
      </c>
      <c r="R17" s="6">
        <v>5</v>
      </c>
      <c r="S17" s="6" t="str">
        <f>_xlfn.BASE(R17,2,3)</f>
        <v>101</v>
      </c>
      <c r="T17" s="6" t="str">
        <f>_xlfn.BASE(MOD(_xlfn.BITXOR(S17,101),8),2,3)</f>
        <v>000</v>
      </c>
    </row>
    <row r="18" ht="14.25">
      <c r="A18">
        <v>3</v>
      </c>
      <c r="B18" t="s">
        <v>22</v>
      </c>
      <c r="J18" s="10">
        <v>3</v>
      </c>
      <c r="K18" s="10" t="s">
        <v>22</v>
      </c>
      <c r="R18" s="6">
        <v>3</v>
      </c>
      <c r="S18" s="6" t="str">
        <f>_xlfn.BASE(R18,2,3)</f>
        <v>011</v>
      </c>
      <c r="T18" s="6" t="str">
        <f>_xlfn.BASE(MOD(_xlfn.BITXOR(S18,101),8),2,3)</f>
        <v>110</v>
      </c>
    </row>
    <row r="19" ht="14.25">
      <c r="A19">
        <v>4</v>
      </c>
      <c r="B19" t="s">
        <v>23</v>
      </c>
      <c r="J19" s="10">
        <v>4</v>
      </c>
      <c r="K19" s="10" t="s">
        <v>23</v>
      </c>
      <c r="R19" s="6">
        <v>0</v>
      </c>
      <c r="S19" s="6" t="str">
        <f>_xlfn.BASE(R19,2,3)</f>
        <v>000</v>
      </c>
      <c r="T19" s="6" t="str">
        <f>_xlfn.BASE(MOD(_xlfn.BITXOR(S19,101),8),2,3)</f>
        <v>101</v>
      </c>
    </row>
    <row r="20" ht="14.25">
      <c r="A20">
        <v>5</v>
      </c>
      <c r="B20" t="s">
        <v>24</v>
      </c>
      <c r="J20" s="10">
        <v>5</v>
      </c>
      <c r="K20" s="10" t="s">
        <v>24</v>
      </c>
    </row>
    <row r="21" ht="14.25">
      <c r="A21">
        <v>6</v>
      </c>
      <c r="B21" t="s">
        <v>25</v>
      </c>
      <c r="J21" s="10">
        <v>6</v>
      </c>
      <c r="K21" s="10" t="s">
        <v>25</v>
      </c>
    </row>
    <row r="22" ht="14.25">
      <c r="B22" t="s">
        <v>26</v>
      </c>
      <c r="K22" s="10" t="s">
        <v>26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2024-12-20T14:32:53Z</dcterms:modified>
</cp:coreProperties>
</file>