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20e801087c16f8/Documentos/u/tesis/LAPOP/analisis con R/Ecuador 2004-2019/tables/xl/"/>
    </mc:Choice>
  </mc:AlternateContent>
  <xr:revisionPtr revIDLastSave="70" documentId="8_{281F9A28-A8C5-42A1-AB8C-49D4B669B2AB}" xr6:coauthVersionLast="47" xr6:coauthVersionMax="47" xr10:uidLastSave="{54CCD0A3-909C-450C-AB57-08213309586D}"/>
  <bookViews>
    <workbookView xWindow="28680" yWindow="1725" windowWidth="20730" windowHeight="11160" activeTab="2" xr2:uid="{A45C05B6-F64A-4924-B15A-E2E4E2EEB460}"/>
  </bookViews>
  <sheets>
    <sheet name="DiD Base Models" sheetId="1" r:id="rId1"/>
    <sheet name="Complex All DiDs" sheetId="2" r:id="rId2"/>
    <sheet name="Complex, Sepa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2" i="3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H4" i="2"/>
  <c r="H5" i="2"/>
  <c r="H6" i="2"/>
  <c r="H7" i="2"/>
  <c r="H8" i="2"/>
  <c r="H9" i="2"/>
  <c r="H10" i="2"/>
  <c r="H11" i="2"/>
  <c r="H12" i="2"/>
  <c r="H13" i="2"/>
  <c r="H14" i="2"/>
  <c r="H2" i="2"/>
</calcChain>
</file>

<file path=xl/sharedStrings.xml><?xml version="1.0" encoding="utf-8"?>
<sst xmlns="http://schemas.openxmlformats.org/spreadsheetml/2006/main" count="244" uniqueCount="26">
  <si>
    <t>factor</t>
  </si>
  <si>
    <t>AME</t>
  </si>
  <si>
    <t>SE</t>
  </si>
  <si>
    <t>z</t>
  </si>
  <si>
    <t>p</t>
  </si>
  <si>
    <t>lower</t>
  </si>
  <si>
    <t>upper</t>
  </si>
  <si>
    <t>unem_4a1</t>
  </si>
  <si>
    <t>year2016</t>
  </si>
  <si>
    <t>polscore</t>
  </si>
  <si>
    <t>pres_conf</t>
  </si>
  <si>
    <t>work_2aEmployed</t>
  </si>
  <si>
    <t>work_2aUnemployed</t>
  </si>
  <si>
    <t>age</t>
  </si>
  <si>
    <t>corrper</t>
  </si>
  <si>
    <t>ed</t>
  </si>
  <si>
    <t>eff1</t>
  </si>
  <si>
    <t>eff2</t>
  </si>
  <si>
    <t>gndrWoman</t>
  </si>
  <si>
    <t>pint_dic</t>
  </si>
  <si>
    <t>prot3Yes</t>
  </si>
  <si>
    <t>unem2_4a</t>
  </si>
  <si>
    <t>urUrban</t>
  </si>
  <si>
    <t>pcp</t>
  </si>
  <si>
    <t xml:space="preserve">pcp Y=1 </t>
  </si>
  <si>
    <t>corr_exp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</si>
</sst>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0" fontId="0" fillId="0" borderId="0" xfId="2" applyNumberFormat="1" applyFont="1"/>
    <xf numFmtId="1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C406-87C6-4BCF-A7BC-6D48F08A5A63}">
  <dimension ref="A1:G33"/>
  <sheetViews>
    <sheetView workbookViewId="0">
      <selection activeCell="G13" sqref="G13"/>
    </sheetView>
  </sheetViews>
  <sheetFormatPr defaultRowHeight="15" x14ac:dyDescent="0.25"/>
  <cols>
    <col min="1" max="1" width="20.140625" bestFit="1" customWidth="1"/>
    <col min="2" max="2" width="12.7109375" style="2" bestFit="1" customWidth="1"/>
    <col min="3" max="3" width="12" bestFit="1" customWidth="1"/>
    <col min="4" max="4" width="12.7109375" bestFit="1" customWidth="1"/>
    <col min="5" max="5" width="12" bestFit="1" customWidth="1"/>
    <col min="6" max="7" width="12.7109375" bestFit="1" customWidth="1"/>
  </cols>
  <sheetData>
    <row r="1" spans="1:7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2">
        <v>9.6292977977099903E-2</v>
      </c>
      <c r="C2">
        <v>2.7061262394889998E-2</v>
      </c>
      <c r="D2">
        <v>3.5583328143362198</v>
      </c>
      <c r="E2" s="1">
        <v>3.7321622888806898E-4</v>
      </c>
      <c r="F2">
        <v>4.1969755572701502E-2</v>
      </c>
      <c r="G2">
        <v>0.14804795491304701</v>
      </c>
    </row>
    <row r="3" spans="1:7" x14ac:dyDescent="0.25">
      <c r="A3" t="s">
        <v>8</v>
      </c>
      <c r="B3" s="2">
        <v>0.127232103917058</v>
      </c>
      <c r="C3">
        <v>1.8822053301034099E-2</v>
      </c>
      <c r="D3">
        <v>6.75973560812667</v>
      </c>
      <c r="E3" s="1">
        <v>1.3824377978448901E-11</v>
      </c>
      <c r="F3">
        <v>9.0229025352228695E-2</v>
      </c>
      <c r="G3">
        <v>0.164010118522469</v>
      </c>
    </row>
    <row r="4" spans="1:7" x14ac:dyDescent="0.25">
      <c r="E4" s="1"/>
    </row>
    <row r="5" spans="1:7" x14ac:dyDescent="0.25">
      <c r="A5" t="s">
        <v>0</v>
      </c>
      <c r="B5" s="2" t="s">
        <v>1</v>
      </c>
      <c r="C5" t="s">
        <v>2</v>
      </c>
      <c r="D5" t="s">
        <v>3</v>
      </c>
      <c r="E5" s="1" t="s">
        <v>4</v>
      </c>
      <c r="F5" t="s">
        <v>5</v>
      </c>
      <c r="G5" t="s">
        <v>6</v>
      </c>
    </row>
    <row r="6" spans="1:7" x14ac:dyDescent="0.25">
      <c r="A6" t="s">
        <v>7</v>
      </c>
      <c r="B6" s="2">
        <v>9.6292977980787106E-2</v>
      </c>
      <c r="C6">
        <v>2.7061262544263099E-2</v>
      </c>
      <c r="D6">
        <v>3.5583327948311401</v>
      </c>
      <c r="E6" s="1">
        <v>3.7321625659749E-4</v>
      </c>
      <c r="F6">
        <v>4.1969755283557397E-2</v>
      </c>
      <c r="G6">
        <v>0.14804795520943401</v>
      </c>
    </row>
    <row r="7" spans="1:7" x14ac:dyDescent="0.25">
      <c r="A7" t="s">
        <v>8</v>
      </c>
      <c r="B7" s="2">
        <v>0.12723210392343401</v>
      </c>
      <c r="C7">
        <v>1.8822053624634599E-2</v>
      </c>
      <c r="D7">
        <v>6.7597354922478203</v>
      </c>
      <c r="E7" s="1">
        <v>1.38243890348261E-11</v>
      </c>
      <c r="F7">
        <v>9.0229024724353804E-2</v>
      </c>
      <c r="G7">
        <v>0.164010119163085</v>
      </c>
    </row>
    <row r="8" spans="1:7" x14ac:dyDescent="0.25">
      <c r="E8" s="1"/>
    </row>
    <row r="9" spans="1:7" x14ac:dyDescent="0.25">
      <c r="A9" t="s">
        <v>0</v>
      </c>
      <c r="B9" s="2" t="s">
        <v>1</v>
      </c>
      <c r="C9" t="s">
        <v>2</v>
      </c>
      <c r="D9" t="s">
        <v>3</v>
      </c>
      <c r="E9" s="1" t="s">
        <v>4</v>
      </c>
      <c r="F9" t="s">
        <v>5</v>
      </c>
      <c r="G9" t="s">
        <v>6</v>
      </c>
    </row>
    <row r="10" spans="1:7" x14ac:dyDescent="0.25">
      <c r="A10" t="s">
        <v>9</v>
      </c>
      <c r="B10" s="2">
        <v>2.3626035047180998E-3</v>
      </c>
      <c r="C10">
        <v>3.00941881212992E-3</v>
      </c>
      <c r="D10">
        <v>0.78506969358843004</v>
      </c>
      <c r="E10" s="1">
        <v>0.43241270755206401</v>
      </c>
      <c r="F10">
        <v>-3.3956488235012201E-3</v>
      </c>
      <c r="G10">
        <v>8.4010561488427008E-3</v>
      </c>
    </row>
    <row r="11" spans="1:7" x14ac:dyDescent="0.25">
      <c r="A11" t="s">
        <v>8</v>
      </c>
      <c r="B11" s="2">
        <v>0.124025220287291</v>
      </c>
      <c r="C11">
        <v>2.0339557260202801E-2</v>
      </c>
      <c r="D11">
        <v>6.0977345131284704</v>
      </c>
      <c r="E11" s="1">
        <v>1.0758222418947299E-9</v>
      </c>
      <c r="F11">
        <v>8.4229208669060404E-2</v>
      </c>
      <c r="G11">
        <v>0.163958808052036</v>
      </c>
    </row>
    <row r="12" spans="1:7" x14ac:dyDescent="0.25">
      <c r="E12" s="1"/>
    </row>
    <row r="13" spans="1:7" x14ac:dyDescent="0.25">
      <c r="A13" t="s">
        <v>0</v>
      </c>
      <c r="B13" s="2" t="s">
        <v>1</v>
      </c>
      <c r="C13" t="s">
        <v>2</v>
      </c>
      <c r="D13" t="s">
        <v>3</v>
      </c>
      <c r="E13" s="1" t="s">
        <v>4</v>
      </c>
      <c r="F13" t="s">
        <v>5</v>
      </c>
      <c r="G13" t="s">
        <v>6</v>
      </c>
    </row>
    <row r="14" spans="1:7" x14ac:dyDescent="0.25">
      <c r="A14" t="s">
        <v>9</v>
      </c>
      <c r="B14" s="2">
        <v>2.3372959305831401E-3</v>
      </c>
      <c r="C14">
        <v>3.0064139039223101E-3</v>
      </c>
      <c r="D14">
        <v>0.77743650916921203</v>
      </c>
      <c r="E14" s="1">
        <v>0.436901279549465</v>
      </c>
      <c r="F14">
        <v>-3.4138862560211601E-3</v>
      </c>
      <c r="G14">
        <v>8.3710396925952002E-3</v>
      </c>
    </row>
    <row r="15" spans="1:7" x14ac:dyDescent="0.25">
      <c r="A15" t="s">
        <v>8</v>
      </c>
      <c r="B15" s="2">
        <v>0.12405378520852101</v>
      </c>
      <c r="C15">
        <v>2.0337953533261999E-2</v>
      </c>
      <c r="D15">
        <v>6.0996198563260098</v>
      </c>
      <c r="E15" s="1">
        <v>1.0632101249388901E-9</v>
      </c>
      <c r="F15">
        <v>8.4261581713877098E-2</v>
      </c>
      <c r="G15">
        <v>0.163984894602763</v>
      </c>
    </row>
    <row r="16" spans="1:7" x14ac:dyDescent="0.25">
      <c r="E16" s="1"/>
    </row>
    <row r="17" spans="1:7" x14ac:dyDescent="0.25">
      <c r="A17" t="s">
        <v>0</v>
      </c>
      <c r="B17" s="2" t="s">
        <v>1</v>
      </c>
      <c r="C17" t="s">
        <v>2</v>
      </c>
      <c r="D17" t="s">
        <v>3</v>
      </c>
      <c r="E17" s="1" t="s">
        <v>4</v>
      </c>
      <c r="F17" t="s">
        <v>5</v>
      </c>
      <c r="G17" t="s">
        <v>6</v>
      </c>
    </row>
    <row r="18" spans="1:7" x14ac:dyDescent="0.25">
      <c r="A18" t="s">
        <v>10</v>
      </c>
      <c r="B18" s="2">
        <v>-2.43103400505108E-2</v>
      </c>
      <c r="C18">
        <v>3.3217531019200598E-3</v>
      </c>
      <c r="D18">
        <v>-7.3185270863324403</v>
      </c>
      <c r="E18" s="1">
        <v>2.5070742260555702E-13</v>
      </c>
      <c r="F18">
        <v>-3.0669034469003702E-2</v>
      </c>
      <c r="G18">
        <v>-1.7648001578408599E-2</v>
      </c>
    </row>
    <row r="19" spans="1:7" x14ac:dyDescent="0.25">
      <c r="A19" t="s">
        <v>8</v>
      </c>
      <c r="B19" s="2">
        <v>0.10945507744827999</v>
      </c>
      <c r="C19">
        <v>1.93099494746251E-2</v>
      </c>
      <c r="D19">
        <v>5.6683254190858303</v>
      </c>
      <c r="E19" s="1">
        <v>1.44199895606242E-8</v>
      </c>
      <c r="F19">
        <v>7.1389356691610506E-2</v>
      </c>
      <c r="G19">
        <v>0.14708296771871701</v>
      </c>
    </row>
    <row r="20" spans="1:7" x14ac:dyDescent="0.25">
      <c r="E20" s="1"/>
    </row>
    <row r="21" spans="1:7" x14ac:dyDescent="0.25">
      <c r="A21" t="s">
        <v>0</v>
      </c>
      <c r="B21" s="2" t="s">
        <v>1</v>
      </c>
      <c r="C21" t="s">
        <v>2</v>
      </c>
      <c r="D21" t="s">
        <v>3</v>
      </c>
      <c r="E21" s="1" t="s">
        <v>4</v>
      </c>
      <c r="F21" t="s">
        <v>5</v>
      </c>
      <c r="G21" t="s">
        <v>6</v>
      </c>
    </row>
    <row r="22" spans="1:7" x14ac:dyDescent="0.25">
      <c r="A22" t="s">
        <v>10</v>
      </c>
      <c r="B22" s="2">
        <v>-2.5074828412574999E-2</v>
      </c>
      <c r="C22">
        <v>3.3677581446465302E-3</v>
      </c>
      <c r="D22">
        <v>-7.4455549762190101</v>
      </c>
      <c r="E22" s="1">
        <v>9.6537718388515503E-14</v>
      </c>
      <c r="F22">
        <v>-3.15132508451514E-2</v>
      </c>
      <c r="G22">
        <v>-1.83118815008541E-2</v>
      </c>
    </row>
    <row r="23" spans="1:7" x14ac:dyDescent="0.25">
      <c r="A23" t="s">
        <v>8</v>
      </c>
      <c r="B23" s="2">
        <v>0.10929627243428</v>
      </c>
      <c r="C23">
        <v>1.92711846169317E-2</v>
      </c>
      <c r="D23">
        <v>5.6714869691120002</v>
      </c>
      <c r="E23" s="1">
        <v>1.41563371119415E-8</v>
      </c>
      <c r="F23">
        <v>7.1304921654720604E-2</v>
      </c>
      <c r="G23">
        <v>0.146846577231938</v>
      </c>
    </row>
    <row r="24" spans="1:7" x14ac:dyDescent="0.25">
      <c r="E24" s="1"/>
    </row>
    <row r="25" spans="1:7" x14ac:dyDescent="0.25">
      <c r="A25" t="s">
        <v>0</v>
      </c>
      <c r="B25" s="2" t="s">
        <v>1</v>
      </c>
      <c r="C25" t="s">
        <v>2</v>
      </c>
      <c r="D25" t="s">
        <v>3</v>
      </c>
      <c r="E25" s="1" t="s">
        <v>4</v>
      </c>
      <c r="F25" t="s">
        <v>5</v>
      </c>
      <c r="G25" t="s">
        <v>6</v>
      </c>
    </row>
    <row r="26" spans="1:7" x14ac:dyDescent="0.25">
      <c r="A26" t="s">
        <v>11</v>
      </c>
      <c r="B26" s="2">
        <v>-7.7874427669533501E-3</v>
      </c>
      <c r="C26">
        <v>1.52103002168561E-2</v>
      </c>
      <c r="D26">
        <v>-0.51198481659969397</v>
      </c>
      <c r="E26" s="1">
        <v>0.608661635985836</v>
      </c>
      <c r="F26">
        <v>-3.8067873366154498E-2</v>
      </c>
      <c r="G26">
        <v>2.15554078720048E-2</v>
      </c>
    </row>
    <row r="27" spans="1:7" x14ac:dyDescent="0.25">
      <c r="A27" t="s">
        <v>12</v>
      </c>
      <c r="B27" s="2">
        <v>7.3518255183341805E-2</v>
      </c>
      <c r="C27">
        <v>2.6478996661705601E-2</v>
      </c>
      <c r="D27">
        <v>2.7764743552260498</v>
      </c>
      <c r="E27" s="1">
        <v>5.49519699306362E-3</v>
      </c>
      <c r="F27">
        <v>1.9947950708703401E-2</v>
      </c>
      <c r="G27">
        <v>0.123743710316102</v>
      </c>
    </row>
    <row r="28" spans="1:7" x14ac:dyDescent="0.25">
      <c r="A28" t="s">
        <v>8</v>
      </c>
      <c r="B28" s="2">
        <v>0.12531486452443</v>
      </c>
      <c r="C28">
        <v>1.9016346998569598E-2</v>
      </c>
      <c r="D28">
        <v>6.5898494875938098</v>
      </c>
      <c r="E28" s="1">
        <v>4.4027267962806097E-11</v>
      </c>
      <c r="F28">
        <v>8.7902285403823097E-2</v>
      </c>
      <c r="G28">
        <v>0.16244499587324901</v>
      </c>
    </row>
    <row r="29" spans="1:7" x14ac:dyDescent="0.25">
      <c r="E29" s="1"/>
    </row>
    <row r="30" spans="1:7" x14ac:dyDescent="0.25">
      <c r="A30" t="s">
        <v>0</v>
      </c>
      <c r="B30" s="2" t="s">
        <v>1</v>
      </c>
      <c r="C30" t="s">
        <v>2</v>
      </c>
      <c r="D30" t="s">
        <v>3</v>
      </c>
      <c r="E30" s="1" t="s">
        <v>4</v>
      </c>
      <c r="F30" t="s">
        <v>5</v>
      </c>
      <c r="G30" t="s">
        <v>6</v>
      </c>
    </row>
    <row r="31" spans="1:7" x14ac:dyDescent="0.25">
      <c r="A31" t="s">
        <v>11</v>
      </c>
      <c r="B31" s="2">
        <v>-7.7874426832656796E-3</v>
      </c>
      <c r="C31">
        <v>1.52103003882459E-2</v>
      </c>
      <c r="D31">
        <v>-0.51198480532860502</v>
      </c>
      <c r="E31" s="1">
        <v>0.60866164387417299</v>
      </c>
      <c r="F31">
        <v>-3.8067873619946201E-2</v>
      </c>
      <c r="G31">
        <v>2.15554082900489E-2</v>
      </c>
    </row>
    <row r="32" spans="1:7" x14ac:dyDescent="0.25">
      <c r="A32" t="s">
        <v>12</v>
      </c>
      <c r="B32" s="2">
        <v>7.3518255267525201E-2</v>
      </c>
      <c r="C32">
        <v>2.6478996750561E-2</v>
      </c>
      <c r="D32">
        <v>2.7764743490883101</v>
      </c>
      <c r="E32" s="1">
        <v>5.4951970968169402E-3</v>
      </c>
      <c r="F32">
        <v>1.9947950617163299E-2</v>
      </c>
      <c r="G32">
        <v>0.123743710572869</v>
      </c>
    </row>
    <row r="33" spans="1:7" x14ac:dyDescent="0.25">
      <c r="A33" t="s">
        <v>8</v>
      </c>
      <c r="B33" s="2">
        <v>0.12531486458239299</v>
      </c>
      <c r="C33">
        <v>1.9016347108804899E-2</v>
      </c>
      <c r="D33">
        <v>6.5898494524413804</v>
      </c>
      <c r="E33" s="1">
        <v>4.4027278386802302E-11</v>
      </c>
      <c r="F33">
        <v>8.7902285245758993E-2</v>
      </c>
      <c r="G33">
        <v>0.16244499614729899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C50A-2578-436B-A1E2-2F993391773F}">
  <dimension ref="A1:K30"/>
  <sheetViews>
    <sheetView workbookViewId="0">
      <selection activeCell="H2" sqref="H2"/>
    </sheetView>
  </sheetViews>
  <sheetFormatPr defaultRowHeight="15" x14ac:dyDescent="0.25"/>
  <cols>
    <col min="1" max="1" width="20.140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7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 t="s">
        <v>13</v>
      </c>
      <c r="B2" s="2">
        <v>-3.7973559629661501E-3</v>
      </c>
      <c r="C2" s="5">
        <v>5.4256191354404998E-4</v>
      </c>
      <c r="D2" s="5">
        <v>-6.9989357309685998</v>
      </c>
      <c r="E2" s="5">
        <v>2.5791412906290702E-12</v>
      </c>
      <c r="F2" s="5">
        <v>-4.8772098491839796E-3</v>
      </c>
      <c r="G2" s="5">
        <v>-2.7504062293250298E-3</v>
      </c>
      <c r="H2" s="1" t="str">
        <f>IF(E2&lt;0.01,"***",IF(E2&lt;0.05,"**",IF(E2&lt;0.1,"*","")))</f>
        <v>***</v>
      </c>
      <c r="J2" t="s">
        <v>23</v>
      </c>
      <c r="K2">
        <v>78.23</v>
      </c>
    </row>
    <row r="3" spans="1:11" x14ac:dyDescent="0.25">
      <c r="A3" t="s">
        <v>14</v>
      </c>
      <c r="B3" s="2">
        <v>5.6887843484423502E-3</v>
      </c>
      <c r="C3" s="5">
        <v>2.0209399475812601E-2</v>
      </c>
      <c r="D3" s="5">
        <v>0.28149200352296</v>
      </c>
      <c r="E3" s="5">
        <v>0.77833306050315998</v>
      </c>
      <c r="F3" s="5">
        <v>-3.3896264066420601E-2</v>
      </c>
      <c r="G3" s="5">
        <v>4.5323126177130302E-2</v>
      </c>
      <c r="H3" s="1" t="str">
        <f t="shared" ref="H3:H29" si="0">IF(E3&lt;0.01,"***",IF(E3&lt;0.05,"**",IF(E3&lt;0.1,"*","")))</f>
        <v/>
      </c>
      <c r="J3" t="s">
        <v>24</v>
      </c>
      <c r="K3">
        <v>1.58</v>
      </c>
    </row>
    <row r="4" spans="1:11" x14ac:dyDescent="0.25">
      <c r="A4" t="s">
        <v>15</v>
      </c>
      <c r="B4" s="2">
        <v>-5.8059027966971197E-3</v>
      </c>
      <c r="C4" s="5">
        <v>2.3520998694962201E-3</v>
      </c>
      <c r="D4" s="5">
        <v>-2.4683912753843398</v>
      </c>
      <c r="E4" s="5">
        <v>1.35721875225711E-2</v>
      </c>
      <c r="F4" s="5">
        <v>-1.04410879524228E-2</v>
      </c>
      <c r="G4" s="5">
        <v>-1.2210258879149199E-3</v>
      </c>
      <c r="H4" s="1" t="str">
        <f t="shared" si="0"/>
        <v>**</v>
      </c>
    </row>
    <row r="5" spans="1:11" x14ac:dyDescent="0.25">
      <c r="A5" t="s">
        <v>16</v>
      </c>
      <c r="B5" s="2">
        <v>-7.3243807366566204E-3</v>
      </c>
      <c r="C5" s="5">
        <v>5.0244123877703399E-3</v>
      </c>
      <c r="D5" s="5">
        <v>-1.45775867332954</v>
      </c>
      <c r="E5" s="5">
        <v>0.14490707308852099</v>
      </c>
      <c r="F5" s="5">
        <v>-1.7203781002399901E-2</v>
      </c>
      <c r="G5" s="5">
        <v>2.4915536446136698E-3</v>
      </c>
      <c r="H5" s="1" t="str">
        <f t="shared" si="0"/>
        <v/>
      </c>
    </row>
    <row r="6" spans="1:11" x14ac:dyDescent="0.25">
      <c r="A6" t="s">
        <v>17</v>
      </c>
      <c r="B6" s="2">
        <v>1.57889729954418E-2</v>
      </c>
      <c r="C6" s="5">
        <v>6.2690488001152503E-3</v>
      </c>
      <c r="D6" s="5">
        <v>2.51855959314776</v>
      </c>
      <c r="E6" s="5">
        <v>1.17835941328882E-2</v>
      </c>
      <c r="F6" s="5">
        <v>3.5702689902549802E-3</v>
      </c>
      <c r="G6" s="5">
        <v>2.8144488721354801E-2</v>
      </c>
      <c r="H6" s="1" t="str">
        <f t="shared" si="0"/>
        <v>**</v>
      </c>
    </row>
    <row r="7" spans="1:11" x14ac:dyDescent="0.25">
      <c r="A7" t="s">
        <v>18</v>
      </c>
      <c r="B7" s="2">
        <v>1.30150466154324E-2</v>
      </c>
      <c r="C7" s="5">
        <v>1.6941928464446501E-2</v>
      </c>
      <c r="D7" s="5">
        <v>0.76821517944341999</v>
      </c>
      <c r="E7" s="5">
        <v>0.442359356804646</v>
      </c>
      <c r="F7" s="5">
        <v>-2.0134243013114901E-2</v>
      </c>
      <c r="G7" s="5">
        <v>4.6276896224823401E-2</v>
      </c>
      <c r="H7" s="1" t="str">
        <f t="shared" si="0"/>
        <v/>
      </c>
    </row>
    <row r="8" spans="1:11" x14ac:dyDescent="0.25">
      <c r="A8" t="s">
        <v>19</v>
      </c>
      <c r="B8" s="2">
        <v>-3.4361840308498398E-2</v>
      </c>
      <c r="C8" s="5">
        <v>1.7780941097834999E-2</v>
      </c>
      <c r="D8" s="5">
        <v>-1.93250965285985</v>
      </c>
      <c r="E8" s="5">
        <v>5.3296631788785402E-2</v>
      </c>
      <c r="F8" s="5">
        <v>-6.9360717438843797E-2</v>
      </c>
      <c r="G8" s="5">
        <v>3.3929088712549699E-4</v>
      </c>
      <c r="H8" s="1" t="str">
        <f t="shared" si="0"/>
        <v>*</v>
      </c>
    </row>
    <row r="9" spans="1:11" x14ac:dyDescent="0.25">
      <c r="A9" t="s">
        <v>9</v>
      </c>
      <c r="B9" s="2">
        <v>3.1145199574690099E-3</v>
      </c>
      <c r="C9" s="5">
        <v>3.0508459918649799E-3</v>
      </c>
      <c r="D9" s="5">
        <v>1.0208709209753</v>
      </c>
      <c r="E9" s="5">
        <v>0.30731559782416901</v>
      </c>
      <c r="F9" s="5">
        <v>-2.7326760966763799E-3</v>
      </c>
      <c r="G9" s="5">
        <v>9.2264204361910997E-3</v>
      </c>
      <c r="H9" s="1" t="str">
        <f t="shared" si="0"/>
        <v/>
      </c>
    </row>
    <row r="10" spans="1:11" x14ac:dyDescent="0.25">
      <c r="A10" t="s">
        <v>10</v>
      </c>
      <c r="B10" s="2">
        <v>-1.9059138168092599E-2</v>
      </c>
      <c r="C10" s="5">
        <v>4.42753895594181E-3</v>
      </c>
      <c r="D10" s="5">
        <v>-4.3046799492334298</v>
      </c>
      <c r="E10" s="5">
        <v>1.6722731666120899E-5</v>
      </c>
      <c r="F10" s="5">
        <v>-2.7578788450651599E-2</v>
      </c>
      <c r="G10" s="5">
        <v>-1.02231546630636E-2</v>
      </c>
      <c r="H10" s="1" t="str">
        <f t="shared" si="0"/>
        <v>***</v>
      </c>
    </row>
    <row r="11" spans="1:11" x14ac:dyDescent="0.25">
      <c r="A11" t="s">
        <v>20</v>
      </c>
      <c r="B11" s="2">
        <v>0.10398694040675301</v>
      </c>
      <c r="C11" s="5">
        <v>3.8532721593356099E-2</v>
      </c>
      <c r="D11" s="5">
        <v>2.6986658638896301</v>
      </c>
      <c r="E11" s="5">
        <v>6.9618036296153199E-3</v>
      </c>
      <c r="F11" s="5">
        <v>2.8869534334793098E-2</v>
      </c>
      <c r="G11" s="5">
        <v>0.17991502743336699</v>
      </c>
      <c r="H11" s="1" t="str">
        <f t="shared" si="0"/>
        <v>***</v>
      </c>
    </row>
    <row r="12" spans="1:11" x14ac:dyDescent="0.25">
      <c r="A12" t="s">
        <v>21</v>
      </c>
      <c r="B12" s="2">
        <v>6.1746031154780098E-2</v>
      </c>
      <c r="C12" s="5">
        <v>2.24603736581881E-2</v>
      </c>
      <c r="D12" s="5">
        <v>2.7491097029131599</v>
      </c>
      <c r="E12" s="5">
        <v>5.9757382500671297E-3</v>
      </c>
      <c r="F12" s="5">
        <v>1.66021478985264E-2</v>
      </c>
      <c r="G12" s="5">
        <v>0.104645194797248</v>
      </c>
      <c r="H12" s="1" t="str">
        <f t="shared" si="0"/>
        <v>***</v>
      </c>
    </row>
    <row r="13" spans="1:11" x14ac:dyDescent="0.25">
      <c r="A13" t="s">
        <v>22</v>
      </c>
      <c r="B13" s="2">
        <v>-3.1991942759895999E-3</v>
      </c>
      <c r="C13" s="5">
        <v>2.0381496940120401E-2</v>
      </c>
      <c r="D13" s="5">
        <v>-0.15696561863874001</v>
      </c>
      <c r="E13" s="5">
        <v>0.87527194451688695</v>
      </c>
      <c r="F13" s="5">
        <v>-4.3160027946437703E-2</v>
      </c>
      <c r="G13" s="5">
        <v>3.6733971960860999E-2</v>
      </c>
      <c r="H13" s="1" t="str">
        <f t="shared" si="0"/>
        <v/>
      </c>
    </row>
    <row r="14" spans="1:11" x14ac:dyDescent="0.25">
      <c r="A14" t="s">
        <v>8</v>
      </c>
      <c r="B14" s="2">
        <v>8.7383154576049296E-2</v>
      </c>
      <c r="C14" s="5">
        <v>2.26667699497951E-2</v>
      </c>
      <c r="D14" s="5">
        <v>3.85512160619247</v>
      </c>
      <c r="E14" s="5">
        <v>1.1567211651466401E-4</v>
      </c>
      <c r="F14" s="5">
        <v>4.2619952416331798E-2</v>
      </c>
      <c r="G14" s="5">
        <v>0.13147205791123801</v>
      </c>
      <c r="H14" s="1" t="str">
        <f t="shared" si="0"/>
        <v>***</v>
      </c>
    </row>
    <row r="15" spans="1:11" x14ac:dyDescent="0.25">
      <c r="E15" s="3"/>
      <c r="H15" s="1"/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s="1" t="str">
        <f t="shared" si="0"/>
        <v/>
      </c>
      <c r="J16" t="s">
        <v>23</v>
      </c>
      <c r="K16">
        <v>78.19</v>
      </c>
    </row>
    <row r="17" spans="1:11" x14ac:dyDescent="0.25">
      <c r="A17" t="s">
        <v>13</v>
      </c>
      <c r="B17" s="2">
        <v>-3.7085878989702001E-3</v>
      </c>
      <c r="C17" s="5">
        <v>5.3697998868260804E-4</v>
      </c>
      <c r="D17" s="5">
        <v>-6.9063800833036799</v>
      </c>
      <c r="E17" s="5">
        <v>4.9717682216052699E-12</v>
      </c>
      <c r="F17" s="5">
        <v>-4.7746224271771201E-3</v>
      </c>
      <c r="G17" s="5">
        <v>-2.6696995507038499E-3</v>
      </c>
      <c r="H17" s="1" t="str">
        <f t="shared" si="0"/>
        <v>***</v>
      </c>
      <c r="J17" t="s">
        <v>24</v>
      </c>
      <c r="K17">
        <v>1.97</v>
      </c>
    </row>
    <row r="18" spans="1:11" x14ac:dyDescent="0.25">
      <c r="A18" t="s">
        <v>14</v>
      </c>
      <c r="B18" s="2">
        <v>6.4322621517143999E-3</v>
      </c>
      <c r="C18" s="5">
        <v>1.9895610380377099E-2</v>
      </c>
      <c r="D18" s="5">
        <v>0.32330056875553198</v>
      </c>
      <c r="E18" s="5">
        <v>0.74646762330434202</v>
      </c>
      <c r="F18" s="5">
        <v>-3.2538876156451998E-2</v>
      </c>
      <c r="G18" s="5">
        <v>4.54504834355089E-2</v>
      </c>
      <c r="H18" s="1" t="str">
        <f t="shared" si="0"/>
        <v/>
      </c>
    </row>
    <row r="19" spans="1:11" x14ac:dyDescent="0.25">
      <c r="A19" t="s">
        <v>15</v>
      </c>
      <c r="B19" s="2">
        <v>-5.6498456516296796E-3</v>
      </c>
      <c r="C19" s="5">
        <v>2.3693560739601002E-3</v>
      </c>
      <c r="D19" s="5">
        <v>-2.3845489978155201</v>
      </c>
      <c r="E19" s="5">
        <v>1.71000706728879E-2</v>
      </c>
      <c r="F19" s="5">
        <v>-1.03143761384583E-2</v>
      </c>
      <c r="G19" s="5">
        <v>-1.0266709954322799E-3</v>
      </c>
      <c r="H19" s="1" t="str">
        <f t="shared" si="0"/>
        <v>**</v>
      </c>
    </row>
    <row r="20" spans="1:11" x14ac:dyDescent="0.25">
      <c r="A20" t="s">
        <v>16</v>
      </c>
      <c r="B20" s="2">
        <v>-7.6436476633209996E-3</v>
      </c>
      <c r="C20" s="5">
        <v>5.01735600384363E-3</v>
      </c>
      <c r="D20" s="5">
        <v>-1.5234413618378799</v>
      </c>
      <c r="E20" s="5">
        <v>0.12764832055728101</v>
      </c>
      <c r="F20" s="5">
        <v>-1.7505459775800699E-2</v>
      </c>
      <c r="G20" s="5">
        <v>2.1622143544979301E-3</v>
      </c>
      <c r="H20" s="1" t="str">
        <f t="shared" si="0"/>
        <v/>
      </c>
    </row>
    <row r="21" spans="1:11" x14ac:dyDescent="0.25">
      <c r="A21" t="s">
        <v>17</v>
      </c>
      <c r="B21" s="2">
        <v>1.5607715837952001E-2</v>
      </c>
      <c r="C21" s="5">
        <v>6.3185086453028897E-3</v>
      </c>
      <c r="D21" s="5">
        <v>2.47015818353823</v>
      </c>
      <c r="E21" s="5">
        <v>1.3505331796321801E-2</v>
      </c>
      <c r="F21" s="5">
        <v>3.28078926122282E-3</v>
      </c>
      <c r="G21" s="5">
        <v>2.8048888022820101E-2</v>
      </c>
      <c r="H21" s="1" t="str">
        <f t="shared" si="0"/>
        <v>**</v>
      </c>
    </row>
    <row r="22" spans="1:11" x14ac:dyDescent="0.25">
      <c r="A22" t="s">
        <v>18</v>
      </c>
      <c r="B22" s="2">
        <v>1.21548798835671E-2</v>
      </c>
      <c r="C22" s="5">
        <v>1.6941926757180301E-2</v>
      </c>
      <c r="D22" s="5">
        <v>0.71744377471208398</v>
      </c>
      <c r="E22" s="5">
        <v>0.47310031742880299</v>
      </c>
      <c r="F22" s="5">
        <v>-2.1006288067824501E-2</v>
      </c>
      <c r="G22" s="5">
        <v>4.5404844477753101E-2</v>
      </c>
      <c r="H22" s="1" t="str">
        <f t="shared" si="0"/>
        <v/>
      </c>
    </row>
    <row r="23" spans="1:11" x14ac:dyDescent="0.25">
      <c r="A23" t="s">
        <v>19</v>
      </c>
      <c r="B23" s="2">
        <v>-3.2688371266911202E-2</v>
      </c>
      <c r="C23" s="5">
        <v>1.77505186049942E-2</v>
      </c>
      <c r="D23" s="5">
        <v>-1.8415445764899601</v>
      </c>
      <c r="E23" s="5">
        <v>6.55417944646568E-2</v>
      </c>
      <c r="F23" s="5">
        <v>-6.7598384871612696E-2</v>
      </c>
      <c r="G23" s="5">
        <v>1.9823694737808898E-3</v>
      </c>
      <c r="H23" s="1" t="str">
        <f t="shared" si="0"/>
        <v>*</v>
      </c>
    </row>
    <row r="24" spans="1:11" x14ac:dyDescent="0.25">
      <c r="A24" t="s">
        <v>9</v>
      </c>
      <c r="B24" s="2">
        <v>2.8007915422898501E-3</v>
      </c>
      <c r="C24" s="5">
        <v>3.00124357131118E-3</v>
      </c>
      <c r="D24" s="5">
        <v>0.93321034289337801</v>
      </c>
      <c r="E24" s="5">
        <v>0.35071137555873499</v>
      </c>
      <c r="F24" s="5">
        <v>-2.9427398454856301E-3</v>
      </c>
      <c r="G24" s="5">
        <v>8.8219187717189403E-3</v>
      </c>
      <c r="H24" s="1" t="str">
        <f t="shared" si="0"/>
        <v/>
      </c>
    </row>
    <row r="25" spans="1:11" x14ac:dyDescent="0.25">
      <c r="A25" t="s">
        <v>10</v>
      </c>
      <c r="B25" s="2">
        <v>-1.9283083242101901E-2</v>
      </c>
      <c r="C25" s="5">
        <v>4.4692811919352197E-3</v>
      </c>
      <c r="D25" s="5">
        <v>-4.3145826843247299</v>
      </c>
      <c r="E25" s="5">
        <v>1.5990467776049901E-5</v>
      </c>
      <c r="F25" s="5">
        <v>-2.7885427720818399E-2</v>
      </c>
      <c r="G25" s="5">
        <v>-1.0366167374867801E-2</v>
      </c>
      <c r="H25" s="1" t="str">
        <f t="shared" si="0"/>
        <v>***</v>
      </c>
    </row>
    <row r="26" spans="1:11" x14ac:dyDescent="0.25">
      <c r="A26" t="s">
        <v>20</v>
      </c>
      <c r="B26" s="2">
        <v>0.10301561797120801</v>
      </c>
      <c r="C26" s="5">
        <v>3.83170926964874E-2</v>
      </c>
      <c r="D26" s="5">
        <v>2.68850298187294</v>
      </c>
      <c r="E26" s="5">
        <v>7.1773194651446803E-3</v>
      </c>
      <c r="F26" s="5">
        <v>2.8243156566989999E-2</v>
      </c>
      <c r="G26" s="5">
        <v>0.17844339992178601</v>
      </c>
      <c r="H26" s="1" t="str">
        <f t="shared" si="0"/>
        <v>***</v>
      </c>
    </row>
    <row r="27" spans="1:11" x14ac:dyDescent="0.25">
      <c r="A27" t="s">
        <v>21</v>
      </c>
      <c r="B27" s="2">
        <v>6.3979931248956207E-2</v>
      </c>
      <c r="C27" s="5">
        <v>2.3252737213337201E-2</v>
      </c>
      <c r="D27" s="5">
        <v>2.75150106681888</v>
      </c>
      <c r="E27" s="5">
        <v>5.9322826594861398E-3</v>
      </c>
      <c r="F27" s="5">
        <v>1.7238379158907E-2</v>
      </c>
      <c r="G27" s="5">
        <v>0.108387434119137</v>
      </c>
      <c r="H27" s="1" t="str">
        <f t="shared" si="0"/>
        <v>***</v>
      </c>
    </row>
    <row r="28" spans="1:11" x14ac:dyDescent="0.25">
      <c r="A28" t="s">
        <v>22</v>
      </c>
      <c r="B28" s="2">
        <v>-3.40033623199376E-3</v>
      </c>
      <c r="C28" s="5">
        <v>2.0302995342514299E-2</v>
      </c>
      <c r="D28" s="5">
        <v>-0.167479535636473</v>
      </c>
      <c r="E28" s="5">
        <v>0.866992748301191</v>
      </c>
      <c r="F28" s="5">
        <v>-4.3205888276357698E-2</v>
      </c>
      <c r="G28" s="5">
        <v>3.6380391022867199E-2</v>
      </c>
      <c r="H28" s="1" t="str">
        <f t="shared" si="0"/>
        <v/>
      </c>
    </row>
    <row r="29" spans="1:11" x14ac:dyDescent="0.25">
      <c r="A29" t="s">
        <v>8</v>
      </c>
      <c r="B29" s="2">
        <v>8.7074084443408903E-2</v>
      </c>
      <c r="C29" s="5">
        <v>2.2591690554320899E-2</v>
      </c>
      <c r="D29" s="5">
        <v>3.8542527056150302</v>
      </c>
      <c r="E29" s="5">
        <v>1.16083648413586E-4</v>
      </c>
      <c r="F29" s="5">
        <v>4.2470247619849903E-2</v>
      </c>
      <c r="G29" s="5">
        <v>0.131028047292535</v>
      </c>
      <c r="H29" s="1" t="str">
        <f t="shared" si="0"/>
        <v>***</v>
      </c>
    </row>
    <row r="30" spans="1:11" x14ac:dyDescent="0.25">
      <c r="E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7FA8-C9BD-4642-B08B-71A026CB943E}">
  <dimension ref="A1:H95"/>
  <sheetViews>
    <sheetView tabSelected="1" workbookViewId="0">
      <selection activeCell="H64" sqref="H64"/>
    </sheetView>
  </sheetViews>
  <sheetFormatPr defaultRowHeight="15" x14ac:dyDescent="0.25"/>
  <cols>
    <col min="1" max="1" width="15.7109375" customWidth="1"/>
    <col min="2" max="2" width="15.7109375" style="2" customWidth="1"/>
    <col min="3" max="7" width="15.7109375" style="4" customWidth="1"/>
  </cols>
  <sheetData>
    <row r="1" spans="1:8" x14ac:dyDescent="0.25">
      <c r="A1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8" x14ac:dyDescent="0.25">
      <c r="A2" t="s">
        <v>13</v>
      </c>
      <c r="B2" s="2">
        <v>-3.8880456184910198E-3</v>
      </c>
      <c r="C2" s="4">
        <v>5.5245666223678505E-4</v>
      </c>
      <c r="D2" s="4">
        <v>-7.0377386757345004</v>
      </c>
      <c r="E2" s="4">
        <v>1.95384677981586E-12</v>
      </c>
      <c r="F2" s="4">
        <v>-4.9865970041341199E-3</v>
      </c>
      <c r="G2" s="4">
        <v>-2.8210066821274999E-3</v>
      </c>
      <c r="H2" t="str">
        <f>IF(E2&lt;0.01,"***",IF(E2&lt;0.05,"**",IF(E2&lt;0.1,"*","")))</f>
        <v>***</v>
      </c>
    </row>
    <row r="3" spans="1:8" x14ac:dyDescent="0.25">
      <c r="A3" t="s">
        <v>25</v>
      </c>
      <c r="B3" s="2">
        <v>0.14641689937758501</v>
      </c>
      <c r="C3" s="4">
        <v>1.7145162905729702E-2</v>
      </c>
      <c r="D3" s="4">
        <v>8.5398371647232505</v>
      </c>
      <c r="E3" s="4">
        <v>1.34411111582613E-17</v>
      </c>
      <c r="F3" s="4">
        <v>0.11340634906901</v>
      </c>
      <c r="G3" s="4">
        <v>0.18061415267761499</v>
      </c>
      <c r="H3" t="str">
        <f t="shared" ref="H3:H67" si="0">IF(E3&lt;0.01,"***",IF(E3&lt;0.05,"**",IF(E3&lt;0.1,"*","")))</f>
        <v>***</v>
      </c>
    </row>
    <row r="4" spans="1:8" x14ac:dyDescent="0.25">
      <c r="A4" t="s">
        <v>14</v>
      </c>
      <c r="B4" s="2">
        <v>-4.7697807932627597E-3</v>
      </c>
      <c r="C4" s="4">
        <v>2.0017076799274499E-2</v>
      </c>
      <c r="D4" s="4">
        <v>-0.23828558191052401</v>
      </c>
      <c r="E4" s="4">
        <v>0.81165960329473696</v>
      </c>
      <c r="F4" s="4">
        <v>-4.4021859835101797E-2</v>
      </c>
      <c r="G4" s="4">
        <v>3.4443639369598801E-2</v>
      </c>
      <c r="H4" t="str">
        <f t="shared" si="0"/>
        <v/>
      </c>
    </row>
    <row r="5" spans="1:8" x14ac:dyDescent="0.25">
      <c r="A5" t="s">
        <v>15</v>
      </c>
      <c r="B5" s="2">
        <v>-6.8591504080480099E-3</v>
      </c>
      <c r="C5" s="4">
        <v>2.2650290505765698E-3</v>
      </c>
      <c r="D5" s="4">
        <v>-3.0282836356125298</v>
      </c>
      <c r="E5" s="4">
        <v>2.4594712657168599E-3</v>
      </c>
      <c r="F5" s="4">
        <v>-1.1326322338200299E-2</v>
      </c>
      <c r="G5" s="4">
        <v>-2.4475716120662501E-3</v>
      </c>
      <c r="H5" t="str">
        <f t="shared" si="0"/>
        <v>***</v>
      </c>
    </row>
    <row r="6" spans="1:8" x14ac:dyDescent="0.25">
      <c r="A6" t="s">
        <v>16</v>
      </c>
      <c r="B6" s="2">
        <v>-5.7951584430561203E-3</v>
      </c>
      <c r="C6" s="4">
        <v>5.0471513918739601E-3</v>
      </c>
      <c r="D6" s="4">
        <v>-1.14820380707947</v>
      </c>
      <c r="E6" s="4">
        <v>0.25088443801430299</v>
      </c>
      <c r="F6" s="4">
        <v>-1.5710878157156501E-2</v>
      </c>
      <c r="G6" s="4">
        <v>4.0735917480318002E-3</v>
      </c>
      <c r="H6" t="str">
        <f t="shared" si="0"/>
        <v/>
      </c>
    </row>
    <row r="7" spans="1:8" x14ac:dyDescent="0.25">
      <c r="A7" t="s">
        <v>17</v>
      </c>
      <c r="B7" s="2">
        <v>1.57905389826564E-2</v>
      </c>
      <c r="C7" s="4">
        <v>6.2743610355501002E-3</v>
      </c>
      <c r="D7" s="4">
        <v>2.51667682066561</v>
      </c>
      <c r="E7" s="4">
        <v>1.1846743915855201E-2</v>
      </c>
      <c r="F7" s="4">
        <v>3.5570081641302198E-3</v>
      </c>
      <c r="G7" s="4">
        <v>2.8152051475489499E-2</v>
      </c>
      <c r="H7" t="str">
        <f t="shared" si="0"/>
        <v>**</v>
      </c>
    </row>
    <row r="8" spans="1:8" x14ac:dyDescent="0.25">
      <c r="A8" t="s">
        <v>18</v>
      </c>
      <c r="B8" s="2">
        <v>1.8697461996333799E-2</v>
      </c>
      <c r="C8" s="4">
        <v>1.6806721915503298E-2</v>
      </c>
      <c r="D8" s="4">
        <v>1.1124990399874699</v>
      </c>
      <c r="E8" s="4">
        <v>0.265923642693423</v>
      </c>
      <c r="F8" s="4">
        <v>-1.41676645836192E-2</v>
      </c>
      <c r="G8" s="4">
        <v>5.1713474721513601E-2</v>
      </c>
      <c r="H8" t="str">
        <f t="shared" si="0"/>
        <v/>
      </c>
    </row>
    <row r="9" spans="1:8" x14ac:dyDescent="0.25">
      <c r="A9" t="s">
        <v>19</v>
      </c>
      <c r="B9" s="2">
        <v>-3.55105818089314E-2</v>
      </c>
      <c r="C9" s="4">
        <v>1.77427444828645E-2</v>
      </c>
      <c r="D9" s="4">
        <v>-2.0014142594020101</v>
      </c>
      <c r="E9" s="4">
        <v>4.53477652575065E-2</v>
      </c>
      <c r="F9" s="4">
        <v>-7.0429627891473195E-2</v>
      </c>
      <c r="G9" s="4">
        <v>-8.7934754485096604E-4</v>
      </c>
      <c r="H9" t="str">
        <f t="shared" si="0"/>
        <v>**</v>
      </c>
    </row>
    <row r="10" spans="1:8" x14ac:dyDescent="0.25">
      <c r="A10" t="s">
        <v>9</v>
      </c>
      <c r="B10" s="2">
        <v>4.9282644965404901E-3</v>
      </c>
      <c r="C10" s="4">
        <v>2.9842452946908099E-3</v>
      </c>
      <c r="D10" s="4">
        <v>1.65142741627447</v>
      </c>
      <c r="E10" s="4">
        <v>9.8651330466047002E-2</v>
      </c>
      <c r="F10" s="4">
        <v>-9.0077711064186596E-4</v>
      </c>
      <c r="G10" s="4">
        <v>1.07972494866124E-2</v>
      </c>
      <c r="H10" t="str">
        <f t="shared" si="0"/>
        <v>*</v>
      </c>
    </row>
    <row r="11" spans="1:8" x14ac:dyDescent="0.25">
      <c r="A11" t="s">
        <v>10</v>
      </c>
      <c r="B11" s="2">
        <v>-1.38519042488368E-2</v>
      </c>
      <c r="C11" s="4">
        <v>4.37483769688711E-3</v>
      </c>
      <c r="D11" s="4">
        <v>-3.1662670043035002</v>
      </c>
      <c r="E11" s="4">
        <v>1.5440899009732301E-3</v>
      </c>
      <c r="F11" s="4">
        <v>-2.2482563132454701E-2</v>
      </c>
      <c r="G11" s="4">
        <v>-5.3335144842409201E-3</v>
      </c>
      <c r="H11" t="str">
        <f t="shared" si="0"/>
        <v>***</v>
      </c>
    </row>
    <row r="12" spans="1:8" x14ac:dyDescent="0.25">
      <c r="A12" t="s">
        <v>20</v>
      </c>
      <c r="B12" s="2">
        <v>6.9459568381297396E-2</v>
      </c>
      <c r="C12" s="4">
        <v>3.6003875300910801E-2</v>
      </c>
      <c r="D12" s="4">
        <v>1.9292247792987001</v>
      </c>
      <c r="E12" s="4">
        <v>5.3702963241010197E-2</v>
      </c>
      <c r="F12" s="4">
        <v>-8.4714192426875402E-4</v>
      </c>
      <c r="G12" s="4">
        <v>0.140285455863044</v>
      </c>
      <c r="H12" t="str">
        <f t="shared" si="0"/>
        <v>*</v>
      </c>
    </row>
    <row r="13" spans="1:8" x14ac:dyDescent="0.25">
      <c r="A13" t="s">
        <v>21</v>
      </c>
      <c r="B13" s="2">
        <v>5.0648987919318197E-2</v>
      </c>
      <c r="C13" s="4">
        <v>2.0558437621664601E-2</v>
      </c>
      <c r="D13" s="4">
        <v>2.4636593914093998</v>
      </c>
      <c r="E13" s="4">
        <v>1.3752673235336599E-2</v>
      </c>
      <c r="F13" s="4">
        <v>9.3754364852195494E-3</v>
      </c>
      <c r="G13" s="4">
        <v>8.9963031118971096E-2</v>
      </c>
      <c r="H13" t="str">
        <f t="shared" si="0"/>
        <v>**</v>
      </c>
    </row>
    <row r="14" spans="1:8" x14ac:dyDescent="0.25">
      <c r="A14" t="s">
        <v>22</v>
      </c>
      <c r="B14" s="2">
        <v>-3.8535455183560199E-3</v>
      </c>
      <c r="C14" s="4">
        <v>2.0220078065720001E-2</v>
      </c>
      <c r="D14" s="4">
        <v>-0.19058015037484499</v>
      </c>
      <c r="E14" s="4">
        <v>0.848854542848551</v>
      </c>
      <c r="F14" s="4">
        <v>-4.3499741509000898E-2</v>
      </c>
      <c r="G14" s="4">
        <v>3.5761508037798199E-2</v>
      </c>
      <c r="H14" t="str">
        <f t="shared" si="0"/>
        <v/>
      </c>
    </row>
    <row r="15" spans="1:8" x14ac:dyDescent="0.25">
      <c r="A15" t="s">
        <v>8</v>
      </c>
      <c r="B15" s="2">
        <v>0.102688471589643</v>
      </c>
      <c r="C15" s="4">
        <v>2.0639705637920398E-2</v>
      </c>
      <c r="D15" s="4">
        <v>4.9752876029868398</v>
      </c>
      <c r="E15" s="4">
        <v>6.51508360116901E-7</v>
      </c>
      <c r="F15" s="4">
        <v>6.2115385682273601E-2</v>
      </c>
      <c r="G15" s="4">
        <v>0.14302154508593801</v>
      </c>
      <c r="H15" t="str">
        <f t="shared" si="0"/>
        <v>***</v>
      </c>
    </row>
    <row r="17" spans="1:8" x14ac:dyDescent="0.25">
      <c r="A17" t="s">
        <v>0</v>
      </c>
      <c r="B17" s="2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t="str">
        <f t="shared" si="0"/>
        <v/>
      </c>
    </row>
    <row r="18" spans="1:8" x14ac:dyDescent="0.25">
      <c r="A18" t="s">
        <v>13</v>
      </c>
      <c r="B18" s="2">
        <v>-3.8165367748434799E-3</v>
      </c>
      <c r="C18" s="4">
        <v>5.40569601508298E-4</v>
      </c>
      <c r="D18" s="4">
        <v>-7.0602134566845303</v>
      </c>
      <c r="E18" s="4">
        <v>1.66247026883356E-12</v>
      </c>
      <c r="F18" s="4">
        <v>-4.8896164336159299E-3</v>
      </c>
      <c r="G18" s="4">
        <v>-2.7706225334290699E-3</v>
      </c>
      <c r="H18" t="str">
        <f t="shared" si="0"/>
        <v>***</v>
      </c>
    </row>
    <row r="19" spans="1:8" x14ac:dyDescent="0.25">
      <c r="A19" t="s">
        <v>25</v>
      </c>
      <c r="B19" s="2">
        <v>0.15037256964060999</v>
      </c>
      <c r="C19" s="4">
        <v>1.7457973819773199E-2</v>
      </c>
      <c r="D19" s="4">
        <v>8.6134033189060908</v>
      </c>
      <c r="E19" s="4">
        <v>7.0923039952223101E-18</v>
      </c>
      <c r="F19" s="4">
        <v>0.11669073208782101</v>
      </c>
      <c r="G19" s="4">
        <v>0.18512473194741799</v>
      </c>
      <c r="H19" t="str">
        <f t="shared" si="0"/>
        <v>***</v>
      </c>
    </row>
    <row r="20" spans="1:8" x14ac:dyDescent="0.25">
      <c r="A20" t="s">
        <v>14</v>
      </c>
      <c r="B20" s="2">
        <v>-5.40127630880594E-3</v>
      </c>
      <c r="C20" s="4">
        <v>1.9491480585315E-2</v>
      </c>
      <c r="D20" s="4">
        <v>-0.27710959591624301</v>
      </c>
      <c r="E20" s="4">
        <v>0.78169595377567302</v>
      </c>
      <c r="F20" s="4">
        <v>-4.36230989154925E-2</v>
      </c>
      <c r="G20" s="4">
        <v>3.2782100989665899E-2</v>
      </c>
      <c r="H20" t="str">
        <f t="shared" si="0"/>
        <v/>
      </c>
    </row>
    <row r="21" spans="1:8" x14ac:dyDescent="0.25">
      <c r="A21" t="s">
        <v>15</v>
      </c>
      <c r="B21" s="2">
        <v>-7.0084810674444203E-3</v>
      </c>
      <c r="C21" s="4">
        <v>2.26366653919035E-3</v>
      </c>
      <c r="D21" s="4">
        <v>-3.0960748617820499</v>
      </c>
      <c r="E21" s="4">
        <v>1.9610084533004798E-3</v>
      </c>
      <c r="F21" s="4">
        <v>-1.1470128507665401E-2</v>
      </c>
      <c r="G21" s="4">
        <v>-2.5967187280223599E-3</v>
      </c>
      <c r="H21" t="str">
        <f t="shared" si="0"/>
        <v>***</v>
      </c>
    </row>
    <row r="22" spans="1:8" x14ac:dyDescent="0.25">
      <c r="A22" t="s">
        <v>16</v>
      </c>
      <c r="B22" s="2">
        <v>-5.7848575194267603E-3</v>
      </c>
      <c r="C22" s="4">
        <v>4.9928445655120796E-3</v>
      </c>
      <c r="D22" s="4">
        <v>-1.15862960353012</v>
      </c>
      <c r="E22" s="4">
        <v>0.24660719665969899</v>
      </c>
      <c r="F22" s="4">
        <v>-1.55912408331845E-2</v>
      </c>
      <c r="G22" s="4">
        <v>3.9803502244359296E-3</v>
      </c>
      <c r="H22" t="str">
        <f t="shared" si="0"/>
        <v/>
      </c>
    </row>
    <row r="23" spans="1:8" x14ac:dyDescent="0.25">
      <c r="A23" t="s">
        <v>17</v>
      </c>
      <c r="B23" s="2">
        <v>1.54880449277133E-2</v>
      </c>
      <c r="C23" s="4">
        <v>6.3019371090986299E-3</v>
      </c>
      <c r="D23" s="4">
        <v>2.4576641530350898</v>
      </c>
      <c r="E23" s="4">
        <v>1.39843883974386E-2</v>
      </c>
      <c r="F23" s="4">
        <v>3.1915957125724201E-3</v>
      </c>
      <c r="G23" s="4">
        <v>2.7894735245911999E-2</v>
      </c>
      <c r="H23" t="str">
        <f t="shared" si="0"/>
        <v>**</v>
      </c>
    </row>
    <row r="24" spans="1:8" x14ac:dyDescent="0.25">
      <c r="A24" t="s">
        <v>18</v>
      </c>
      <c r="B24" s="2">
        <v>1.7183364186879199E-2</v>
      </c>
      <c r="C24" s="4">
        <v>1.6706882939140501E-2</v>
      </c>
      <c r="D24" s="4">
        <v>1.0285200566421899</v>
      </c>
      <c r="E24" s="4">
        <v>0.30370526124368602</v>
      </c>
      <c r="F24" s="4">
        <v>-1.55006055973579E-2</v>
      </c>
      <c r="G24" s="4">
        <v>4.9989172111926397E-2</v>
      </c>
      <c r="H24" t="str">
        <f t="shared" si="0"/>
        <v/>
      </c>
    </row>
    <row r="25" spans="1:8" x14ac:dyDescent="0.25">
      <c r="A25" t="s">
        <v>19</v>
      </c>
      <c r="B25" s="2">
        <v>-3.4326595303992298E-2</v>
      </c>
      <c r="C25" s="4">
        <v>1.77498561231982E-2</v>
      </c>
      <c r="D25" s="4">
        <v>-1.93390836893202</v>
      </c>
      <c r="E25" s="4">
        <v>5.3124394978460401E-2</v>
      </c>
      <c r="F25" s="4">
        <v>-6.9237839285735694E-2</v>
      </c>
      <c r="G25" s="4">
        <v>3.4031817873669102E-4</v>
      </c>
      <c r="H25" t="str">
        <f t="shared" si="0"/>
        <v>*</v>
      </c>
    </row>
    <row r="26" spans="1:8" x14ac:dyDescent="0.25">
      <c r="A26" t="s">
        <v>9</v>
      </c>
      <c r="B26" s="2">
        <v>4.4344932866440603E-3</v>
      </c>
      <c r="C26" s="4">
        <v>2.9532442508206202E-3</v>
      </c>
      <c r="D26" s="4">
        <v>1.50156672121239</v>
      </c>
      <c r="E26" s="4">
        <v>0.13320904327491201</v>
      </c>
      <c r="F26" s="4">
        <v>-1.33797712179731E-3</v>
      </c>
      <c r="G26" s="4">
        <v>1.0238527616519499E-2</v>
      </c>
      <c r="H26" t="str">
        <f t="shared" si="0"/>
        <v/>
      </c>
    </row>
    <row r="27" spans="1:8" x14ac:dyDescent="0.25">
      <c r="A27" t="s">
        <v>10</v>
      </c>
      <c r="B27" s="2">
        <v>-1.45837458282328E-2</v>
      </c>
      <c r="C27" s="4">
        <v>4.3969850922143403E-3</v>
      </c>
      <c r="D27" s="4">
        <v>-3.3167603533739598</v>
      </c>
      <c r="E27" s="4">
        <v>9.1067693644068001E-4</v>
      </c>
      <c r="F27" s="4">
        <v>-2.32535804823562E-2</v>
      </c>
      <c r="G27" s="4">
        <v>-6.0177156397569296E-3</v>
      </c>
      <c r="H27" t="str">
        <f t="shared" si="0"/>
        <v>***</v>
      </c>
    </row>
    <row r="28" spans="1:8" x14ac:dyDescent="0.25">
      <c r="A28" t="s">
        <v>20</v>
      </c>
      <c r="B28" s="2">
        <v>6.6528555112921606E-2</v>
      </c>
      <c r="C28" s="4">
        <v>3.5696218339311102E-2</v>
      </c>
      <c r="D28" s="4">
        <v>1.86374238527267</v>
      </c>
      <c r="E28" s="4">
        <v>6.2357890105924303E-2</v>
      </c>
      <c r="F28" s="4">
        <v>-3.22031936750282E-3</v>
      </c>
      <c r="G28" s="4">
        <v>0.136706285291153</v>
      </c>
      <c r="H28" t="str">
        <f t="shared" si="0"/>
        <v>*</v>
      </c>
    </row>
    <row r="29" spans="1:8" x14ac:dyDescent="0.25">
      <c r="A29" t="s">
        <v>21</v>
      </c>
      <c r="B29" s="2">
        <v>5.0535564244309598E-2</v>
      </c>
      <c r="C29" s="4">
        <v>2.1014879802491799E-2</v>
      </c>
      <c r="D29" s="4">
        <v>2.40475152459913</v>
      </c>
      <c r="E29" s="4">
        <v>1.6183465162952201E-2</v>
      </c>
      <c r="F29" s="4">
        <v>8.3425006406841994E-3</v>
      </c>
      <c r="G29" s="4">
        <v>9.0719315745328294E-2</v>
      </c>
      <c r="H29" t="str">
        <f t="shared" si="0"/>
        <v>**</v>
      </c>
    </row>
    <row r="30" spans="1:8" x14ac:dyDescent="0.25">
      <c r="A30" t="s">
        <v>22</v>
      </c>
      <c r="B30" s="2">
        <v>-3.6253174355559102E-3</v>
      </c>
      <c r="C30" s="4">
        <v>1.9903568344321401E-2</v>
      </c>
      <c r="D30" s="4">
        <v>-0.18214409460855399</v>
      </c>
      <c r="E30" s="4">
        <v>0.85546964498655098</v>
      </c>
      <c r="F30" s="4">
        <v>-4.2648457497920303E-2</v>
      </c>
      <c r="G30" s="4">
        <v>3.5372096739482703E-2</v>
      </c>
      <c r="H30" t="str">
        <f t="shared" si="0"/>
        <v/>
      </c>
    </row>
    <row r="31" spans="1:8" x14ac:dyDescent="0.25">
      <c r="A31" t="s">
        <v>8</v>
      </c>
      <c r="B31" s="2">
        <v>0.10452057480409099</v>
      </c>
      <c r="C31" s="4">
        <v>2.0436607415574199E-2</v>
      </c>
      <c r="D31" s="4">
        <v>5.1143799300288402</v>
      </c>
      <c r="E31" s="4">
        <v>3.1477323611973302E-7</v>
      </c>
      <c r="F31" s="4">
        <v>6.4340679567589404E-2</v>
      </c>
      <c r="G31" s="4">
        <v>0.14445070856900899</v>
      </c>
      <c r="H31" t="str">
        <f t="shared" si="0"/>
        <v>***</v>
      </c>
    </row>
    <row r="33" spans="1:8" x14ac:dyDescent="0.25">
      <c r="A33" t="s">
        <v>0</v>
      </c>
      <c r="B33" s="2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6</v>
      </c>
      <c r="H33" t="str">
        <f t="shared" si="0"/>
        <v/>
      </c>
    </row>
    <row r="34" spans="1:8" x14ac:dyDescent="0.25">
      <c r="A34" t="s">
        <v>13</v>
      </c>
      <c r="B34" s="2">
        <v>-3.9409217344904598E-3</v>
      </c>
      <c r="C34" s="4">
        <v>5.5109079002503396E-4</v>
      </c>
      <c r="D34" s="4">
        <v>-7.1511297336532103</v>
      </c>
      <c r="E34" s="4">
        <v>8.6066599636013502E-13</v>
      </c>
      <c r="F34" s="4">
        <v>-5.0361608828969001E-3</v>
      </c>
      <c r="G34" s="4">
        <v>-2.8759246815753098E-3</v>
      </c>
      <c r="H34" t="str">
        <f t="shared" si="0"/>
        <v>***</v>
      </c>
    </row>
    <row r="35" spans="1:8" x14ac:dyDescent="0.25">
      <c r="A35" t="s">
        <v>25</v>
      </c>
      <c r="B35" s="2">
        <v>0.14982326248295</v>
      </c>
      <c r="C35" s="4">
        <v>1.7407559182059301E-2</v>
      </c>
      <c r="D35" s="4">
        <v>8.60679322793065</v>
      </c>
      <c r="E35" s="4">
        <v>7.5132795383071995E-18</v>
      </c>
      <c r="F35" s="4">
        <v>0.116279935094733</v>
      </c>
      <c r="G35" s="4">
        <v>0.184516313205905</v>
      </c>
      <c r="H35" t="str">
        <f t="shared" si="0"/>
        <v>***</v>
      </c>
    </row>
    <row r="36" spans="1:8" x14ac:dyDescent="0.25">
      <c r="A36" t="s">
        <v>14</v>
      </c>
      <c r="B36" s="2">
        <v>-1.0035406862168699E-2</v>
      </c>
      <c r="C36" s="4">
        <v>2.0505830296003998E-2</v>
      </c>
      <c r="D36" s="4">
        <v>-0.48939285643675301</v>
      </c>
      <c r="E36" s="4">
        <v>0.62456359252891602</v>
      </c>
      <c r="F36" s="4">
        <v>-5.0264600889393898E-2</v>
      </c>
      <c r="G36" s="4">
        <v>3.0116776817122499E-2</v>
      </c>
      <c r="H36" t="str">
        <f t="shared" si="0"/>
        <v/>
      </c>
    </row>
    <row r="37" spans="1:8" x14ac:dyDescent="0.25">
      <c r="A37" t="s">
        <v>15</v>
      </c>
      <c r="B37" s="2">
        <v>-6.5565350644499198E-3</v>
      </c>
      <c r="C37" s="4">
        <v>2.2814359338664699E-3</v>
      </c>
      <c r="D37" s="4">
        <v>-2.8738633275308398</v>
      </c>
      <c r="E37" s="4">
        <v>4.0548439033503102E-3</v>
      </c>
      <c r="F37" s="4">
        <v>-1.10532243070468E-2</v>
      </c>
      <c r="G37" s="4">
        <v>-2.1101597802192199E-3</v>
      </c>
      <c r="H37" t="str">
        <f t="shared" si="0"/>
        <v>***</v>
      </c>
    </row>
    <row r="38" spans="1:8" x14ac:dyDescent="0.25">
      <c r="A38" t="s">
        <v>16</v>
      </c>
      <c r="B38" s="2">
        <v>-5.1207857731841999E-3</v>
      </c>
      <c r="C38" s="4">
        <v>5.1109707063622199E-3</v>
      </c>
      <c r="D38" s="4">
        <v>-1.00192039191494</v>
      </c>
      <c r="E38" s="4">
        <v>0.31638204298139999</v>
      </c>
      <c r="F38" s="4">
        <v>-1.51577523906048E-2</v>
      </c>
      <c r="G38" s="4">
        <v>4.8768846304136299E-3</v>
      </c>
      <c r="H38" t="str">
        <f t="shared" si="0"/>
        <v/>
      </c>
    </row>
    <row r="39" spans="1:8" x14ac:dyDescent="0.25">
      <c r="A39" t="s">
        <v>17</v>
      </c>
      <c r="B39" s="2">
        <v>1.4789662344431199E-2</v>
      </c>
      <c r="C39" s="4">
        <v>6.2675149884109599E-3</v>
      </c>
      <c r="D39" s="4">
        <v>2.3597330635472402</v>
      </c>
      <c r="E39" s="4">
        <v>1.82880891712131E-2</v>
      </c>
      <c r="F39" s="4">
        <v>2.5623056233572898E-3</v>
      </c>
      <c r="G39" s="4">
        <v>2.7130512923058198E-2</v>
      </c>
      <c r="H39" t="str">
        <f t="shared" si="0"/>
        <v>**</v>
      </c>
    </row>
    <row r="40" spans="1:8" x14ac:dyDescent="0.25">
      <c r="A40" t="s">
        <v>18</v>
      </c>
      <c r="B40" s="2">
        <v>1.9210600683598301E-2</v>
      </c>
      <c r="C40" s="4">
        <v>1.6882344949808999E-2</v>
      </c>
      <c r="D40" s="4">
        <v>1.1379106836586399</v>
      </c>
      <c r="E40" s="4">
        <v>0.25515777967228598</v>
      </c>
      <c r="F40" s="4">
        <v>-1.38048160592522E-2</v>
      </c>
      <c r="G40" s="4">
        <v>5.2372760093162503E-2</v>
      </c>
      <c r="H40" t="str">
        <f t="shared" si="0"/>
        <v/>
      </c>
    </row>
    <row r="41" spans="1:8" x14ac:dyDescent="0.25">
      <c r="A41" t="s">
        <v>19</v>
      </c>
      <c r="B41" s="2">
        <v>-3.4787953949678201E-2</v>
      </c>
      <c r="C41" s="4">
        <v>1.8089481889630599E-2</v>
      </c>
      <c r="D41" s="4">
        <v>-1.92310394304989</v>
      </c>
      <c r="E41" s="4">
        <v>5.4466997257898997E-2</v>
      </c>
      <c r="F41" s="4">
        <v>-7.0376165966841098E-2</v>
      </c>
      <c r="G41" s="4">
        <v>5.3330003848992003E-4</v>
      </c>
      <c r="H41" t="str">
        <f t="shared" si="0"/>
        <v>*</v>
      </c>
    </row>
    <row r="42" spans="1:8" x14ac:dyDescent="0.25">
      <c r="A42" t="s">
        <v>9</v>
      </c>
      <c r="B42" s="2">
        <v>4.6901191179952199E-3</v>
      </c>
      <c r="C42" s="4">
        <v>3.0664447442467799E-3</v>
      </c>
      <c r="D42" s="4">
        <v>1.5294973525268201</v>
      </c>
      <c r="E42" s="4">
        <v>0.126141194883747</v>
      </c>
      <c r="F42" s="4">
        <v>-1.19273891379938E-3</v>
      </c>
      <c r="G42" s="4">
        <v>1.08275036048123E-2</v>
      </c>
      <c r="H42" t="str">
        <f t="shared" si="0"/>
        <v/>
      </c>
    </row>
    <row r="43" spans="1:8" x14ac:dyDescent="0.25">
      <c r="A43" t="s">
        <v>10</v>
      </c>
      <c r="B43" s="2">
        <v>-1.4188789579001699E-2</v>
      </c>
      <c r="C43" s="4">
        <v>4.3348842066827202E-3</v>
      </c>
      <c r="D43" s="4">
        <v>-3.27316461120876</v>
      </c>
      <c r="E43" s="4">
        <v>1.06350521147031E-3</v>
      </c>
      <c r="F43" s="4">
        <v>-2.2739447922107199E-2</v>
      </c>
      <c r="G43" s="4">
        <v>-5.7470140776079296E-3</v>
      </c>
      <c r="H43" t="str">
        <f t="shared" si="0"/>
        <v>***</v>
      </c>
    </row>
    <row r="44" spans="1:8" x14ac:dyDescent="0.25">
      <c r="A44" t="s">
        <v>20</v>
      </c>
      <c r="B44" s="2">
        <v>7.6699867984621195E-2</v>
      </c>
      <c r="C44" s="4">
        <v>3.7069298679307902E-2</v>
      </c>
      <c r="D44" s="4">
        <v>2.0690941214767302</v>
      </c>
      <c r="E44" s="4">
        <v>3.8537255268991502E-2</v>
      </c>
      <c r="F44" s="4">
        <v>4.3113688558198398E-3</v>
      </c>
      <c r="G44" s="4">
        <v>0.149620349543023</v>
      </c>
      <c r="H44" t="str">
        <f t="shared" si="0"/>
        <v>**</v>
      </c>
    </row>
    <row r="45" spans="1:8" x14ac:dyDescent="0.25">
      <c r="A45" t="s">
        <v>21</v>
      </c>
      <c r="B45" s="2">
        <v>3.8002821595674703E-2</v>
      </c>
      <c r="C45" s="4">
        <v>2.2461220866436801E-2</v>
      </c>
      <c r="D45" s="4">
        <v>1.69193036396616</v>
      </c>
      <c r="E45" s="4">
        <v>9.0659251746918301E-2</v>
      </c>
      <c r="F45" s="4">
        <v>-5.8745481082426304E-3</v>
      </c>
      <c r="G45" s="4">
        <v>8.2171819785788899E-2</v>
      </c>
      <c r="H45" t="str">
        <f t="shared" si="0"/>
        <v>*</v>
      </c>
    </row>
    <row r="46" spans="1:8" x14ac:dyDescent="0.25">
      <c r="A46" t="s">
        <v>22</v>
      </c>
      <c r="B46" s="2">
        <v>7.2236632538564801E-4</v>
      </c>
      <c r="C46" s="4">
        <v>2.0222878442994401E-2</v>
      </c>
      <c r="D46" s="4">
        <v>3.5720252555634102E-2</v>
      </c>
      <c r="E46" s="4">
        <v>0.97150542165185305</v>
      </c>
      <c r="F46" s="4">
        <v>-3.8910973721983502E-2</v>
      </c>
      <c r="G46" s="4">
        <v>4.0361253102017401E-2</v>
      </c>
      <c r="H46" t="str">
        <f t="shared" si="0"/>
        <v/>
      </c>
    </row>
    <row r="47" spans="1:8" x14ac:dyDescent="0.25">
      <c r="A47" t="s">
        <v>8</v>
      </c>
      <c r="B47" s="2">
        <v>0.10932005825555401</v>
      </c>
      <c r="C47" s="4">
        <v>2.0551691725715401E-2</v>
      </c>
      <c r="D47" s="4">
        <v>5.3192729685978497</v>
      </c>
      <c r="E47" s="4">
        <v>1.04182727398619E-7</v>
      </c>
      <c r="F47" s="4">
        <v>6.9150823421610497E-2</v>
      </c>
      <c r="G47" s="4">
        <v>0.149711974629154</v>
      </c>
      <c r="H47" t="str">
        <f t="shared" si="0"/>
        <v>***</v>
      </c>
    </row>
    <row r="49" spans="1:8" x14ac:dyDescent="0.25">
      <c r="A49" t="s">
        <v>0</v>
      </c>
      <c r="B49" s="2" t="s">
        <v>1</v>
      </c>
      <c r="C49" s="4" t="s">
        <v>2</v>
      </c>
      <c r="D49" s="4" t="s">
        <v>3</v>
      </c>
      <c r="E49" s="4" t="s">
        <v>4</v>
      </c>
      <c r="F49" s="4" t="s">
        <v>5</v>
      </c>
      <c r="G49" s="4" t="s">
        <v>6</v>
      </c>
      <c r="H49" t="str">
        <f t="shared" si="0"/>
        <v/>
      </c>
    </row>
    <row r="50" spans="1:8" x14ac:dyDescent="0.25">
      <c r="A50" t="s">
        <v>13</v>
      </c>
      <c r="B50" s="2">
        <v>-3.8707183105745999E-3</v>
      </c>
      <c r="C50" s="4">
        <v>5.3704909742579405E-4</v>
      </c>
      <c r="D50" s="4">
        <v>-7.2073825822031701</v>
      </c>
      <c r="E50" s="4">
        <v>5.7037585114641696E-13</v>
      </c>
      <c r="F50" s="4">
        <v>-4.9365030096296999E-3</v>
      </c>
      <c r="G50" s="4">
        <v>-2.8313092318610999E-3</v>
      </c>
      <c r="H50" t="str">
        <f t="shared" si="0"/>
        <v>***</v>
      </c>
    </row>
    <row r="51" spans="1:8" x14ac:dyDescent="0.25">
      <c r="A51" t="s">
        <v>25</v>
      </c>
      <c r="B51" s="2">
        <v>0.15326606653998001</v>
      </c>
      <c r="C51" s="4">
        <v>1.7706128998916298E-2</v>
      </c>
      <c r="D51" s="4">
        <v>8.6561024461846401</v>
      </c>
      <c r="E51" s="4">
        <v>4.8816991018692099E-18</v>
      </c>
      <c r="F51" s="4">
        <v>0.11908487971350699</v>
      </c>
      <c r="G51" s="4">
        <v>0.18849163000050001</v>
      </c>
      <c r="H51" t="str">
        <f t="shared" si="0"/>
        <v>***</v>
      </c>
    </row>
    <row r="52" spans="1:8" x14ac:dyDescent="0.25">
      <c r="A52" t="s">
        <v>14</v>
      </c>
      <c r="B52" s="2">
        <v>-1.07708496417198E-2</v>
      </c>
      <c r="C52" s="4">
        <v>1.9965479248283E-2</v>
      </c>
      <c r="D52" s="4">
        <v>-0.53947363385460001</v>
      </c>
      <c r="E52" s="4">
        <v>0.58956008505337698</v>
      </c>
      <c r="F52" s="4">
        <v>-4.99391669484699E-2</v>
      </c>
      <c r="G52" s="4">
        <v>2.8324073572963199E-2</v>
      </c>
      <c r="H52" t="str">
        <f t="shared" si="0"/>
        <v/>
      </c>
    </row>
    <row r="53" spans="1:8" x14ac:dyDescent="0.25">
      <c r="A53" t="s">
        <v>15</v>
      </c>
      <c r="B53" s="2">
        <v>-6.7249630303046403E-3</v>
      </c>
      <c r="C53" s="4">
        <v>2.2766770932228101E-3</v>
      </c>
      <c r="D53" s="4">
        <v>-2.9538501750307198</v>
      </c>
      <c r="E53" s="4">
        <v>3.1383632968612898E-3</v>
      </c>
      <c r="F53" s="4">
        <v>-1.12100805616947E-2</v>
      </c>
      <c r="G53" s="4">
        <v>-2.28567034740662E-3</v>
      </c>
      <c r="H53" t="str">
        <f t="shared" si="0"/>
        <v>***</v>
      </c>
    </row>
    <row r="54" spans="1:8" x14ac:dyDescent="0.25">
      <c r="A54" t="s">
        <v>16</v>
      </c>
      <c r="B54" s="2">
        <v>-4.9956609280863004E-3</v>
      </c>
      <c r="C54" s="4">
        <v>5.0478573963842902E-3</v>
      </c>
      <c r="D54" s="4">
        <v>-0.989659678513229</v>
      </c>
      <c r="E54" s="4">
        <v>0.32234048961867001</v>
      </c>
      <c r="F54" s="4">
        <v>-1.49063001939711E-2</v>
      </c>
      <c r="G54" s="4">
        <v>4.8809371980436302E-3</v>
      </c>
      <c r="H54" t="str">
        <f t="shared" si="0"/>
        <v/>
      </c>
    </row>
    <row r="55" spans="1:8" x14ac:dyDescent="0.25">
      <c r="A55" t="s">
        <v>17</v>
      </c>
      <c r="B55" s="2">
        <v>1.4454323755965099E-2</v>
      </c>
      <c r="C55" s="4">
        <v>6.2873768325782502E-3</v>
      </c>
      <c r="D55" s="4">
        <v>2.2989434450738702</v>
      </c>
      <c r="E55" s="4">
        <v>2.1508150963608499E-2</v>
      </c>
      <c r="F55" s="4">
        <v>2.1805385093792398E-3</v>
      </c>
      <c r="G55" s="4">
        <v>2.6826602807549001E-2</v>
      </c>
      <c r="H55" t="str">
        <f t="shared" si="0"/>
        <v>**</v>
      </c>
    </row>
    <row r="56" spans="1:8" x14ac:dyDescent="0.25">
      <c r="A56" t="s">
        <v>18</v>
      </c>
      <c r="B56" s="2">
        <v>1.7974833350090799E-2</v>
      </c>
      <c r="C56" s="4">
        <v>1.6703781742130799E-2</v>
      </c>
      <c r="D56" s="4">
        <v>1.07609364319902</v>
      </c>
      <c r="E56" s="4">
        <v>0.28188537834059901</v>
      </c>
      <c r="F56" s="4">
        <v>-1.4702997516169301E-2</v>
      </c>
      <c r="G56" s="4">
        <v>5.0774623724218801E-2</v>
      </c>
      <c r="H56" t="str">
        <f t="shared" si="0"/>
        <v/>
      </c>
    </row>
    <row r="57" spans="1:8" x14ac:dyDescent="0.25">
      <c r="A57" t="s">
        <v>19</v>
      </c>
      <c r="B57" s="2">
        <v>-3.3871232925716997E-2</v>
      </c>
      <c r="C57" s="4">
        <v>1.80372560971181E-2</v>
      </c>
      <c r="D57" s="4">
        <v>-1.87784842347106</v>
      </c>
      <c r="E57" s="4">
        <v>6.0401903747569999E-2</v>
      </c>
      <c r="F57" s="4">
        <v>-6.9339006940608197E-2</v>
      </c>
      <c r="G57" s="4">
        <v>1.3657377199455499E-3</v>
      </c>
      <c r="H57" t="str">
        <f t="shared" si="0"/>
        <v>*</v>
      </c>
    </row>
    <row r="58" spans="1:8" x14ac:dyDescent="0.25">
      <c r="A58" t="s">
        <v>9</v>
      </c>
      <c r="B58" s="2">
        <v>4.2593574439431696E-3</v>
      </c>
      <c r="C58" s="4">
        <v>2.9980456739632298E-3</v>
      </c>
      <c r="D58" s="4">
        <v>1.4207113256925701</v>
      </c>
      <c r="E58" s="4">
        <v>0.155400698611596</v>
      </c>
      <c r="F58" s="4">
        <v>-1.49172771571657E-3</v>
      </c>
      <c r="G58" s="4">
        <v>1.02603953742315E-2</v>
      </c>
      <c r="H58" t="str">
        <f t="shared" si="0"/>
        <v/>
      </c>
    </row>
    <row r="59" spans="1:8" x14ac:dyDescent="0.25">
      <c r="A59" t="s">
        <v>10</v>
      </c>
      <c r="B59" s="2">
        <v>-1.4970164340860801E-2</v>
      </c>
      <c r="C59" s="4">
        <v>4.3619464969934501E-3</v>
      </c>
      <c r="D59" s="4">
        <v>-3.43199173836252</v>
      </c>
      <c r="E59" s="4">
        <v>5.9916581055633204E-4</v>
      </c>
      <c r="F59" s="4">
        <v>-2.3570426785269102E-2</v>
      </c>
      <c r="G59" s="4">
        <v>-6.4719107120734601E-3</v>
      </c>
      <c r="H59" t="str">
        <f t="shared" si="0"/>
        <v>***</v>
      </c>
    </row>
    <row r="60" spans="1:8" x14ac:dyDescent="0.25">
      <c r="A60" t="s">
        <v>20</v>
      </c>
      <c r="B60" s="2">
        <v>7.4199697811477505E-2</v>
      </c>
      <c r="C60" s="4">
        <v>3.6783374492233803E-2</v>
      </c>
      <c r="D60" s="4">
        <v>2.01720747037887</v>
      </c>
      <c r="E60" s="4">
        <v>4.3673866820055397E-2</v>
      </c>
      <c r="F60" s="4">
        <v>2.33001170722578E-3</v>
      </c>
      <c r="G60" s="4">
        <v>0.14651819017648099</v>
      </c>
      <c r="H60" t="str">
        <f t="shared" si="0"/>
        <v>**</v>
      </c>
    </row>
    <row r="61" spans="1:8" x14ac:dyDescent="0.25">
      <c r="A61" t="s">
        <v>21</v>
      </c>
      <c r="B61" s="2">
        <v>3.6687864293286299E-2</v>
      </c>
      <c r="C61" s="4">
        <v>2.2755659058329401E-2</v>
      </c>
      <c r="D61" s="4">
        <v>1.6122523280580301</v>
      </c>
      <c r="E61" s="4">
        <v>0.106907042472008</v>
      </c>
      <c r="F61" s="4">
        <v>-7.7874097587571703E-3</v>
      </c>
      <c r="G61" s="4">
        <v>8.1413134638839299E-2</v>
      </c>
      <c r="H61" t="str">
        <f t="shared" si="0"/>
        <v/>
      </c>
    </row>
    <row r="62" spans="1:8" x14ac:dyDescent="0.25">
      <c r="A62" t="s">
        <v>22</v>
      </c>
      <c r="B62" s="2">
        <v>1.1077148407066201E-3</v>
      </c>
      <c r="C62" s="4">
        <v>1.9935279379727E-2</v>
      </c>
      <c r="D62" s="4">
        <v>5.5565553891012802E-2</v>
      </c>
      <c r="E62" s="4">
        <v>0.95568790610264198</v>
      </c>
      <c r="F62" s="4">
        <v>-3.7960936881158397E-2</v>
      </c>
      <c r="G62" s="4">
        <v>4.0183922330859503E-2</v>
      </c>
      <c r="H62" t="str">
        <f t="shared" si="0"/>
        <v/>
      </c>
    </row>
    <row r="63" spans="1:8" x14ac:dyDescent="0.25">
      <c r="A63" t="s">
        <v>8</v>
      </c>
      <c r="B63" s="2">
        <v>0.112109126980156</v>
      </c>
      <c r="C63" s="4">
        <v>2.0284081206819699E-2</v>
      </c>
      <c r="D63" s="4">
        <v>5.5269512006520296</v>
      </c>
      <c r="E63" s="4">
        <v>3.2584354661825702E-8</v>
      </c>
      <c r="F63" s="4">
        <v>7.2458174358636898E-2</v>
      </c>
      <c r="G63" s="4">
        <v>0.15197031160834201</v>
      </c>
      <c r="H63" t="str">
        <f t="shared" si="0"/>
        <v>***</v>
      </c>
    </row>
    <row r="65" spans="1:8" x14ac:dyDescent="0.25">
      <c r="A65" t="s">
        <v>0</v>
      </c>
      <c r="B65" s="2" t="s">
        <v>1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t="str">
        <f t="shared" si="0"/>
        <v/>
      </c>
    </row>
    <row r="66" spans="1:8" x14ac:dyDescent="0.25">
      <c r="A66" t="s">
        <v>13</v>
      </c>
      <c r="B66" s="2">
        <v>-3.8290540693064401E-3</v>
      </c>
      <c r="C66" s="4">
        <v>5.6179268601387004E-4</v>
      </c>
      <c r="D66" s="4">
        <v>-6.8157777141511398</v>
      </c>
      <c r="E66" s="4">
        <v>9.3755168079568096E-12</v>
      </c>
      <c r="F66" s="4">
        <v>-4.9459374394500702E-3</v>
      </c>
      <c r="G66" s="4">
        <v>-2.74375057671966E-3</v>
      </c>
      <c r="H66" t="str">
        <f t="shared" si="0"/>
        <v>***</v>
      </c>
    </row>
    <row r="67" spans="1:8" x14ac:dyDescent="0.25">
      <c r="A67" t="s">
        <v>25</v>
      </c>
      <c r="B67" s="2">
        <v>0.14788290264170001</v>
      </c>
      <c r="C67" s="4">
        <v>1.7428383203806401E-2</v>
      </c>
      <c r="D67" s="4">
        <v>8.4851762158524693</v>
      </c>
      <c r="E67" s="4">
        <v>2.1539207180876599E-17</v>
      </c>
      <c r="F67" s="4">
        <v>0.114333726655028</v>
      </c>
      <c r="G67" s="4">
        <v>0.18265173343147501</v>
      </c>
      <c r="H67" t="str">
        <f t="shared" si="0"/>
        <v>***</v>
      </c>
    </row>
    <row r="68" spans="1:8" x14ac:dyDescent="0.25">
      <c r="A68" t="s">
        <v>14</v>
      </c>
      <c r="B68" s="2">
        <v>-6.3035417901781202E-3</v>
      </c>
      <c r="C68" s="4">
        <v>2.0734799382527602E-2</v>
      </c>
      <c r="D68" s="4">
        <v>-0.30400785046851603</v>
      </c>
      <c r="E68" s="4">
        <v>0.761121910247189</v>
      </c>
      <c r="F68" s="4">
        <v>-4.6968995836189298E-2</v>
      </c>
      <c r="G68" s="4">
        <v>3.43099241966454E-2</v>
      </c>
      <c r="H68" t="str">
        <f t="shared" ref="H68:H95" si="1">IF(E68&lt;0.01,"***",IF(E68&lt;0.05,"**",IF(E68&lt;0.1,"*","")))</f>
        <v/>
      </c>
    </row>
    <row r="69" spans="1:8" x14ac:dyDescent="0.25">
      <c r="A69" t="s">
        <v>15</v>
      </c>
      <c r="B69" s="2">
        <v>-6.4386553164817997E-3</v>
      </c>
      <c r="C69" s="4">
        <v>2.2800104978573099E-3</v>
      </c>
      <c r="D69" s="4">
        <v>-2.8239586276171398</v>
      </c>
      <c r="E69" s="4">
        <v>4.7434507421882004E-3</v>
      </c>
      <c r="F69" s="4">
        <v>-1.0933944976190201E-2</v>
      </c>
      <c r="G69" s="4">
        <v>-1.9964680558430502E-3</v>
      </c>
      <c r="H69" t="str">
        <f t="shared" si="1"/>
        <v>***</v>
      </c>
    </row>
    <row r="70" spans="1:8" x14ac:dyDescent="0.25">
      <c r="A70" t="s">
        <v>16</v>
      </c>
      <c r="B70" s="2">
        <v>-5.3057053770826298E-3</v>
      </c>
      <c r="C70" s="4">
        <v>5.1146771990634703E-3</v>
      </c>
      <c r="D70" s="4">
        <v>-1.0373490194169299</v>
      </c>
      <c r="E70" s="4">
        <v>0.29957322828966498</v>
      </c>
      <c r="F70" s="4">
        <v>-1.53521677132638E-2</v>
      </c>
      <c r="G70" s="4">
        <v>4.6969984921614097E-3</v>
      </c>
      <c r="H70" t="str">
        <f t="shared" si="1"/>
        <v/>
      </c>
    </row>
    <row r="71" spans="1:8" x14ac:dyDescent="0.25">
      <c r="A71" t="s">
        <v>17</v>
      </c>
      <c r="B71" s="2">
        <v>1.4832374147527E-2</v>
      </c>
      <c r="C71" s="4">
        <v>6.2301923031405897E-3</v>
      </c>
      <c r="D71" s="4">
        <v>2.3807249320458599</v>
      </c>
      <c r="E71" s="4">
        <v>1.72786086823924E-2</v>
      </c>
      <c r="F71" s="4">
        <v>2.6825861465762601E-3</v>
      </c>
      <c r="G71" s="4">
        <v>2.7104491208404701E-2</v>
      </c>
      <c r="H71" t="str">
        <f t="shared" si="1"/>
        <v>**</v>
      </c>
    </row>
    <row r="72" spans="1:8" x14ac:dyDescent="0.25">
      <c r="A72" t="s">
        <v>18</v>
      </c>
      <c r="B72" s="2">
        <v>1.8935106467976501E-2</v>
      </c>
      <c r="C72" s="4">
        <v>1.6971194772196101E-2</v>
      </c>
      <c r="D72" s="4">
        <v>1.1157202967818101</v>
      </c>
      <c r="E72" s="4">
        <v>0.26454187976635102</v>
      </c>
      <c r="F72" s="4">
        <v>-1.4250023001044099E-2</v>
      </c>
      <c r="G72" s="4">
        <v>5.2275838055193702E-2</v>
      </c>
      <c r="H72" t="str">
        <f t="shared" si="1"/>
        <v/>
      </c>
    </row>
    <row r="73" spans="1:8" x14ac:dyDescent="0.25">
      <c r="A73" t="s">
        <v>19</v>
      </c>
      <c r="B73" s="2">
        <v>-3.4196339607253302E-2</v>
      </c>
      <c r="C73" s="4">
        <v>1.7888709646931001E-2</v>
      </c>
      <c r="D73" s="4">
        <v>-1.9116157778948599</v>
      </c>
      <c r="E73" s="4">
        <v>5.5925494085847897E-2</v>
      </c>
      <c r="F73" s="4">
        <v>-6.93985823108451E-2</v>
      </c>
      <c r="G73" s="4">
        <v>7.2387096491299797E-4</v>
      </c>
      <c r="H73" t="str">
        <f t="shared" si="1"/>
        <v>*</v>
      </c>
    </row>
    <row r="74" spans="1:8" x14ac:dyDescent="0.25">
      <c r="A74" t="s">
        <v>9</v>
      </c>
      <c r="B74" s="2">
        <v>4.4258137871617696E-3</v>
      </c>
      <c r="C74" s="4">
        <v>2.98331150204908E-3</v>
      </c>
      <c r="D74" s="4">
        <v>1.48352385733837</v>
      </c>
      <c r="E74" s="4">
        <v>0.137935282672322</v>
      </c>
      <c r="F74" s="4">
        <v>-1.4031185029585299E-3</v>
      </c>
      <c r="G74" s="4">
        <v>1.0291247694401999E-2</v>
      </c>
      <c r="H74" t="str">
        <f t="shared" si="1"/>
        <v/>
      </c>
    </row>
    <row r="75" spans="1:8" x14ac:dyDescent="0.25">
      <c r="A75" t="s">
        <v>10</v>
      </c>
      <c r="B75" s="2">
        <v>-1.4710469987095E-2</v>
      </c>
      <c r="C75" s="4">
        <v>4.2073998718307401E-3</v>
      </c>
      <c r="D75" s="4">
        <v>-3.4963327554350299</v>
      </c>
      <c r="E75" s="4">
        <v>4.7170007915405199E-4</v>
      </c>
      <c r="F75" s="4">
        <v>-2.27935584746728E-2</v>
      </c>
      <c r="G75" s="4">
        <v>-6.3008540399793998E-3</v>
      </c>
      <c r="H75" t="str">
        <f t="shared" si="1"/>
        <v>***</v>
      </c>
    </row>
    <row r="76" spans="1:8" x14ac:dyDescent="0.25">
      <c r="A76" t="s">
        <v>20</v>
      </c>
      <c r="B76" s="2">
        <v>7.0714209450261398E-2</v>
      </c>
      <c r="C76" s="4">
        <v>3.6360620333721401E-2</v>
      </c>
      <c r="D76" s="4">
        <v>1.9448020633652401</v>
      </c>
      <c r="E76" s="4">
        <v>5.1798805695696899E-2</v>
      </c>
      <c r="F76" s="4">
        <v>-2.8123499406573798E-4</v>
      </c>
      <c r="G76" s="4">
        <v>0.142249777625191</v>
      </c>
      <c r="H76" t="str">
        <f t="shared" si="1"/>
        <v>*</v>
      </c>
    </row>
    <row r="77" spans="1:8" x14ac:dyDescent="0.25">
      <c r="A77" t="s">
        <v>21</v>
      </c>
      <c r="B77" s="2">
        <v>3.9564441527920498E-2</v>
      </c>
      <c r="C77" s="4">
        <v>2.2706197143808199E-2</v>
      </c>
      <c r="D77" s="4">
        <v>1.7424512470028199</v>
      </c>
      <c r="E77" s="4">
        <v>8.1429515280338802E-2</v>
      </c>
      <c r="F77" s="4">
        <v>-4.7757344948970203E-3</v>
      </c>
      <c r="G77" s="4">
        <v>8.4230922760563695E-2</v>
      </c>
      <c r="H77" t="str">
        <f t="shared" si="1"/>
        <v>*</v>
      </c>
    </row>
    <row r="78" spans="1:8" x14ac:dyDescent="0.25">
      <c r="A78" t="s">
        <v>22</v>
      </c>
      <c r="B78" s="2">
        <v>-6.7514499044348897E-4</v>
      </c>
      <c r="C78" s="4">
        <v>2.0040600859735899E-2</v>
      </c>
      <c r="D78" s="4">
        <v>-3.3688859688830099E-2</v>
      </c>
      <c r="E78" s="4">
        <v>0.97312526261181798</v>
      </c>
      <c r="F78" s="4">
        <v>-3.9956783682399501E-2</v>
      </c>
      <c r="G78" s="4">
        <v>3.860092814485E-2</v>
      </c>
      <c r="H78" t="str">
        <f t="shared" si="1"/>
        <v/>
      </c>
    </row>
    <row r="79" spans="1:8" x14ac:dyDescent="0.25">
      <c r="A79" t="s">
        <v>8</v>
      </c>
      <c r="B79" s="2">
        <v>0.10466483645727701</v>
      </c>
      <c r="C79" s="4">
        <v>2.0676901519827501E-2</v>
      </c>
      <c r="D79" s="4">
        <v>5.0619207310588301</v>
      </c>
      <c r="E79" s="4">
        <v>4.1505360246291901E-7</v>
      </c>
      <c r="F79" s="4">
        <v>6.4002665195037806E-2</v>
      </c>
      <c r="G79" s="4">
        <v>0.145054629776525</v>
      </c>
      <c r="H79" t="str">
        <f t="shared" si="1"/>
        <v>***</v>
      </c>
    </row>
    <row r="81" spans="1:8" x14ac:dyDescent="0.25">
      <c r="A81" t="s">
        <v>0</v>
      </c>
      <c r="B81" s="2" t="s">
        <v>1</v>
      </c>
      <c r="C81" s="4" t="s">
        <v>2</v>
      </c>
      <c r="D81" s="4" t="s">
        <v>3</v>
      </c>
      <c r="E81" s="4" t="s">
        <v>4</v>
      </c>
      <c r="F81" s="4" t="s">
        <v>5</v>
      </c>
      <c r="G81" s="4" t="s">
        <v>6</v>
      </c>
      <c r="H81" t="str">
        <f t="shared" si="1"/>
        <v/>
      </c>
    </row>
    <row r="82" spans="1:8" x14ac:dyDescent="0.25">
      <c r="A82" t="s">
        <v>13</v>
      </c>
      <c r="B82" s="2">
        <v>-3.7567765059245998E-3</v>
      </c>
      <c r="C82" s="4">
        <v>5.49042692671094E-4</v>
      </c>
      <c r="D82" s="4">
        <v>-6.8424123589513197</v>
      </c>
      <c r="E82" s="4">
        <v>7.7870547074662896E-12</v>
      </c>
      <c r="F82" s="4">
        <v>-4.84654832998733E-3</v>
      </c>
      <c r="G82" s="4">
        <v>-2.6943405227668601E-3</v>
      </c>
      <c r="H82" t="str">
        <f t="shared" si="1"/>
        <v>***</v>
      </c>
    </row>
    <row r="83" spans="1:8" x14ac:dyDescent="0.25">
      <c r="A83" t="s">
        <v>25</v>
      </c>
      <c r="B83" s="2">
        <v>0.15199094791189499</v>
      </c>
      <c r="C83" s="4">
        <v>1.7793249608323201E-2</v>
      </c>
      <c r="D83" s="4">
        <v>8.5420567494763997</v>
      </c>
      <c r="E83" s="4">
        <v>1.3185364392563699E-17</v>
      </c>
      <c r="F83" s="4">
        <v>0.117669793653879</v>
      </c>
      <c r="G83" s="4">
        <v>0.18741805045436899</v>
      </c>
      <c r="H83" t="str">
        <f t="shared" si="1"/>
        <v>***</v>
      </c>
    </row>
    <row r="84" spans="1:8" x14ac:dyDescent="0.25">
      <c r="A84" t="s">
        <v>14</v>
      </c>
      <c r="B84" s="2">
        <v>-7.44973038245099E-3</v>
      </c>
      <c r="C84" s="4">
        <v>2.0252892550341999E-2</v>
      </c>
      <c r="D84" s="4">
        <v>-0.36783537778287301</v>
      </c>
      <c r="E84" s="4">
        <v>0.71299598792423602</v>
      </c>
      <c r="F84" s="4">
        <v>-4.7171774006301001E-2</v>
      </c>
      <c r="G84" s="4">
        <v>3.2218105956558898E-2</v>
      </c>
      <c r="H84" t="str">
        <f t="shared" si="1"/>
        <v/>
      </c>
    </row>
    <row r="85" spans="1:8" x14ac:dyDescent="0.25">
      <c r="A85" t="s">
        <v>15</v>
      </c>
      <c r="B85" s="2">
        <v>-6.6578418118546498E-3</v>
      </c>
      <c r="C85" s="4">
        <v>2.26682653149224E-3</v>
      </c>
      <c r="D85" s="4">
        <v>-2.93707600443155</v>
      </c>
      <c r="E85" s="4">
        <v>3.3132289084881398E-3</v>
      </c>
      <c r="F85" s="4">
        <v>-1.1124962762529E-2</v>
      </c>
      <c r="G85" s="4">
        <v>-2.2391660406797399E-3</v>
      </c>
      <c r="H85" t="str">
        <f t="shared" si="1"/>
        <v>***</v>
      </c>
    </row>
    <row r="86" spans="1:8" x14ac:dyDescent="0.25">
      <c r="A86" t="s">
        <v>16</v>
      </c>
      <c r="B86" s="2">
        <v>-5.3037984661950801E-3</v>
      </c>
      <c r="C86" s="4">
        <v>5.0534659362035904E-3</v>
      </c>
      <c r="D86" s="4">
        <v>-1.0495367997235501</v>
      </c>
      <c r="E86" s="4">
        <v>0.29393112748316202</v>
      </c>
      <c r="F86" s="4">
        <v>-1.52277060015624E-2</v>
      </c>
      <c r="G86" s="4">
        <v>4.5815164625555797E-3</v>
      </c>
      <c r="H86" t="str">
        <f t="shared" si="1"/>
        <v/>
      </c>
    </row>
    <row r="87" spans="1:8" x14ac:dyDescent="0.25">
      <c r="A87" t="s">
        <v>17</v>
      </c>
      <c r="B87" s="2">
        <v>1.44820338556496E-2</v>
      </c>
      <c r="C87" s="4">
        <v>6.2743093151418697E-3</v>
      </c>
      <c r="D87" s="4">
        <v>2.3081478977614101</v>
      </c>
      <c r="E87" s="4">
        <v>2.09909119106459E-2</v>
      </c>
      <c r="F87" s="4">
        <v>2.2373021702981198E-3</v>
      </c>
      <c r="G87" s="4">
        <v>2.6832142741382601E-2</v>
      </c>
      <c r="H87" t="str">
        <f t="shared" si="1"/>
        <v>**</v>
      </c>
    </row>
    <row r="88" spans="1:8" x14ac:dyDescent="0.25">
      <c r="A88" t="s">
        <v>18</v>
      </c>
      <c r="B88" s="2">
        <v>1.7001997123968202E-2</v>
      </c>
      <c r="C88" s="4">
        <v>1.68206014001103E-2</v>
      </c>
      <c r="D88" s="4">
        <v>1.01078414020658</v>
      </c>
      <c r="E88" s="4">
        <v>0.31211975551433002</v>
      </c>
      <c r="F88" s="4">
        <v>-1.59041297683978E-2</v>
      </c>
      <c r="G88" s="4">
        <v>5.0031416116642503E-2</v>
      </c>
      <c r="H88" t="str">
        <f t="shared" si="1"/>
        <v/>
      </c>
    </row>
    <row r="89" spans="1:8" x14ac:dyDescent="0.25">
      <c r="A89" t="s">
        <v>19</v>
      </c>
      <c r="B89" s="2">
        <v>-3.2514146709759002E-2</v>
      </c>
      <c r="C89" s="4">
        <v>1.7885187476938399E-2</v>
      </c>
      <c r="D89" s="4">
        <v>-1.8179371478036499</v>
      </c>
      <c r="E89" s="4">
        <v>6.9073739756711897E-2</v>
      </c>
      <c r="F89" s="4">
        <v>-6.7686763135343594E-2</v>
      </c>
      <c r="G89" s="4">
        <v>2.4218834877486901E-3</v>
      </c>
      <c r="H89" t="str">
        <f t="shared" si="1"/>
        <v>*</v>
      </c>
    </row>
    <row r="90" spans="1:8" x14ac:dyDescent="0.25">
      <c r="A90" t="s">
        <v>9</v>
      </c>
      <c r="B90" s="2">
        <v>3.9326468808366499E-3</v>
      </c>
      <c r="C90" s="4">
        <v>2.9557882379022899E-3</v>
      </c>
      <c r="D90" s="4">
        <v>1.3304900636683099</v>
      </c>
      <c r="E90" s="4">
        <v>0.18335685801762699</v>
      </c>
      <c r="F90" s="4">
        <v>-1.8462838379037299E-3</v>
      </c>
      <c r="G90" s="4">
        <v>9.7401931465274597E-3</v>
      </c>
      <c r="H90" t="str">
        <f t="shared" si="1"/>
        <v/>
      </c>
    </row>
    <row r="91" spans="1:8" x14ac:dyDescent="0.25">
      <c r="A91" t="s">
        <v>10</v>
      </c>
      <c r="B91" s="2">
        <v>-1.51837776060442E-2</v>
      </c>
      <c r="C91" s="4">
        <v>4.2461809302279203E-3</v>
      </c>
      <c r="D91" s="4">
        <v>-3.57586684494605</v>
      </c>
      <c r="E91" s="4">
        <v>3.4906930228663401E-4</v>
      </c>
      <c r="F91" s="4">
        <v>-2.3350817235467499E-2</v>
      </c>
      <c r="G91" s="4">
        <v>-6.7060938452925198E-3</v>
      </c>
      <c r="H91" t="str">
        <f t="shared" si="1"/>
        <v>***</v>
      </c>
    </row>
    <row r="92" spans="1:8" x14ac:dyDescent="0.25">
      <c r="A92" t="s">
        <v>20</v>
      </c>
      <c r="B92" s="2">
        <v>6.9004754343050798E-2</v>
      </c>
      <c r="C92" s="4">
        <v>3.6120106565820098E-2</v>
      </c>
      <c r="D92" s="4">
        <v>1.9104249932736601</v>
      </c>
      <c r="E92" s="4">
        <v>5.6078515375743397E-2</v>
      </c>
      <c r="F92" s="4">
        <v>-1.5616449763008701E-3</v>
      </c>
      <c r="G92" s="4">
        <v>0.140026570997211</v>
      </c>
      <c r="H92" t="str">
        <f t="shared" si="1"/>
        <v>*</v>
      </c>
    </row>
    <row r="93" spans="1:8" x14ac:dyDescent="0.25">
      <c r="A93" t="s">
        <v>21</v>
      </c>
      <c r="B93" s="2">
        <v>3.8494405111731099E-2</v>
      </c>
      <c r="C93" s="4">
        <v>2.2994566853865198E-2</v>
      </c>
      <c r="D93" s="4">
        <v>1.6740652414272601</v>
      </c>
      <c r="E93" s="4">
        <v>9.4117778016069298E-2</v>
      </c>
      <c r="F93" s="4">
        <v>-6.4340672450512197E-3</v>
      </c>
      <c r="G93" s="4">
        <v>8.3702978502297506E-2</v>
      </c>
      <c r="H93" t="str">
        <f t="shared" si="1"/>
        <v>*</v>
      </c>
    </row>
    <row r="94" spans="1:8" x14ac:dyDescent="0.25">
      <c r="A94" t="s">
        <v>22</v>
      </c>
      <c r="B94" s="2">
        <v>-3.8833536562624902E-4</v>
      </c>
      <c r="C94" s="4">
        <v>1.9739303565331701E-2</v>
      </c>
      <c r="D94" s="4">
        <v>-1.9673205001431E-2</v>
      </c>
      <c r="E94" s="4">
        <v>0.98430406595367104</v>
      </c>
      <c r="F94" s="4">
        <v>-3.9078071836704802E-2</v>
      </c>
      <c r="G94" s="4">
        <v>3.8298576299201699E-2</v>
      </c>
      <c r="H94" t="str">
        <f t="shared" si="1"/>
        <v/>
      </c>
    </row>
    <row r="95" spans="1:8" x14ac:dyDescent="0.25">
      <c r="A95" t="s">
        <v>8</v>
      </c>
      <c r="B95" s="2">
        <v>0.107057296851207</v>
      </c>
      <c r="C95" s="4">
        <v>2.0479916206509199E-2</v>
      </c>
      <c r="D95" s="4">
        <v>5.2274284607268404</v>
      </c>
      <c r="E95" s="4">
        <v>1.71883870153715E-7</v>
      </c>
      <c r="F95" s="4">
        <v>6.6783932550286598E-2</v>
      </c>
      <c r="G95" s="4">
        <v>0.147063728892599</v>
      </c>
      <c r="H95" t="str">
        <f t="shared" si="1"/>
        <v>***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DiD Base Models</vt:lpstr>
      <vt:lpstr>Complex All DiDs</vt:lpstr>
      <vt:lpstr>Complex, Separate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</dc:creator>
  <cp:lastModifiedBy>Daniel Sánchez</cp:lastModifiedBy>
  <dcterms:created xsi:type="dcterms:W3CDTF">2021-09-17T04:15:38Z</dcterms:created>
  <dcterms:modified xsi:type="dcterms:W3CDTF">2021-09-17T06:01:06Z</dcterms:modified>
</cp:coreProperties>
</file>