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vid\Desktop\ESPOL\9no Semestre\MI\DATASET CAPSTONE CARDIFF-20220622T174540Z-001\DATASET CAPSTONE CARDIFF\Channel_Statistics\"/>
    </mc:Choice>
  </mc:AlternateContent>
  <bookViews>
    <workbookView xWindow="0" yWindow="0" windowWidth="23010" windowHeight="10440"/>
  </bookViews>
  <sheets>
    <sheet name="statistics 2016-01.csv" sheetId="1" r:id="rId1"/>
  </sheets>
  <calcPr calcId="162913"/>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2" i="1"/>
</calcChain>
</file>

<file path=xl/sharedStrings.xml><?xml version="1.0" encoding="utf-8"?>
<sst xmlns="http://schemas.openxmlformats.org/spreadsheetml/2006/main" count="176" uniqueCount="146">
  <si>
    <t>channel_title</t>
  </si>
  <si>
    <t>title</t>
  </si>
  <si>
    <t>description</t>
  </si>
  <si>
    <t>published</t>
  </si>
  <si>
    <t>tag_count</t>
  </si>
  <si>
    <t>view_count</t>
  </si>
  <si>
    <t>viewer_percentage</t>
  </si>
  <si>
    <t>estimated_min_watched</t>
  </si>
  <si>
    <t>avg_view_duration</t>
  </si>
  <si>
    <t>avg_view_percentage</t>
  </si>
  <si>
    <t>like_count</t>
  </si>
  <si>
    <t>dislike_count</t>
  </si>
  <si>
    <t>share_count</t>
  </si>
  <si>
    <t>comment_count</t>
  </si>
  <si>
    <t>duration_str</t>
  </si>
  <si>
    <t>aud_watch_ratio</t>
  </si>
  <si>
    <t>relative_retention_performance</t>
  </si>
  <si>
    <t>title_length</t>
  </si>
  <si>
    <t>reactions</t>
  </si>
  <si>
    <t>Yoga With Adriene</t>
  </si>
  <si>
    <t>YogaCamp - Welcome Orientation</t>
  </si>
  <si>
    <t>Yoga Camp Orientation video! The prologue, the preamble - the video watch before you dive in to your 30 Days Of Yoga Camp with a big open heart. You can. You will. Watch this whole video before you begin. 
Let's rock.
Happy New Year my friends!
Connect and share your journey with #YOGACAMP
- - - - - - - - - -
SUBSCRIBE to this YouTube channel to join the YWA family and help us provide free yoga for all!
https://www.youtube.com/user/yogawithadriene?sub_confirmation=1
- - - -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</si>
  <si>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2016-01-01T12:00:02Z</t>
  </si>
  <si>
    <t>Yoga Camp Day 1 - I Accept</t>
  </si>
  <si>
    <t>Yoga Camp - Day 1! As we begin the journey to connecting to our body, trimming up, shaping up, and loving ourselves for who we truly are - we start with the Day 1 mantra, I accept. Ease into it. Enjoy. 
And we are off!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</si>
  <si>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2016-01-02T12:00:00Z</t>
  </si>
  <si>
    <t>Yoga Camp Day 2 - I Create</t>
  </si>
  <si>
    <t>Yoga Camp - Day 2! 30 Days Of Yoga Camp continues. Create space with this full practice. The mantra today is I CREATE. Finish that sentence, get a workout, trim, tone, cultivate balance and stability.  Breathe deep and connect to something meaningful. Yoga Camp!
Way to show up for yourself. I think there is nothing more beautiful.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</si>
  <si>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2016-01-03T12:00:01Z</t>
  </si>
  <si>
    <t>Yoga Camp Day 3 - I Embrace</t>
  </si>
  <si>
    <t>Yoga Camp - Day 3! 30 Days Of Yoga Camp continues. Embrace the process with this 35 min full at-home yoga practice. Yoga is about embracing your full potential by leaning into the process. What will you lean into today? What will you hug and embrace? 
This affirmation thing still weirding you out? Don't believe in the power of word or thought? Perfectly happy with current mental wellness?
Then, embrace the stretch! You are perfectly where you are supposed to be - so embrace it and enjoy!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</si>
  <si>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2016-01-04T12:00:00Z</t>
  </si>
  <si>
    <t>Yoga Camp Day 4 - I Awaken</t>
  </si>
  <si>
    <t>Yoga Camp - Day 4 is here with the mantra I AWAKEN.  This yoga practice is a tune in, a check in - a wake-up call. Notice your breath and shake it up. What do you want to awaken? Move with intention and you trim and tone. Wake up the body, find support, build strength, and soothe your soul. Time to stir the pot, move the furniture. Trust it and enjoy!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</si>
  <si>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2016-01-05T12:00:00Z</t>
  </si>
  <si>
    <t>Yoga Camp Day 5 - I Am Alive</t>
  </si>
  <si>
    <t>Yoga Camp - Day 5 is here with the mantra I Am Alive! Practice presence. One moment to the next. Focus on your breath. "Tell me, what is it you plan to do with your one wild and precious life?"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</si>
  <si>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2016-01-06T12:00:04Z</t>
  </si>
  <si>
    <t>Yoga Camp Day 6 - I Am Supported (Six Pack Abs)</t>
  </si>
  <si>
    <t>Yoga Camp - Day 6! Also, more traditionally known as SIX PACK ABS. But, the Yoga With Adriene version. We target the core in our Yoga Camp practice today. Work the abdominal wall, tone the belly, strengthen the back  - in a way that is supported. 
The mantra today is I Am Supported. Learn to balance all your heart's desires and be true to who you really are! Yes, I think this video can guide you toward all that. Give it a try and let me know how it goes. A little goes a long way when you are working with integrity. Breathe deep and be mindful. Go for the gold! Your yoga practice has your back.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</si>
  <si>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2016-01-07T12:00:02Z</t>
  </si>
  <si>
    <t>Yoga Camp Day 7 - I Am Capable</t>
  </si>
  <si>
    <t>Yoga Camp - Day 7. The power of word and thought in full effect in this unique yoga practice. Find stability and connect with your breath. Practicing mindfulness as we create space and build muscle tone. Extra yoga for the feet, legs, neck, and shoulders today. Even a little massage! Find What Feels Good. You are doing great.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</si>
  <si>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2016-01-08T12:00:00Z</t>
  </si>
  <si>
    <t>Yoga Camp Day 8 - I Choose</t>
  </si>
  <si>
    <t>Yoga Camp - Day 8. 30 Days Of Yoga Camp continues with this yummy restorative practice. Let your hair down, take a break off the arms and wrists. Rejuvenate and restore. The mantra today is I Choose. A subtle but powerful practice, this stretchy, soothing, healing yoga will leave you feeling balanced and open. This half hour yoga practice will assist you in practicing simply being present, focusing on the breath and on where you are at today. Find What Feels Good. Slow it down with this relaxing sequence for the whole body. If there has been anything that is stressing you out or worrying you, choose to let go. Don't hate, meditate, feel great!!! Happy Day 8!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</si>
  <si>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2016-01-09T12:00:00Z</t>
  </si>
  <si>
    <t>Yoga Camp Day 9 - I Am Bold</t>
  </si>
  <si>
    <t>Yoga Camp - Day 9. Tune in with the breath and cultivate strength with the mantra, I Am Bold. Use this practice to focus on process over product. Practice presence as you move through your yoga asana. Give thanks for this time for yourself. Way to show up! Listen to your body. You are your own best teacher. Be bold, own this time for yourself. Have fun!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</si>
  <si>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2016-01-10T12:00:00Z</t>
  </si>
  <si>
    <t>Yoga Camp Day 10 - I Am Present</t>
  </si>
  <si>
    <t>Yoga Camp - Day 10. This yoga practice is what it is all about. Practice presence. Focus on the sensations and get to know your body, well. Recognize your thought patterns. Dive in with the breath. The mantra today is I Am Present.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</si>
  <si>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2016-01-11T12:00:01Z</t>
  </si>
  <si>
    <t>Yoga Camp - Day 11 - I Release</t>
  </si>
  <si>
    <t>Yoga Camp - Day 11. The hard part is getting to the mat. If you are reading this then you are so close! Hop on the mat for a strong and healing practice. This one is full of home practice gems! 
The mantra today is I Release. Let go of that which is no longer serving you. Release tension through asana and pranayama. Create space for fresh energy. Practice loosening up. Release your grip on the things you cannot control. Have a sweet conversation with your deep breath. Come on now, let's take advantage of today's powerful mantra. Full body practice with lots of opportunity to detox as well as loosen up and let go. Includes some of my favorite Kundalini Yoga gems! Enjoy! Stay curious! Accept where you are today and Find What Feels Good. Share what you used for your creative prop down below!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</si>
  <si>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2016-01-12T12:00:00Z</t>
  </si>
  <si>
    <t>Yoga Camp - Day 12 - I Trust</t>
  </si>
  <si>
    <t>Yoga Camp - Day 12! This 20 min practice invites you to the yoga mat to connect and develop your intuition. Ease into it by opening the shoulders, hips, and heart. The Day 12 yoga sequence invites a strong connect to your center, assisting with building balance and stability, improving posture, and welcome grace. Trust your practice. Trust your intuition. Trust it.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</si>
  <si>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2016-01-13T12:00:00Z</t>
  </si>
  <si>
    <t>Yoga Camp - Day 13 - I Deserve</t>
  </si>
  <si>
    <t>Yoga Camp Day 13. It's your lucky day! Join Adriene for this blend of yummy gentle yoga. You deserve it. Cultivate awareness and find something new through this supportive yin-like practice. Tap into your inner smile. Refresh your body and mind with this solid guided home practice. You got this.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</si>
  <si>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2016-01-14T12:00:00Z</t>
  </si>
  <si>
    <t>Yoga Camp - Day 14 - Go With The Flow</t>
  </si>
  <si>
    <t>Yoga Camp Day 14. Go With The Flow. Yoga Camp Vinyasa. Or - Yoga For Control Freaks. Or Yoga For Stubborn People. 30 min yoga workout for the mind and body. Welcome heat, move with your breath, and get your heart rate going! This fierce practice welcomes transformation. Beginners (and everyone) take breaks and meet your boundaries - don't push beyond. Everyone, balance with a cool down and a connect to your mantra. 
You have heard it before. Go With The Flow. You try with all your might. But, how does it go? Tools of yoga camp to the rescue! Develop full body awareness, practice being present, and listening to the body in a way in which you can practice going with the flow. Take it off the mat and into your every day. Can you listen before you react? What does it feel like to release your grip and go with the flow? Meet your edge mindfully. Enjoy!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</si>
  <si>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2016-01-15T12:00:01Z</t>
  </si>
  <si>
    <t>Yoga Camp - Day 15 - I Am Open</t>
  </si>
  <si>
    <t>Yoga Camp - Day 15. We are halfway there! This yoga practice works both mind and body inviting you to connect and create space. Celebrate meeting the halfway mark by opening yourself up to something new. This practice strengthens and lengthens. Open your heart, open your mind, open yourself to all possibilities. Strong attention to the breath in this sequence and a strong return to self-exploration. Stick with it! You are doing something challenging and awesome for yourself. Celebrate the halfway point and dive in!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</si>
  <si>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2016-01-16T12:00:00Z</t>
  </si>
  <si>
    <t>Yoga Camp - Day 16 - I Enjoy</t>
  </si>
  <si>
    <t>Yoga Camp - Day 16! The second half of camp begins today and we are taking a day to tap into the joy of yoga in preparation for the next two weeks. This stretchy yoga sequence is short and sweet. Stretch the muscles you toned and strengthened yesterday. Tap into the breath and choose to enjoy! You are doing GREAT.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</si>
  <si>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2016-01-17T12:00:00Z</t>
  </si>
  <si>
    <t>Yoga Camp - Day 17 - I Am Focused</t>
  </si>
  <si>
    <t>Yoga Camp - Day 17. Time to focus. You have built a strong foundation here in Yoga Camp! It has been an incredible journey so far. Let's keep going. Go deeper. Notice where you are today and ask yourself if there is an area of your life that could use focus, or a refocusing? This practice will guide you. Peel back a new layer. Or battle a new level. Be patient. Connect to your center. Grow your breath practice. Marry movement to breath, breath to movement. Use this time to connect to your body and your energy. Yoga Camp continues! 
TRUST. Stay focused.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</si>
  <si>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2016-01-18T12:00:00Z</t>
  </si>
  <si>
    <t>Yoga Camp - Day 18 - I Surrender</t>
  </si>
  <si>
    <t>Yoga Camp - Day 18. I know it is hard to get to the mat, but you are doing GREAT. What does day 18 have in store? Let's find out. This practice guides us to stretch, tone, and practice creating a full-body experience through spinal and breath work. This yoga reminds us to connect or re-connect to the big picture. Feeling stuck?  Not getting what you want? Connect your mantra to the movement and... practice. I never said it would all be easy. But work to find ease. Surrender and breathe. Stick with it. This one is great for the wrists. 
You can. Let me know how it goes!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</si>
  <si>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2016-01-19T12:00:03Z</t>
  </si>
  <si>
    <t>Yoga Camp - Day 19 - I Respect</t>
  </si>
  <si>
    <t>Yoga Camp - Day 19. Mind and Body. We don't call these videos yoga for hips, yoga for the spine. Yoga Camp takes a whole-body approach! Check in with your body and check your thoughts. An approach that requires you to think big picture and cultivate self-respect. Go deeper. Build on yesterday's practice. Respect your inner wisdom and hop on the mat!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</si>
  <si>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2016-01-20T12:00:00Z</t>
  </si>
  <si>
    <t>Yoga Camp - Day 20 - I Am Worthy</t>
  </si>
  <si>
    <t>Yoga Camp - Day 20! This yoga practice offers neck and shoulder hygiene, hip openers, and a yoga camp core check-in. Use the alternate nostril breathing to focus on your breath today. Use your breath to find expansion. Build body awareness and cultivate self-love as you increase flexibility and work to live pain-free. Release stress and remove anxiety. In the next ten days, we will begin to incorporate more pranayama or yogic breath work. Welcome a happy mind and a happy body - let's hop to it. Because you are worth it.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</si>
  <si>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2016-01-21T12:00:00Z</t>
  </si>
  <si>
    <t>Yoga Camp - Day 21- I Believe</t>
  </si>
  <si>
    <t>Yoga Camp - Day 21! You're legal! The mantra for today's yoga video is I Believe. A strong practice that strengthens and tones but also an opportunity to practice with your mantra and watch it unfold. Pranayama practice continues to deepen. Neck and shoulder hygiene, wrist love, hip openers, core work, hip openers, good laughs, and a taste of freedom. How has your practice grown since day 1?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</si>
  <si>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2016-01-22T12:00:01Z</t>
  </si>
  <si>
    <t>Yoga Camp - Day 22 - I Surround Myself With...</t>
  </si>
  <si>
    <t>Yoga Camp - Day 22. Hop on your yoga mat and connect mind and body with movement and mantra. A swift practice, Day 22 invites you to welcome the heat and build strength. Connect to your power and build some heat. Strong practice today! Be mindful. Move with your breath. You got this!
Share your experience down below and all over the world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</si>
  <si>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2016-01-23T12:00:00Z</t>
  </si>
  <si>
    <t>Yoga Camp - Day 23 - I Am Secure</t>
  </si>
  <si>
    <t>Yoga Camp - Day 23. Yoga studies today on your mat. Explore, use the breath, practice with the affirmation, and see what happens today. Make this time on your yoga mat today. Take this time for yourself. It is important. Let's hop to it.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</si>
  <si>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2016-01-24T12:00:01Z</t>
  </si>
  <si>
    <t>Yoga Camp - Day 24 - I Am In Control</t>
  </si>
  <si>
    <t>Yoga Camp - Day 24. Hop on your yoga mat as our journey continues! Use your yoga practice to learn about yourself. Delicious yoga for the spine, yoga for a toned belly and a strong back. Synchronize with the breath, work with slow and controlled movement, and continue to grow your practice with Adriene. Today's practice is YUMMY and guides you to take responsibility for own happiness. Write your own story!! Notice how you feel today and tend to it. Enjoy!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</si>
  <si>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2016-01-25T12:00:01Z</t>
  </si>
  <si>
    <t>Yoga Camp - Day 25 - I Am Strong</t>
  </si>
  <si>
    <t>Yoga Camp - Day 25! This 28 min practice is fierce and fun and strengthening! Though we continue to tone muscles this yoga sequence also asks you to be strong in your foundation and strong in your breath. You have everything you need. Let's hop on the mat!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</si>
  <si>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2016-01-26T12:00:01Z</t>
  </si>
  <si>
    <t>Yoga Camp - Day 26 - I Attract</t>
  </si>
  <si>
    <t>Yoga Camp Day 26! Step on your yoga mat to honor your body and thoughts and words for this full 40 min heart practice. Find expansion on the mat today. This yoga sequence is great for digestion and great for anyone suffering from back pain or discomfort. Practice being present with where you are at today.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</si>
  <si>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2016-01-27T12:00:02Z</t>
  </si>
  <si>
    <t>Yoga Camp - Day  27 - I Am Grateful</t>
  </si>
  <si>
    <t>Yoga Camp Day 27! With just a few more days of Yoga Camp, it's time to approach the simple and challenging moments with gratitude today. Mind and body work together here as we work to both strengthen and soften. Strong foundations today along with the opportunity to cultivate heat, mindfully. Practice Yoga Camp vinyasa flow and stimulate and stretch from head to toe. Yoga's healing attributes are available if you approach with ease and gratitude. Meet your edge. Unlock with Gratitude. Trust. Enjoy!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</si>
  <si>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2016-01-28T12:00:00Z</t>
  </si>
  <si>
    <t>Yoga Camp - Day 28 - I Celebrate</t>
  </si>
  <si>
    <t>Yoga Camp Day 28! Party on the mat! Show up! We are celebrating our practice. With a focus on the breath, we continue to work on awareness through that energetic line from the crown to tail. Stretch and strengthen the full body as we continue to grow our Yoga Camp vocabulary. Welcome that ocean breath. Find ease, make it your own, and let's celebrate. Celebrate your body, your breath and so much more. Let's get started!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</si>
  <si>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2016-01-30T03:51:13Z</t>
  </si>
  <si>
    <t>Yoga Camp - Day 29 - I Love</t>
  </si>
  <si>
    <t>Yoga Camp Day 29! This is what Yoga Camp is all about! With Yoga Camp, we ask - what is the point of a rigorous workout if you still are waking up in the morning and looking in the mirror and not loving what you see? What is the point of 50 chaturangas if you look in the mirror and don't know who it is you see? Who cares if you have a rocking body if your mental wellness is a hot mess! Can we live a rich and beautiful life if we don't love ourselves?
I am so incredibly inspired by your willingness to ask the big questions, do the work and tend to not just your physical fitness but your mental health as well. I believe this is a way to true self-compassion. Enjoy your practice.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</si>
  <si>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2016-01-30T12:00:00Z</t>
  </si>
  <si>
    <t>Yoga Camp - Day 30 - It's All You</t>
  </si>
  <si>
    <t>Yoga Camp, Day 30! You are coming up with the mantra today! You are guiding this practice. This journey has been so rewarding. Thank you for your willingness to explore and your commitment to self-study through YOGA. Thank you for sharing your time, your breath, your stories, your humor, and your humanity with myself and this community. 
Day 30! This yoga practice is special. I'm taking off the mic and handing it over to you. Practice what we have been practicing for 29 Days - listening. Use me as a guide as I will be doing vocabulary that we have learned in Yoga Camp. Jam to the music of the video, or mute it and play your own tunes. Move mindfully, don't push. Create a mantra for yourself today that resonates. Celebrate. Be present. Accept. Enjoy. Surrender. Love. Share your mantra and experience below. 
This practice is yours to Find What Feels Good. 
From my heart to yours, Namaste. 
Share your experience down below and with #YOGACAMP
- - - - - -
#30daysofyoga #YogaCamp #homeyoga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</si>
  <si>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2016-01-31T12:00:01Z</t>
  </si>
  <si>
    <t>duration_num</t>
  </si>
  <si>
    <t>tags</t>
  </si>
  <si>
    <t>yoga camp,yoga with adriene,adriene mishler,find what feels good,yoga,30 days of yoga,30 days of yoga camp,hatha yoga,gentle yoga</t>
  </si>
  <si>
    <t>yoga camp,yoga with adriene,30 Days of yoga,30 days of yoga camp,new year,new year new you,new year true,new years resolution,new years work out,yoga,yoga for beginners,yoga for happiness,yoga every day,yoga at home,yogi,yoga life,affirmations,mantra,positive affirmations,healing in yoga,acceptance</t>
  </si>
  <si>
    <t>yoga,yoga camp,yoga with adriene,30 days of yoga camp,i create,positive mantra,mantra,yoga mantra,affirmations,positive affirmations,yoga for home,hatha yoga,yoga for your core,yoga for weight loss,yoga home practice,find what feels good</t>
  </si>
  <si>
    <t>yoga camp,yoga with adriene,yoga,yoga at home,30 days of yoga,30 day yoga challenge,yoga challenge,yoga journey,yoga every damn day,yoga everyday,hatha yoga,yoga life,yogi,yogi life,adriene mishler,yoga for happiness,yoga for beginners,youtube yoga,yoga for flexibility,yoga for strength,yoga for weightloss,postitive affirmations,postive thinking,yoga work out,fitness,health,wellness,new year,yoga lifestyle,find what feels good</t>
  </si>
  <si>
    <t>yoga,yoga with adriene,yoga camp,30 days of yoga,30 days of yoga camp,hatha yoga,yoga for weightloss,yoga flow,yoga for shoulders,yoga for back pain,health,wellness,mind and body,yoga practice,yoga workout,pranayama,yoga for energy</t>
  </si>
  <si>
    <t>yoga,yoga camp,yoga with adriene,find what feels good,yoga practice,yoga at home,yoga workout,wellness,fitness,workout,hatha yoga,yoga flow,meditation,positive affirmations,yoga for healing,yoga for energy,adriene mishler,yoga life,yogi,yoga for strength,yoga for flexibility,yoga for weightloss,health</t>
  </si>
  <si>
    <t>yoga,yoga practice,six pack abs,yoga for core,core yoga,yoga camp,yoga with adriene,yoga for strength,yoga for flat tummy,fitness,wellness,yoga for core strength,yoga at home,breath,yoga for digestion,yoga for belly,hatha yoga</t>
  </si>
  <si>
    <t>yoga,yoga camp,yoga with adriene,yoga practice,yoga for abs,yoga for strength,yoga for flexibility,hatha yoga,wellness,fitness,health,healthly living,yoga life,yogi,adriene mishler</t>
  </si>
  <si>
    <t>yoga,yoga with adriene,30 days of yoga,yoga camp,yoga practice,restorative yoga,hatha yoga,meditation,healing yoga,yoga for relaxation,health,fitness,wellness,yoga for flexibility,yoga for stress,yoga for anxiety</t>
  </si>
  <si>
    <t>yoga,yoga camp,yoga with adriene,30 days of yoga,30 days of yoga camp,hatha yoga,yoga for flexibility,yoga for strength,fitness,yogi,wellness,mantra,meditation,health,yoga for weightloss,healthy lifestyle,yoga flow,yoga for stress,yoga for relaxation</t>
  </si>
  <si>
    <t>yoga,yoga camp,yoga practice,find what feels good,yoga with adriene,yoga at home,yogi,fitness,yoga for wellness,wellness,yoga workout,yoga life,hatha yoga,yoga for strength,yoga for healing,mantra,meditation</t>
  </si>
  <si>
    <t>yoga,yoga camp,yoga with adriene,healing yoga,hatha yoga,pranayama,yoga breathing,mantra,affirmations,healing mantras,healing affirmations,yoga flow,yoga detox,wellness,health,yoga for detox,yoga for energy,yoga for the spine,yoga for flexibility,yoga for neck and shoulders,energy,chakras,yoga for chakras,spirituality,vinyasa</t>
  </si>
  <si>
    <t>yoga,yoga with adriene,yoga at home,30 days of yoga,30 days of yoga camp,yoga camp,30 day yoga challenge,yoga for strength,yoga for weightloss,yoga basics,yoga for wellness,fitness,yoga workout,yoga for back pain,mantra,meditation,self help,yoga for stress relief,yoga for depression,affirmations,adriene mishler,hatha yoga</t>
  </si>
  <si>
    <t>yoga,yoga with adriene,hatha yoga,total body yoga,gentle yoga,yoga for beginners,restorative yoga,meditation,home yoga practice,relaxation,yoga for stress,yoga for relaxation,yoga camp,30 days of yoga,30 days of yoga camp,yoga for bedtime,yoga for anxiety,health,healthy lifestyle,yoga lifestyle,yoga for bad mood,yoga for energy,yin yoga,find what feels good,wellness,yoga for the spine,yoga for back pain,yoga for the feet</t>
  </si>
  <si>
    <t>yoga,yoga camp,yoga with adriene,yoga at home,yoga practice,yogi,yoga every day,hatha yoga,yoga for flexibility,yoga for the heart,yoga flow,vinyasa,yoga for strength,healthy,health,happy,yoga for confidence,meditation,namaste,adriene mishler,yoga for health,wellness,mind body soul,pranayama,yoga breathing,yoga for spine,yoga for neck and shoulders,fitness,30 day yoga challenge</t>
  </si>
  <si>
    <t>yoga,yoga camp,yoga with adriene,30 days of yoga camp,yoga for the heart,stretching,fitness,fit,wellness,yoga for weight loss,yoga workout,yoga practice,yogi,hatha yoga,yoga for strength,yoga for flexibility,yoga at home,yoga routine,pranayama,meditation,mantra,affirmations</t>
  </si>
  <si>
    <t>yoga,yoga with adriene,yoga practice,hatha yoga,yogi,yoga camp,30 Days Of Yoga Camp,yoga for strength,yoga for happiness,yoga for flexibility,yoga for back pain,find what feels good,yoga for beginners,gentle yoga,downward dog,yoga for health,health,wellness,fitness,yoga workout,yoga fit,meditation,mantra,pranayama,yoga for good posture,the joy of yoga,affirmations,stretching,strength and conditioning</t>
  </si>
  <si>
    <t>yoga,yoga camp,30 days of yoga camp,yoga for strength,yoga flow,self love,yoga vinyasa,yogic breathing,yogi,yoga life,hatha yoga,yoga with adriene,yoga everyday,yoga for weight loss,wellness,health,healthy lifestyle,yoga lifestyle,adriene mishler,yoga for stress relief,yoga for back pain,yoga today,home practice,yoga for energy,pranayama,breath retention,yoga foundations,ujayii breath,mind and body,mind body yoga</t>
  </si>
  <si>
    <t>yoga,yoga camp,yoga with adriene,yoga streching,adriene mishler,core yoga,yoga for strength,yoga for the spine,yoga for back pain,mantra,meditation,wellness,yoga for depression,compassion,fitness,yoga foundations,yoga for beginners,yoga basics,yoga workout,yoga for wrists,yoga flow,prana,pranayama,30 days of yoga camp,30 days of yoga,yoga fit,yoga (sport),30 day yoga challenge,yogi,online yoga,austin yoga instructor</t>
  </si>
  <si>
    <t>yoga,yoga with adriene,yoga for mind and body,yoga camp,30 days of yoga,30 days of yoga camp,30 day yoga challenge,yoga for flexibility,yoga for energy,yoga for wellness,meditation,hatha yoga,yoga for strength,yoga work out,respect,yoga practice,arethea franklin,home yoga practice,yoga foundations,self love,self help,yoga workout,yoga at home,adriene mishler,yoga fit,yoga (sport),yoga every day,online yoga</t>
  </si>
  <si>
    <t>yoga camp,yoga,yoga with adriene,yoga for flexibility,yoga for strength,hatha yoga,meditation,mantra,wellness,fitness,yoga at home,yogi,yoga every day,yoga challenge,30 days of yoga camp,affirmations,yoga for stress,yoga for anxiety</t>
  </si>
  <si>
    <t>yoga,yoga camp,yogi,30 days of yoga,30 day yoga challenge,30 days of yoga camp,namaste,yoga workout,yoga for strong legs,yoga for back pain,yoga practice,yoga with adriene,meditation,pranayama,mantra,i believe,hatha yoga,core yoga,yoga fit,yoga for depression,yoga for stress relief,yoga for relaxation,yoga at home,yoga every day,yoga challenge,yoga (sport),online yoga,yoga adrienne,adriene yoga,yoga revolution</t>
  </si>
  <si>
    <t>yoga,yoga camp,yoga mantra,yoga challenge,30 days of yoga,30 days of yoga camp,meditation,yoga fit,yoga work out,fitness,yoga at home,yoga for abs,yoga for strength,yoga for good posture,yoga with adriene,yogi,yoga life,yoga every day,yoga practice,yoga for flexibility,power yoga,core yoga,yoga flow,yoga for energy,yoga for glutes,yoga workout,yoga (sport),yoga for weight loss</t>
  </si>
  <si>
    <t>yoga,yoga camp,yoga with adriene,zen,yoga mantra,hatha yoga,meditation,yoga work out,fitness,yoga for back pain,yoga for strength,yoga for strong body,yoga booty,yoga for wellness,yoga flow,vinyasa,pranayama,yoga studies,affirmations,positive healing affirmations,healing in yoga,spinal health,yogi,30 days of yoga,yoga challenge,30 days of yoga camp,yoga every day,wellness,yoga practice</t>
  </si>
  <si>
    <t>yoga,yoga for the spine,mantra,meditation,yoga camp,yoga challenge,30 days of yoga,affirmations,yoga practice,yoga for diet,core yoga,core power,yoga for strong body,yoga for strentgh,yoga for the hips,body awareness,yoga with adriene,vinyasa yoga,yoga flow,yin yoga,yoga for relaxation,yoga for wrists,yoga workout,30 days of yoga camp,yoga at home,yoga fit,adriene mishler,yoga with adrienne,yoga (sport),yogi</t>
  </si>
  <si>
    <t>yoga with adriene,yoga for strength,yoga for weight loss,yoga camp,yoga,hatha yoga,yoga flow,yoga workout,yoga fit,yoga for arms,yoga for core,core power,yoga for flexibility,30 days of yoga,30 days of yoga camp,fitness,yoga today,yoga alignment,yoga studies</t>
  </si>
  <si>
    <t>yoga,yoga camp,yoga practice,yoga for back pain,mantra,yoga with adriene,yogi,yoga at home,yoga workout,yoga for strength,yoga for the heart,yoga for anxiety,foundations of yoga,yoga basics,30 days of yoga camp,30 days of yoga,fitness,postive affrimation,meditation,yoga breathing,yoga for healthy mind and body,yoga for body and soul</t>
  </si>
  <si>
    <t>yoga,yoga camp,30 days of yoga camp,yoga with adriene,yoga for weightloss,yoga for strength,yoga practice,yoga at home,free yoga,30 days of yoga,30 day yoga challenge,yoga fit,yoga booty,wellness,health,fitness,yoga workout,yoga mantra,hatha yoga,yoga flow,healing in yoga</t>
  </si>
  <si>
    <t>yoga,yoga camp,adriene mishler</t>
  </si>
  <si>
    <t>yoga camp,30 days of yoga camp,yoga with adriene,yoga fit,yoga mantra,affirmations,yoga breathing,fitness,wellness,yoga for your heart,self compassion,self love,hatha yoga,downward dog,yoga for flexibility,yoga for strength,yoga for health,healthy living,yoga for depression,yoga for anxiety,core power yoga,vinyasa yoga,love</t>
  </si>
  <si>
    <t>yoga,yoga camp,yoga workout,yoga body,yoga mind,mantra,affirmation,yoga practice,yoga with adriene,30 Days of Yoga,30 days of yoga camp,hatha yoga,yoga flow,adriene mishler,yoga for happiness,yoga at home,fitness,mental health,physical health,physical fitness,mental wellness,yoga for self love,yoga for anxiety,yoga for depression,wellness,holistic health,spirtuality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</si>
</sst>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xf numFmtId="46" fontId="1" fillId="0" borderId="0" xfId="0" applyNumberFormat="1" applyFont="1" applyAlignment="1"/>
    <xf numFmtId="46" fontId="0" fillId="0" borderId="0" xfId="0" applyNumberFormat="1" applyFont="1" applyAlignment="1"/>
    <xf numFmtId="164" fontId="1"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32"/>
  <sheetViews>
    <sheetView tabSelected="1" topLeftCell="A7" workbookViewId="0">
      <selection activeCell="C31" sqref="C31"/>
    </sheetView>
  </sheetViews>
  <sheetFormatPr baseColWidth="10" defaultColWidth="12.5703125" defaultRowHeight="15.75" customHeight="1" x14ac:dyDescent="0.2"/>
  <cols>
    <col min="16" max="17" width="12.5703125" style="3"/>
  </cols>
  <sheetData>
    <row r="1" spans="1:22"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2" t="s">
        <v>14</v>
      </c>
      <c r="Q1" s="2" t="s">
        <v>113</v>
      </c>
      <c r="R1" s="1" t="s">
        <v>15</v>
      </c>
      <c r="S1" s="1" t="s">
        <v>16</v>
      </c>
      <c r="T1" s="1" t="s">
        <v>17</v>
      </c>
      <c r="U1" s="1" t="s">
        <v>18</v>
      </c>
      <c r="V1" s="1" t="s">
        <v>114</v>
      </c>
    </row>
    <row r="2" spans="1:22" x14ac:dyDescent="0.2">
      <c r="A2" s="1">
        <v>0</v>
      </c>
      <c r="B2" s="1" t="s">
        <v>19</v>
      </c>
      <c r="C2" s="1" t="s">
        <v>20</v>
      </c>
      <c r="D2" s="1" t="s">
        <v>21</v>
      </c>
      <c r="E2" s="1" t="s">
        <v>22</v>
      </c>
      <c r="F2" s="1">
        <v>9</v>
      </c>
      <c r="G2" s="1">
        <v>2352455</v>
      </c>
      <c r="H2" s="1">
        <v>0</v>
      </c>
      <c r="I2" s="1">
        <v>0</v>
      </c>
      <c r="J2" s="1">
        <v>0</v>
      </c>
      <c r="K2" s="1">
        <v>0</v>
      </c>
      <c r="L2" s="1">
        <v>11554</v>
      </c>
      <c r="M2" s="1">
        <v>0</v>
      </c>
      <c r="N2" s="1">
        <v>0</v>
      </c>
      <c r="O2" s="1">
        <v>1021</v>
      </c>
      <c r="P2" s="2">
        <v>0.18055555555555555</v>
      </c>
      <c r="Q2" s="4">
        <f>P2*24</f>
        <v>4.333333333333333</v>
      </c>
      <c r="R2" s="1">
        <v>0</v>
      </c>
      <c r="S2" s="1">
        <v>0</v>
      </c>
      <c r="T2" s="1">
        <v>30</v>
      </c>
      <c r="U2" s="1">
        <v>13596</v>
      </c>
      <c r="V2" t="s">
        <v>115</v>
      </c>
    </row>
    <row r="3" spans="1:22" x14ac:dyDescent="0.2">
      <c r="A3" s="1">
        <v>1</v>
      </c>
      <c r="B3" s="1" t="s">
        <v>19</v>
      </c>
      <c r="C3" s="1" t="s">
        <v>23</v>
      </c>
      <c r="D3" s="1" t="s">
        <v>24</v>
      </c>
      <c r="E3" s="1" t="s">
        <v>25</v>
      </c>
      <c r="F3" s="1">
        <v>21</v>
      </c>
      <c r="G3" s="1">
        <v>2915821</v>
      </c>
      <c r="H3" s="1">
        <v>0</v>
      </c>
      <c r="I3" s="1">
        <v>0</v>
      </c>
      <c r="J3" s="1">
        <v>0</v>
      </c>
      <c r="K3" s="1">
        <v>0</v>
      </c>
      <c r="L3" s="1">
        <v>28138</v>
      </c>
      <c r="M3" s="1">
        <v>0</v>
      </c>
      <c r="N3" s="1">
        <v>0</v>
      </c>
      <c r="O3" s="1">
        <v>2153</v>
      </c>
      <c r="P3" s="2">
        <v>1.2909722222222222</v>
      </c>
      <c r="Q3" s="4">
        <f t="shared" ref="Q3:Q32" si="0">P3*24</f>
        <v>30.983333333333334</v>
      </c>
      <c r="R3" s="1">
        <v>0</v>
      </c>
      <c r="S3" s="1">
        <v>0</v>
      </c>
      <c r="T3" s="1">
        <v>26</v>
      </c>
      <c r="U3" s="1">
        <v>32444</v>
      </c>
      <c r="V3" t="s">
        <v>116</v>
      </c>
    </row>
    <row r="4" spans="1:22" x14ac:dyDescent="0.2">
      <c r="A4" s="1">
        <v>2</v>
      </c>
      <c r="B4" s="1" t="s">
        <v>19</v>
      </c>
      <c r="C4" s="1" t="s">
        <v>26</v>
      </c>
      <c r="D4" s="1" t="s">
        <v>27</v>
      </c>
      <c r="E4" s="1" t="s">
        <v>28</v>
      </c>
      <c r="F4" s="1">
        <v>16</v>
      </c>
      <c r="G4" s="1">
        <v>1608222</v>
      </c>
      <c r="H4" s="1">
        <v>0</v>
      </c>
      <c r="I4" s="1">
        <v>0</v>
      </c>
      <c r="J4" s="1">
        <v>0</v>
      </c>
      <c r="K4" s="1">
        <v>0</v>
      </c>
      <c r="L4" s="1">
        <v>14985</v>
      </c>
      <c r="M4" s="1">
        <v>0</v>
      </c>
      <c r="N4" s="1">
        <v>0</v>
      </c>
      <c r="O4" s="1">
        <v>1610</v>
      </c>
      <c r="P4" s="2">
        <v>2.1618055555555555</v>
      </c>
      <c r="Q4" s="4">
        <f t="shared" si="0"/>
        <v>51.883333333333333</v>
      </c>
      <c r="R4" s="1">
        <v>0</v>
      </c>
      <c r="S4" s="1">
        <v>0</v>
      </c>
      <c r="T4" s="1">
        <v>26</v>
      </c>
      <c r="U4" s="1">
        <v>18205</v>
      </c>
      <c r="V4" t="s">
        <v>117</v>
      </c>
    </row>
    <row r="5" spans="1:22" x14ac:dyDescent="0.2">
      <c r="A5" s="1">
        <v>3</v>
      </c>
      <c r="B5" s="1" t="s">
        <v>19</v>
      </c>
      <c r="C5" s="1" t="s">
        <v>29</v>
      </c>
      <c r="D5" s="1" t="s">
        <v>30</v>
      </c>
      <c r="E5" s="1" t="s">
        <v>31</v>
      </c>
      <c r="F5" s="1">
        <v>30</v>
      </c>
      <c r="G5" s="1">
        <v>1302414</v>
      </c>
      <c r="H5" s="1">
        <v>0</v>
      </c>
      <c r="I5" s="1">
        <v>0</v>
      </c>
      <c r="J5" s="1">
        <v>0</v>
      </c>
      <c r="K5" s="1">
        <v>0</v>
      </c>
      <c r="L5" s="1">
        <v>11684</v>
      </c>
      <c r="M5" s="1">
        <v>0</v>
      </c>
      <c r="N5" s="1">
        <v>0</v>
      </c>
      <c r="O5" s="1">
        <v>1036</v>
      </c>
      <c r="P5" s="2">
        <v>1.4472222222222222</v>
      </c>
      <c r="Q5" s="4">
        <f t="shared" si="0"/>
        <v>34.733333333333334</v>
      </c>
      <c r="R5" s="1">
        <v>0</v>
      </c>
      <c r="S5" s="1">
        <v>0</v>
      </c>
      <c r="T5" s="1">
        <v>27</v>
      </c>
      <c r="U5" s="1">
        <v>13756</v>
      </c>
      <c r="V5" t="s">
        <v>118</v>
      </c>
    </row>
    <row r="6" spans="1:22" x14ac:dyDescent="0.2">
      <c r="A6" s="1">
        <v>4</v>
      </c>
      <c r="B6" s="1" t="s">
        <v>19</v>
      </c>
      <c r="C6" s="1" t="s">
        <v>32</v>
      </c>
      <c r="D6" s="1" t="s">
        <v>33</v>
      </c>
      <c r="E6" s="1" t="s">
        <v>34</v>
      </c>
      <c r="F6" s="1">
        <v>17</v>
      </c>
      <c r="G6" s="1">
        <v>1064583</v>
      </c>
      <c r="H6" s="1">
        <v>0</v>
      </c>
      <c r="I6" s="1">
        <v>0</v>
      </c>
      <c r="J6" s="1">
        <v>0</v>
      </c>
      <c r="K6" s="1">
        <v>0</v>
      </c>
      <c r="L6" s="1">
        <v>9905</v>
      </c>
      <c r="M6" s="1">
        <v>0</v>
      </c>
      <c r="N6" s="1">
        <v>0</v>
      </c>
      <c r="O6" s="1">
        <v>927</v>
      </c>
      <c r="P6" s="2">
        <v>1.5326388888888889</v>
      </c>
      <c r="Q6" s="4">
        <f t="shared" si="0"/>
        <v>36.783333333333331</v>
      </c>
      <c r="R6" s="1">
        <v>0</v>
      </c>
      <c r="S6" s="1">
        <v>0</v>
      </c>
      <c r="T6" s="1">
        <v>26</v>
      </c>
      <c r="U6" s="1">
        <v>11759</v>
      </c>
      <c r="V6" t="s">
        <v>119</v>
      </c>
    </row>
    <row r="7" spans="1:22" x14ac:dyDescent="0.2">
      <c r="A7" s="1">
        <v>5</v>
      </c>
      <c r="B7" s="1" t="s">
        <v>19</v>
      </c>
      <c r="C7" s="1" t="s">
        <v>35</v>
      </c>
      <c r="D7" s="1" t="s">
        <v>36</v>
      </c>
      <c r="E7" s="1" t="s">
        <v>37</v>
      </c>
      <c r="F7" s="1">
        <v>23</v>
      </c>
      <c r="G7" s="1">
        <v>934353</v>
      </c>
      <c r="H7" s="1">
        <v>0</v>
      </c>
      <c r="I7" s="1">
        <v>0</v>
      </c>
      <c r="J7" s="1">
        <v>0</v>
      </c>
      <c r="K7" s="1">
        <v>0</v>
      </c>
      <c r="L7" s="1">
        <v>9036</v>
      </c>
      <c r="M7" s="1">
        <v>0</v>
      </c>
      <c r="N7" s="1">
        <v>0</v>
      </c>
      <c r="O7" s="1">
        <v>917</v>
      </c>
      <c r="P7" s="2">
        <v>1.2729166666666667</v>
      </c>
      <c r="Q7" s="4">
        <f t="shared" si="0"/>
        <v>30.55</v>
      </c>
      <c r="R7" s="1">
        <v>0</v>
      </c>
      <c r="S7" s="1">
        <v>0</v>
      </c>
      <c r="T7" s="1">
        <v>28</v>
      </c>
      <c r="U7" s="1">
        <v>10870</v>
      </c>
      <c r="V7" t="s">
        <v>120</v>
      </c>
    </row>
    <row r="8" spans="1:22" x14ac:dyDescent="0.2">
      <c r="A8" s="1">
        <v>6</v>
      </c>
      <c r="B8" s="1" t="s">
        <v>19</v>
      </c>
      <c r="C8" s="1" t="s">
        <v>38</v>
      </c>
      <c r="D8" s="1" t="s">
        <v>39</v>
      </c>
      <c r="E8" s="1" t="s">
        <v>40</v>
      </c>
      <c r="F8" s="1">
        <v>17</v>
      </c>
      <c r="G8" s="1">
        <v>937025</v>
      </c>
      <c r="H8" s="1">
        <v>0</v>
      </c>
      <c r="I8" s="1">
        <v>0</v>
      </c>
      <c r="J8" s="1">
        <v>0</v>
      </c>
      <c r="K8" s="1">
        <v>0</v>
      </c>
      <c r="L8" s="1">
        <v>9091</v>
      </c>
      <c r="M8" s="1">
        <v>0</v>
      </c>
      <c r="N8" s="1">
        <v>0</v>
      </c>
      <c r="O8" s="1">
        <v>970</v>
      </c>
      <c r="P8" s="2">
        <v>1.03125</v>
      </c>
      <c r="Q8" s="4">
        <f t="shared" si="0"/>
        <v>24.75</v>
      </c>
      <c r="R8" s="1">
        <v>0</v>
      </c>
      <c r="S8" s="1">
        <v>0</v>
      </c>
      <c r="T8" s="1">
        <v>47</v>
      </c>
      <c r="U8" s="1">
        <v>11031</v>
      </c>
      <c r="V8" t="s">
        <v>121</v>
      </c>
    </row>
    <row r="9" spans="1:22" x14ac:dyDescent="0.2">
      <c r="A9" s="1">
        <v>7</v>
      </c>
      <c r="B9" s="1" t="s">
        <v>19</v>
      </c>
      <c r="C9" s="1" t="s">
        <v>41</v>
      </c>
      <c r="D9" s="1" t="s">
        <v>42</v>
      </c>
      <c r="E9" s="1" t="s">
        <v>43</v>
      </c>
      <c r="F9" s="1">
        <v>15</v>
      </c>
      <c r="G9" s="1">
        <v>841604</v>
      </c>
      <c r="H9" s="1">
        <v>0</v>
      </c>
      <c r="I9" s="1">
        <v>0</v>
      </c>
      <c r="J9" s="1">
        <v>0</v>
      </c>
      <c r="K9" s="1">
        <v>0</v>
      </c>
      <c r="L9" s="1">
        <v>8385</v>
      </c>
      <c r="M9" s="1">
        <v>0</v>
      </c>
      <c r="N9" s="1">
        <v>0</v>
      </c>
      <c r="O9" s="1">
        <v>729</v>
      </c>
      <c r="P9" s="2">
        <v>0.99930555555555556</v>
      </c>
      <c r="Q9" s="4">
        <f t="shared" si="0"/>
        <v>23.983333333333334</v>
      </c>
      <c r="R9" s="1">
        <v>0</v>
      </c>
      <c r="S9" s="1">
        <v>0</v>
      </c>
      <c r="T9" s="1">
        <v>30</v>
      </c>
      <c r="U9" s="1">
        <v>9843</v>
      </c>
      <c r="V9" t="s">
        <v>122</v>
      </c>
    </row>
    <row r="10" spans="1:22" x14ac:dyDescent="0.2">
      <c r="A10" s="1">
        <v>8</v>
      </c>
      <c r="B10" s="1" t="s">
        <v>19</v>
      </c>
      <c r="C10" s="1" t="s">
        <v>44</v>
      </c>
      <c r="D10" s="1" t="s">
        <v>45</v>
      </c>
      <c r="E10" s="1" t="s">
        <v>46</v>
      </c>
      <c r="F10" s="1">
        <v>16</v>
      </c>
      <c r="G10" s="1">
        <v>830538</v>
      </c>
      <c r="H10" s="1">
        <v>0</v>
      </c>
      <c r="I10" s="1">
        <v>0</v>
      </c>
      <c r="J10" s="1">
        <v>0</v>
      </c>
      <c r="K10" s="1">
        <v>0</v>
      </c>
      <c r="L10" s="1">
        <v>8032</v>
      </c>
      <c r="M10" s="1">
        <v>0</v>
      </c>
      <c r="N10" s="1">
        <v>0</v>
      </c>
      <c r="O10" s="1">
        <v>768</v>
      </c>
      <c r="P10" s="2">
        <v>1.2472222222222222</v>
      </c>
      <c r="Q10" s="4">
        <f t="shared" si="0"/>
        <v>29.933333333333334</v>
      </c>
      <c r="R10" s="1">
        <v>0</v>
      </c>
      <c r="S10" s="1">
        <v>0</v>
      </c>
      <c r="T10" s="1">
        <v>26</v>
      </c>
      <c r="U10" s="1">
        <v>9568</v>
      </c>
      <c r="V10" t="s">
        <v>123</v>
      </c>
    </row>
    <row r="11" spans="1:22" x14ac:dyDescent="0.2">
      <c r="A11" s="1">
        <v>9</v>
      </c>
      <c r="B11" s="1" t="s">
        <v>19</v>
      </c>
      <c r="C11" s="1" t="s">
        <v>47</v>
      </c>
      <c r="D11" s="1" t="s">
        <v>48</v>
      </c>
      <c r="E11" s="1" t="s">
        <v>49</v>
      </c>
      <c r="F11" s="1">
        <v>19</v>
      </c>
      <c r="G11" s="1">
        <v>786890</v>
      </c>
      <c r="H11" s="1">
        <v>0</v>
      </c>
      <c r="I11" s="1">
        <v>0</v>
      </c>
      <c r="J11" s="1">
        <v>0</v>
      </c>
      <c r="K11" s="1">
        <v>0</v>
      </c>
      <c r="L11" s="1">
        <v>7143</v>
      </c>
      <c r="M11" s="1">
        <v>0</v>
      </c>
      <c r="N11" s="1">
        <v>0</v>
      </c>
      <c r="O11" s="1">
        <v>473</v>
      </c>
      <c r="P11" s="2">
        <v>1.4027777777777777</v>
      </c>
      <c r="Q11" s="4">
        <f t="shared" si="0"/>
        <v>33.666666666666664</v>
      </c>
      <c r="R11" s="1">
        <v>0</v>
      </c>
      <c r="S11" s="1">
        <v>0</v>
      </c>
      <c r="T11" s="1">
        <v>27</v>
      </c>
      <c r="U11" s="1">
        <v>8089</v>
      </c>
      <c r="V11" t="s">
        <v>124</v>
      </c>
    </row>
    <row r="12" spans="1:22" x14ac:dyDescent="0.2">
      <c r="A12" s="1">
        <v>10</v>
      </c>
      <c r="B12" s="1" t="s">
        <v>19</v>
      </c>
      <c r="C12" s="1" t="s">
        <v>50</v>
      </c>
      <c r="D12" s="1" t="s">
        <v>51</v>
      </c>
      <c r="E12" s="1" t="s">
        <v>52</v>
      </c>
      <c r="F12" s="1">
        <v>17</v>
      </c>
      <c r="G12" s="1">
        <v>703688</v>
      </c>
      <c r="H12" s="1">
        <v>0</v>
      </c>
      <c r="I12" s="1">
        <v>0</v>
      </c>
      <c r="J12" s="1">
        <v>0</v>
      </c>
      <c r="K12" s="1">
        <v>0</v>
      </c>
      <c r="L12" s="1">
        <v>6790</v>
      </c>
      <c r="M12" s="1">
        <v>0</v>
      </c>
      <c r="N12" s="1">
        <v>0</v>
      </c>
      <c r="O12" s="1">
        <v>541</v>
      </c>
      <c r="P12" s="2">
        <v>1.6534722222222222</v>
      </c>
      <c r="Q12" s="4">
        <f t="shared" si="0"/>
        <v>39.683333333333337</v>
      </c>
      <c r="R12" s="1">
        <v>0</v>
      </c>
      <c r="S12" s="1">
        <v>0</v>
      </c>
      <c r="T12" s="1">
        <v>31</v>
      </c>
      <c r="U12" s="1">
        <v>7872</v>
      </c>
      <c r="V12" t="s">
        <v>125</v>
      </c>
    </row>
    <row r="13" spans="1:22" x14ac:dyDescent="0.2">
      <c r="A13" s="1">
        <v>11</v>
      </c>
      <c r="B13" s="1" t="s">
        <v>19</v>
      </c>
      <c r="C13" s="1" t="s">
        <v>53</v>
      </c>
      <c r="D13" s="1" t="s">
        <v>54</v>
      </c>
      <c r="E13" s="1" t="s">
        <v>55</v>
      </c>
      <c r="F13" s="1">
        <v>25</v>
      </c>
      <c r="G13" s="1">
        <v>735791</v>
      </c>
      <c r="H13" s="1">
        <v>0</v>
      </c>
      <c r="I13" s="1">
        <v>0</v>
      </c>
      <c r="J13" s="1">
        <v>0</v>
      </c>
      <c r="K13" s="1">
        <v>0</v>
      </c>
      <c r="L13" s="1">
        <v>7973</v>
      </c>
      <c r="M13" s="1">
        <v>0</v>
      </c>
      <c r="N13" s="1">
        <v>0</v>
      </c>
      <c r="O13" s="1">
        <v>1387</v>
      </c>
      <c r="P13" s="2">
        <v>1.8736111111111111</v>
      </c>
      <c r="Q13" s="4">
        <f t="shared" si="0"/>
        <v>44.966666666666669</v>
      </c>
      <c r="R13" s="1">
        <v>0</v>
      </c>
      <c r="S13" s="1">
        <v>0</v>
      </c>
      <c r="T13" s="1">
        <v>30</v>
      </c>
      <c r="U13" s="1">
        <v>10747</v>
      </c>
      <c r="V13" t="s">
        <v>126</v>
      </c>
    </row>
    <row r="14" spans="1:22" x14ac:dyDescent="0.2">
      <c r="A14" s="1">
        <v>12</v>
      </c>
      <c r="B14" s="1" t="s">
        <v>19</v>
      </c>
      <c r="C14" s="1" t="s">
        <v>56</v>
      </c>
      <c r="D14" s="1" t="s">
        <v>57</v>
      </c>
      <c r="E14" s="1" t="s">
        <v>58</v>
      </c>
      <c r="F14" s="1">
        <v>22</v>
      </c>
      <c r="G14" s="1">
        <v>627148</v>
      </c>
      <c r="H14" s="1">
        <v>0</v>
      </c>
      <c r="I14" s="1">
        <v>0</v>
      </c>
      <c r="J14" s="1">
        <v>0</v>
      </c>
      <c r="K14" s="1">
        <v>0</v>
      </c>
      <c r="L14" s="1">
        <v>6040</v>
      </c>
      <c r="M14" s="1">
        <v>0</v>
      </c>
      <c r="N14" s="1">
        <v>0</v>
      </c>
      <c r="O14" s="1">
        <v>482</v>
      </c>
      <c r="P14" s="2">
        <v>0.92222222222222228</v>
      </c>
      <c r="Q14" s="4">
        <f t="shared" si="0"/>
        <v>22.133333333333333</v>
      </c>
      <c r="R14" s="1">
        <v>0</v>
      </c>
      <c r="S14" s="1">
        <v>0</v>
      </c>
      <c r="T14" s="1">
        <v>28</v>
      </c>
      <c r="U14" s="1">
        <v>7004</v>
      </c>
      <c r="V14" t="s">
        <v>127</v>
      </c>
    </row>
    <row r="15" spans="1:22" x14ac:dyDescent="0.2">
      <c r="A15" s="1">
        <v>13</v>
      </c>
      <c r="B15" s="1" t="s">
        <v>19</v>
      </c>
      <c r="C15" s="1" t="s">
        <v>59</v>
      </c>
      <c r="D15" s="1" t="s">
        <v>60</v>
      </c>
      <c r="E15" s="1" t="s">
        <v>61</v>
      </c>
      <c r="F15" s="1">
        <v>28</v>
      </c>
      <c r="G15" s="1">
        <v>635125</v>
      </c>
      <c r="H15" s="1">
        <v>0</v>
      </c>
      <c r="I15" s="1">
        <v>0</v>
      </c>
      <c r="J15" s="1">
        <v>0</v>
      </c>
      <c r="K15" s="1">
        <v>0</v>
      </c>
      <c r="L15" s="1">
        <v>6096</v>
      </c>
      <c r="M15" s="1">
        <v>0</v>
      </c>
      <c r="N15" s="1">
        <v>0</v>
      </c>
      <c r="O15" s="1">
        <v>476</v>
      </c>
      <c r="P15" s="2">
        <v>1.4229166666666666</v>
      </c>
      <c r="Q15" s="4">
        <f t="shared" si="0"/>
        <v>34.15</v>
      </c>
      <c r="R15" s="1">
        <v>0</v>
      </c>
      <c r="S15" s="1">
        <v>0</v>
      </c>
      <c r="T15" s="1">
        <v>30</v>
      </c>
      <c r="U15" s="1">
        <v>7048</v>
      </c>
      <c r="V15" t="s">
        <v>128</v>
      </c>
    </row>
    <row r="16" spans="1:22" x14ac:dyDescent="0.2">
      <c r="A16" s="1">
        <v>14</v>
      </c>
      <c r="B16" s="1" t="s">
        <v>19</v>
      </c>
      <c r="C16" s="1" t="s">
        <v>62</v>
      </c>
      <c r="D16" s="1" t="s">
        <v>63</v>
      </c>
      <c r="E16" s="1" t="s">
        <v>64</v>
      </c>
      <c r="F16" s="1">
        <v>29</v>
      </c>
      <c r="G16" s="1">
        <v>598133</v>
      </c>
      <c r="H16" s="1">
        <v>0</v>
      </c>
      <c r="I16" s="1">
        <v>0</v>
      </c>
      <c r="J16" s="1">
        <v>0</v>
      </c>
      <c r="K16" s="1">
        <v>0</v>
      </c>
      <c r="L16" s="1">
        <v>5966</v>
      </c>
      <c r="M16" s="1">
        <v>0</v>
      </c>
      <c r="N16" s="1">
        <v>0</v>
      </c>
      <c r="O16" s="1">
        <v>426</v>
      </c>
      <c r="P16" s="2">
        <v>1.2375</v>
      </c>
      <c r="Q16" s="4">
        <f t="shared" si="0"/>
        <v>29.700000000000003</v>
      </c>
      <c r="R16" s="1">
        <v>0</v>
      </c>
      <c r="S16" s="1">
        <v>0</v>
      </c>
      <c r="T16" s="1">
        <v>37</v>
      </c>
      <c r="U16" s="1">
        <v>6818</v>
      </c>
      <c r="V16" t="s">
        <v>129</v>
      </c>
    </row>
    <row r="17" spans="1:22" x14ac:dyDescent="0.2">
      <c r="A17" s="1">
        <v>15</v>
      </c>
      <c r="B17" s="1" t="s">
        <v>19</v>
      </c>
      <c r="C17" s="1" t="s">
        <v>65</v>
      </c>
      <c r="D17" s="1" t="s">
        <v>66</v>
      </c>
      <c r="E17" s="1" t="s">
        <v>67</v>
      </c>
      <c r="F17" s="1">
        <v>22</v>
      </c>
      <c r="G17" s="1">
        <v>616184</v>
      </c>
      <c r="H17" s="1">
        <v>0</v>
      </c>
      <c r="I17" s="1">
        <v>0</v>
      </c>
      <c r="J17" s="1">
        <v>0</v>
      </c>
      <c r="K17" s="1">
        <v>0</v>
      </c>
      <c r="L17" s="1">
        <v>6168</v>
      </c>
      <c r="M17" s="1">
        <v>0</v>
      </c>
      <c r="N17" s="1">
        <v>0</v>
      </c>
      <c r="O17" s="1">
        <v>459</v>
      </c>
      <c r="P17" s="2">
        <v>1.6479166666666667</v>
      </c>
      <c r="Q17" s="4">
        <f t="shared" si="0"/>
        <v>39.549999999999997</v>
      </c>
      <c r="R17" s="1">
        <v>0</v>
      </c>
      <c r="S17" s="1">
        <v>0</v>
      </c>
      <c r="T17" s="1">
        <v>30</v>
      </c>
      <c r="U17" s="1">
        <v>7086</v>
      </c>
      <c r="V17" t="s">
        <v>130</v>
      </c>
    </row>
    <row r="18" spans="1:22" x14ac:dyDescent="0.2">
      <c r="A18" s="1">
        <v>16</v>
      </c>
      <c r="B18" s="1" t="s">
        <v>19</v>
      </c>
      <c r="C18" s="1" t="s">
        <v>68</v>
      </c>
      <c r="D18" s="1" t="s">
        <v>69</v>
      </c>
      <c r="E18" s="1" t="s">
        <v>70</v>
      </c>
      <c r="F18" s="1">
        <v>29</v>
      </c>
      <c r="G18" s="1">
        <v>795564</v>
      </c>
      <c r="H18" s="1">
        <v>0</v>
      </c>
      <c r="I18" s="1">
        <v>0</v>
      </c>
      <c r="J18" s="1">
        <v>0</v>
      </c>
      <c r="K18" s="1">
        <v>0</v>
      </c>
      <c r="L18" s="1">
        <v>7253</v>
      </c>
      <c r="M18" s="1">
        <v>0</v>
      </c>
      <c r="N18" s="1">
        <v>0</v>
      </c>
      <c r="O18" s="1">
        <v>460</v>
      </c>
      <c r="P18" s="2">
        <v>0.65555555555555556</v>
      </c>
      <c r="Q18" s="4">
        <f t="shared" si="0"/>
        <v>15.733333333333334</v>
      </c>
      <c r="R18" s="1">
        <v>0</v>
      </c>
      <c r="S18" s="1">
        <v>0</v>
      </c>
      <c r="T18" s="1">
        <v>28</v>
      </c>
      <c r="U18" s="1">
        <v>8173</v>
      </c>
      <c r="V18" t="s">
        <v>131</v>
      </c>
    </row>
    <row r="19" spans="1:22" x14ac:dyDescent="0.2">
      <c r="A19" s="1">
        <v>17</v>
      </c>
      <c r="B19" s="1" t="s">
        <v>19</v>
      </c>
      <c r="C19" s="1" t="s">
        <v>71</v>
      </c>
      <c r="D19" s="1" t="s">
        <v>72</v>
      </c>
      <c r="E19" s="1" t="s">
        <v>73</v>
      </c>
      <c r="F19" s="1">
        <v>30</v>
      </c>
      <c r="G19" s="1">
        <v>566496</v>
      </c>
      <c r="H19" s="1">
        <v>0</v>
      </c>
      <c r="I19" s="1">
        <v>0</v>
      </c>
      <c r="J19" s="1">
        <v>0</v>
      </c>
      <c r="K19" s="1">
        <v>0</v>
      </c>
      <c r="L19" s="1">
        <v>5919</v>
      </c>
      <c r="M19" s="1">
        <v>0</v>
      </c>
      <c r="N19" s="1">
        <v>0</v>
      </c>
      <c r="O19" s="1">
        <v>483</v>
      </c>
      <c r="P19" s="2">
        <v>1.1444444444444444</v>
      </c>
      <c r="Q19" s="4">
        <f t="shared" si="0"/>
        <v>27.466666666666665</v>
      </c>
      <c r="R19" s="1">
        <v>0</v>
      </c>
      <c r="S19" s="1">
        <v>0</v>
      </c>
      <c r="T19" s="1">
        <v>33</v>
      </c>
      <c r="U19" s="1">
        <v>6885</v>
      </c>
      <c r="V19" t="s">
        <v>132</v>
      </c>
    </row>
    <row r="20" spans="1:22" x14ac:dyDescent="0.2">
      <c r="A20" s="1">
        <v>18</v>
      </c>
      <c r="B20" s="1" t="s">
        <v>19</v>
      </c>
      <c r="C20" s="1" t="s">
        <v>74</v>
      </c>
      <c r="D20" s="1" t="s">
        <v>75</v>
      </c>
      <c r="E20" s="1" t="s">
        <v>76</v>
      </c>
      <c r="F20" s="1">
        <v>31</v>
      </c>
      <c r="G20" s="1">
        <v>521898</v>
      </c>
      <c r="H20" s="1">
        <v>0</v>
      </c>
      <c r="I20" s="1">
        <v>0</v>
      </c>
      <c r="J20" s="1">
        <v>0</v>
      </c>
      <c r="K20" s="1">
        <v>0</v>
      </c>
      <c r="L20" s="1">
        <v>5311</v>
      </c>
      <c r="M20" s="1">
        <v>0</v>
      </c>
      <c r="N20" s="1">
        <v>0</v>
      </c>
      <c r="O20" s="1">
        <v>353</v>
      </c>
      <c r="P20" s="2">
        <v>1.2618055555555556</v>
      </c>
      <c r="Q20" s="4">
        <f t="shared" si="0"/>
        <v>30.283333333333335</v>
      </c>
      <c r="R20" s="1">
        <v>0</v>
      </c>
      <c r="S20" s="1">
        <v>0</v>
      </c>
      <c r="T20" s="1">
        <v>32</v>
      </c>
      <c r="U20" s="1">
        <v>6017</v>
      </c>
      <c r="V20" t="s">
        <v>133</v>
      </c>
    </row>
    <row r="21" spans="1:22" x14ac:dyDescent="0.2">
      <c r="A21" s="1">
        <v>19</v>
      </c>
      <c r="B21" s="1" t="s">
        <v>19</v>
      </c>
      <c r="C21" s="1" t="s">
        <v>77</v>
      </c>
      <c r="D21" s="1" t="s">
        <v>78</v>
      </c>
      <c r="E21" s="1" t="s">
        <v>79</v>
      </c>
      <c r="F21" s="1">
        <v>28</v>
      </c>
      <c r="G21" s="1">
        <v>490216</v>
      </c>
      <c r="H21" s="1">
        <v>0</v>
      </c>
      <c r="I21" s="1">
        <v>0</v>
      </c>
      <c r="J21" s="1">
        <v>0</v>
      </c>
      <c r="K21" s="1">
        <v>0</v>
      </c>
      <c r="L21" s="1">
        <v>5203</v>
      </c>
      <c r="M21" s="1">
        <v>0</v>
      </c>
      <c r="N21" s="1">
        <v>0</v>
      </c>
      <c r="O21" s="1">
        <v>366</v>
      </c>
      <c r="P21" s="2">
        <v>1.3381944444444445</v>
      </c>
      <c r="Q21" s="4">
        <f t="shared" si="0"/>
        <v>32.116666666666667</v>
      </c>
      <c r="R21" s="1">
        <v>0</v>
      </c>
      <c r="S21" s="1">
        <v>0</v>
      </c>
      <c r="T21" s="1">
        <v>30</v>
      </c>
      <c r="U21" s="1">
        <v>5935</v>
      </c>
      <c r="V21" t="s">
        <v>134</v>
      </c>
    </row>
    <row r="22" spans="1:22" x14ac:dyDescent="0.2">
      <c r="A22" s="1">
        <v>20</v>
      </c>
      <c r="B22" s="1" t="s">
        <v>19</v>
      </c>
      <c r="C22" s="1" t="s">
        <v>80</v>
      </c>
      <c r="D22" s="1" t="s">
        <v>81</v>
      </c>
      <c r="E22" s="1" t="s">
        <v>82</v>
      </c>
      <c r="F22" s="1">
        <v>18</v>
      </c>
      <c r="G22" s="1">
        <v>497942</v>
      </c>
      <c r="H22" s="1">
        <v>0</v>
      </c>
      <c r="I22" s="1">
        <v>0</v>
      </c>
      <c r="J22" s="1">
        <v>0</v>
      </c>
      <c r="K22" s="1">
        <v>0</v>
      </c>
      <c r="L22" s="1">
        <v>5310</v>
      </c>
      <c r="M22" s="1">
        <v>0</v>
      </c>
      <c r="N22" s="1">
        <v>0</v>
      </c>
      <c r="O22" s="1">
        <v>445</v>
      </c>
      <c r="P22" s="2">
        <v>1.1840277777777777</v>
      </c>
      <c r="Q22" s="4">
        <f t="shared" si="0"/>
        <v>28.416666666666664</v>
      </c>
      <c r="R22" s="1">
        <v>0</v>
      </c>
      <c r="S22" s="1">
        <v>0</v>
      </c>
      <c r="T22" s="1">
        <v>32</v>
      </c>
      <c r="U22" s="1">
        <v>6200</v>
      </c>
      <c r="V22" t="s">
        <v>135</v>
      </c>
    </row>
    <row r="23" spans="1:22" x14ac:dyDescent="0.2">
      <c r="A23" s="1">
        <v>21</v>
      </c>
      <c r="B23" s="1" t="s">
        <v>19</v>
      </c>
      <c r="C23" s="1" t="s">
        <v>83</v>
      </c>
      <c r="D23" s="1" t="s">
        <v>84</v>
      </c>
      <c r="E23" s="1" t="s">
        <v>85</v>
      </c>
      <c r="F23" s="1">
        <v>30</v>
      </c>
      <c r="G23" s="1">
        <v>449972</v>
      </c>
      <c r="H23" s="1">
        <v>0</v>
      </c>
      <c r="I23" s="1">
        <v>0</v>
      </c>
      <c r="J23" s="1">
        <v>0</v>
      </c>
      <c r="K23" s="1">
        <v>0</v>
      </c>
      <c r="L23" s="1">
        <v>5254</v>
      </c>
      <c r="M23" s="1">
        <v>0</v>
      </c>
      <c r="N23" s="1">
        <v>0</v>
      </c>
      <c r="O23" s="1">
        <v>800</v>
      </c>
      <c r="P23" s="2">
        <v>1.2833333333333334</v>
      </c>
      <c r="Q23" s="4">
        <f t="shared" si="0"/>
        <v>30.800000000000004</v>
      </c>
      <c r="R23" s="1">
        <v>0</v>
      </c>
      <c r="S23" s="1">
        <v>0</v>
      </c>
      <c r="T23" s="1">
        <v>29</v>
      </c>
      <c r="U23" s="1">
        <v>6854</v>
      </c>
      <c r="V23" t="s">
        <v>136</v>
      </c>
    </row>
    <row r="24" spans="1:22" x14ac:dyDescent="0.2">
      <c r="A24" s="1">
        <v>22</v>
      </c>
      <c r="B24" s="1" t="s">
        <v>19</v>
      </c>
      <c r="C24" s="1" t="s">
        <v>86</v>
      </c>
      <c r="D24" s="1" t="s">
        <v>87</v>
      </c>
      <c r="E24" s="1" t="s">
        <v>88</v>
      </c>
      <c r="F24" s="1">
        <v>28</v>
      </c>
      <c r="G24" s="1">
        <v>429435</v>
      </c>
      <c r="H24" s="1">
        <v>0</v>
      </c>
      <c r="I24" s="1">
        <v>0</v>
      </c>
      <c r="J24" s="1">
        <v>0</v>
      </c>
      <c r="K24" s="1">
        <v>0</v>
      </c>
      <c r="L24" s="1">
        <v>5080</v>
      </c>
      <c r="M24" s="1">
        <v>0</v>
      </c>
      <c r="N24" s="1">
        <v>0</v>
      </c>
      <c r="O24" s="1">
        <v>351</v>
      </c>
      <c r="P24" s="2">
        <v>0.70902777777777781</v>
      </c>
      <c r="Q24" s="4">
        <f t="shared" si="0"/>
        <v>17.016666666666666</v>
      </c>
      <c r="R24" s="1">
        <v>0</v>
      </c>
      <c r="S24" s="1">
        <v>0</v>
      </c>
      <c r="T24" s="1">
        <v>46</v>
      </c>
      <c r="U24" s="1">
        <v>5782</v>
      </c>
      <c r="V24" t="s">
        <v>137</v>
      </c>
    </row>
    <row r="25" spans="1:22" x14ac:dyDescent="0.2">
      <c r="A25" s="1">
        <v>23</v>
      </c>
      <c r="B25" s="1" t="s">
        <v>19</v>
      </c>
      <c r="C25" s="1" t="s">
        <v>89</v>
      </c>
      <c r="D25" s="1" t="s">
        <v>90</v>
      </c>
      <c r="E25" s="1" t="s">
        <v>91</v>
      </c>
      <c r="F25" s="1">
        <v>29</v>
      </c>
      <c r="G25" s="1">
        <v>472908</v>
      </c>
      <c r="H25" s="1">
        <v>0</v>
      </c>
      <c r="I25" s="1">
        <v>0</v>
      </c>
      <c r="J25" s="1">
        <v>0</v>
      </c>
      <c r="K25" s="1">
        <v>0</v>
      </c>
      <c r="L25" s="1">
        <v>5011</v>
      </c>
      <c r="M25" s="1">
        <v>0</v>
      </c>
      <c r="N25" s="1">
        <v>0</v>
      </c>
      <c r="O25" s="1">
        <v>343</v>
      </c>
      <c r="P25" s="2">
        <v>1.5444444444444445</v>
      </c>
      <c r="Q25" s="4">
        <f t="shared" si="0"/>
        <v>37.06666666666667</v>
      </c>
      <c r="R25" s="1">
        <v>0</v>
      </c>
      <c r="S25" s="1">
        <v>0</v>
      </c>
      <c r="T25" s="1">
        <v>32</v>
      </c>
      <c r="U25" s="1">
        <v>5697</v>
      </c>
      <c r="V25" t="s">
        <v>138</v>
      </c>
    </row>
    <row r="26" spans="1:22" x14ac:dyDescent="0.2">
      <c r="A26" s="1">
        <v>24</v>
      </c>
      <c r="B26" s="1" t="s">
        <v>19</v>
      </c>
      <c r="C26" s="1" t="s">
        <v>92</v>
      </c>
      <c r="D26" s="1" t="s">
        <v>93</v>
      </c>
      <c r="E26" s="1" t="s">
        <v>94</v>
      </c>
      <c r="F26" s="1">
        <v>30</v>
      </c>
      <c r="G26" s="1">
        <v>464149</v>
      </c>
      <c r="H26" s="1">
        <v>0</v>
      </c>
      <c r="I26" s="1">
        <v>0</v>
      </c>
      <c r="J26" s="1">
        <v>0</v>
      </c>
      <c r="K26" s="1">
        <v>0</v>
      </c>
      <c r="L26" s="1">
        <v>4944</v>
      </c>
      <c r="M26" s="1">
        <v>0</v>
      </c>
      <c r="N26" s="1">
        <v>0</v>
      </c>
      <c r="O26" s="1">
        <v>318</v>
      </c>
      <c r="P26" s="2">
        <v>1.6409722222222223</v>
      </c>
      <c r="Q26" s="4">
        <f t="shared" si="0"/>
        <v>39.383333333333333</v>
      </c>
      <c r="R26" s="1">
        <v>0</v>
      </c>
      <c r="S26" s="1">
        <v>0</v>
      </c>
      <c r="T26" s="1">
        <v>36</v>
      </c>
      <c r="U26" s="1">
        <v>5580</v>
      </c>
      <c r="V26" t="s">
        <v>139</v>
      </c>
    </row>
    <row r="27" spans="1:22" x14ac:dyDescent="0.2">
      <c r="A27" s="1">
        <v>25</v>
      </c>
      <c r="B27" s="1" t="s">
        <v>19</v>
      </c>
      <c r="C27" s="1" t="s">
        <v>95</v>
      </c>
      <c r="D27" s="1" t="s">
        <v>96</v>
      </c>
      <c r="E27" s="1" t="s">
        <v>97</v>
      </c>
      <c r="F27" s="1">
        <v>19</v>
      </c>
      <c r="G27" s="1">
        <v>438756</v>
      </c>
      <c r="H27" s="1">
        <v>0</v>
      </c>
      <c r="I27" s="1">
        <v>0</v>
      </c>
      <c r="J27" s="1">
        <v>0</v>
      </c>
      <c r="K27" s="1">
        <v>0</v>
      </c>
      <c r="L27" s="1">
        <v>5247</v>
      </c>
      <c r="M27" s="1">
        <v>0</v>
      </c>
      <c r="N27" s="1">
        <v>0</v>
      </c>
      <c r="O27" s="1">
        <v>383</v>
      </c>
      <c r="P27" s="2">
        <v>1.1618055555555555</v>
      </c>
      <c r="Q27" s="4">
        <f t="shared" si="0"/>
        <v>27.883333333333333</v>
      </c>
      <c r="R27" s="1">
        <v>0</v>
      </c>
      <c r="S27" s="1">
        <v>0</v>
      </c>
      <c r="T27" s="1">
        <v>32</v>
      </c>
      <c r="U27" s="1">
        <v>6013</v>
      </c>
      <c r="V27" t="s">
        <v>140</v>
      </c>
    </row>
    <row r="28" spans="1:22" x14ac:dyDescent="0.2">
      <c r="A28" s="1">
        <v>26</v>
      </c>
      <c r="B28" s="1" t="s">
        <v>19</v>
      </c>
      <c r="C28" s="1" t="s">
        <v>98</v>
      </c>
      <c r="D28" s="1" t="s">
        <v>99</v>
      </c>
      <c r="E28" s="1" t="s">
        <v>100</v>
      </c>
      <c r="F28" s="1">
        <v>22</v>
      </c>
      <c r="G28" s="1">
        <v>469279</v>
      </c>
      <c r="H28" s="1">
        <v>0</v>
      </c>
      <c r="I28" s="1">
        <v>0</v>
      </c>
      <c r="J28" s="1">
        <v>0</v>
      </c>
      <c r="K28" s="1">
        <v>0</v>
      </c>
      <c r="L28" s="1">
        <v>5172</v>
      </c>
      <c r="M28" s="1">
        <v>0</v>
      </c>
      <c r="N28" s="1">
        <v>0</v>
      </c>
      <c r="O28" s="1">
        <v>362</v>
      </c>
      <c r="P28" s="2">
        <v>1.6840277777777777</v>
      </c>
      <c r="Q28" s="4">
        <f t="shared" si="0"/>
        <v>40.416666666666664</v>
      </c>
      <c r="R28" s="1">
        <v>0</v>
      </c>
      <c r="S28" s="1">
        <v>0</v>
      </c>
      <c r="T28" s="1">
        <v>30</v>
      </c>
      <c r="U28" s="1">
        <v>5896</v>
      </c>
      <c r="V28" t="s">
        <v>141</v>
      </c>
    </row>
    <row r="29" spans="1:22" x14ac:dyDescent="0.2">
      <c r="A29" s="1">
        <v>27</v>
      </c>
      <c r="B29" s="1" t="s">
        <v>19</v>
      </c>
      <c r="C29" s="1" t="s">
        <v>101</v>
      </c>
      <c r="D29" s="1" t="s">
        <v>102</v>
      </c>
      <c r="E29" s="1" t="s">
        <v>103</v>
      </c>
      <c r="F29" s="1">
        <v>21</v>
      </c>
      <c r="G29" s="1">
        <v>443508</v>
      </c>
      <c r="H29" s="1">
        <v>0</v>
      </c>
      <c r="I29" s="1">
        <v>0</v>
      </c>
      <c r="J29" s="1">
        <v>0</v>
      </c>
      <c r="K29" s="1">
        <v>0</v>
      </c>
      <c r="L29" s="1">
        <v>5181</v>
      </c>
      <c r="M29" s="1">
        <v>0</v>
      </c>
      <c r="N29" s="1">
        <v>0</v>
      </c>
      <c r="O29" s="1">
        <v>591</v>
      </c>
      <c r="P29" s="2">
        <v>1.5666666666666667</v>
      </c>
      <c r="Q29" s="4">
        <f t="shared" si="0"/>
        <v>37.6</v>
      </c>
      <c r="R29" s="1">
        <v>0</v>
      </c>
      <c r="S29" s="1">
        <v>0</v>
      </c>
      <c r="T29" s="1">
        <v>35</v>
      </c>
      <c r="U29" s="1">
        <v>6363</v>
      </c>
      <c r="V29" t="s">
        <v>142</v>
      </c>
    </row>
    <row r="30" spans="1:22" x14ac:dyDescent="0.2">
      <c r="A30" s="1">
        <v>28</v>
      </c>
      <c r="B30" s="1" t="s">
        <v>19</v>
      </c>
      <c r="C30" s="1" t="s">
        <v>104</v>
      </c>
      <c r="D30" s="1" t="s">
        <v>105</v>
      </c>
      <c r="E30" s="1" t="s">
        <v>106</v>
      </c>
      <c r="F30" s="1">
        <v>3</v>
      </c>
      <c r="G30" s="1">
        <v>405206</v>
      </c>
      <c r="H30" s="1">
        <v>0</v>
      </c>
      <c r="I30" s="1">
        <v>0</v>
      </c>
      <c r="J30" s="1">
        <v>0</v>
      </c>
      <c r="K30" s="1">
        <v>0</v>
      </c>
      <c r="L30" s="1">
        <v>4408</v>
      </c>
      <c r="M30" s="1">
        <v>0</v>
      </c>
      <c r="N30" s="1">
        <v>0</v>
      </c>
      <c r="O30" s="1">
        <v>264</v>
      </c>
      <c r="P30" s="2">
        <v>1.3916666666666666</v>
      </c>
      <c r="Q30" s="4">
        <f t="shared" si="0"/>
        <v>33.4</v>
      </c>
      <c r="R30" s="1">
        <v>0</v>
      </c>
      <c r="S30" s="1">
        <v>0</v>
      </c>
      <c r="T30" s="1">
        <v>32</v>
      </c>
      <c r="U30" s="1">
        <v>4936</v>
      </c>
      <c r="V30" t="s">
        <v>143</v>
      </c>
    </row>
    <row r="31" spans="1:22" x14ac:dyDescent="0.2">
      <c r="A31" s="1">
        <v>29</v>
      </c>
      <c r="B31" s="1" t="s">
        <v>19</v>
      </c>
      <c r="C31" s="1" t="s">
        <v>107</v>
      </c>
      <c r="D31" s="1" t="s">
        <v>108</v>
      </c>
      <c r="E31" s="1" t="s">
        <v>109</v>
      </c>
      <c r="F31" s="1">
        <v>23</v>
      </c>
      <c r="G31" s="1">
        <v>412616</v>
      </c>
      <c r="H31" s="1">
        <v>0</v>
      </c>
      <c r="I31" s="1">
        <v>0</v>
      </c>
      <c r="J31" s="1">
        <v>0</v>
      </c>
      <c r="K31" s="1">
        <v>0</v>
      </c>
      <c r="L31" s="1">
        <v>4889</v>
      </c>
      <c r="M31" s="1">
        <v>0</v>
      </c>
      <c r="N31" s="1">
        <v>0</v>
      </c>
      <c r="O31" s="1">
        <v>380</v>
      </c>
      <c r="P31" s="2">
        <v>1.1430555555555555</v>
      </c>
      <c r="Q31" s="4">
        <f t="shared" si="0"/>
        <v>27.43333333333333</v>
      </c>
      <c r="R31" s="1">
        <v>0</v>
      </c>
      <c r="S31" s="1">
        <v>0</v>
      </c>
      <c r="T31" s="1">
        <v>27</v>
      </c>
      <c r="U31" s="1">
        <v>5649</v>
      </c>
      <c r="V31" t="s">
        <v>144</v>
      </c>
    </row>
    <row r="32" spans="1:22" x14ac:dyDescent="0.2">
      <c r="A32" s="1">
        <v>30</v>
      </c>
      <c r="B32" s="1" t="s">
        <v>19</v>
      </c>
      <c r="C32" s="1" t="s">
        <v>110</v>
      </c>
      <c r="D32" s="1" t="s">
        <v>111</v>
      </c>
      <c r="E32" s="1" t="s">
        <v>112</v>
      </c>
      <c r="F32" s="1">
        <v>27</v>
      </c>
      <c r="G32" s="1">
        <v>360648</v>
      </c>
      <c r="H32" s="1">
        <v>0</v>
      </c>
      <c r="I32" s="1">
        <v>0</v>
      </c>
      <c r="J32" s="1">
        <v>0</v>
      </c>
      <c r="K32" s="1">
        <v>0</v>
      </c>
      <c r="L32" s="1">
        <v>5704</v>
      </c>
      <c r="M32" s="1">
        <v>0</v>
      </c>
      <c r="N32" s="1">
        <v>0</v>
      </c>
      <c r="O32" s="1">
        <v>1762</v>
      </c>
      <c r="P32" s="2">
        <v>1.6479166666666667</v>
      </c>
      <c r="Q32" s="4">
        <f t="shared" si="0"/>
        <v>39.549999999999997</v>
      </c>
      <c r="R32" s="1">
        <v>0</v>
      </c>
      <c r="S32" s="1">
        <v>0</v>
      </c>
      <c r="T32" s="1">
        <v>33</v>
      </c>
      <c r="U32" s="1">
        <v>9228</v>
      </c>
      <c r="V32" t="s">
        <v>145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statistics 2016-01.csv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cp:lastModifiedBy>
  <dcterms:modified xsi:type="dcterms:W3CDTF">2022-06-30T17:06:06Z</dcterms:modified>
</cp:coreProperties>
</file>