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9440" windowHeight="11250"/>
  </bookViews>
  <sheets>
    <sheet name="Daily log" sheetId="1" r:id="rId1"/>
    <sheet name="Questions" sheetId="2" r:id="rId2"/>
    <sheet name="Sheet3" sheetId="3" r:id="rId3"/>
  </sheets>
  <definedNames>
    <definedName name="anchor_1" localSheetId="1">Questions!$B$95</definedName>
  </definedNames>
  <calcPr calcId="145621"/>
</workbook>
</file>

<file path=xl/calcChain.xml><?xml version="1.0" encoding="utf-8"?>
<calcChain xmlns="http://schemas.openxmlformats.org/spreadsheetml/2006/main">
  <c r="D10" i="1" l="1"/>
  <c r="D8" i="1"/>
  <c r="D7" i="1"/>
  <c r="D6" i="1"/>
  <c r="D3" i="1" l="1"/>
</calcChain>
</file>

<file path=xl/sharedStrings.xml><?xml version="1.0" encoding="utf-8"?>
<sst xmlns="http://schemas.openxmlformats.org/spreadsheetml/2006/main" count="236" uniqueCount="224">
  <si>
    <t>date</t>
  </si>
  <si>
    <t>alava, school of, anonymous painters (record # 15); alava, school of, anonymous sculptors (record # 144)</t>
  </si>
  <si>
    <t>Abadía, Juan de</t>
  </si>
  <si>
    <t>Alcanyis, Miguel [Alcañiz, Miguel the Elder] (record # 244, sequence # 110)</t>
  </si>
  <si>
    <t>total</t>
  </si>
  <si>
    <t>Arpa Perea, José (record # 165, sequence #400)</t>
  </si>
  <si>
    <t>Alcántara Jurado, Francisco</t>
  </si>
  <si>
    <t xml:space="preserve">Anonymous, Spanish School, Alavese  </t>
  </si>
  <si>
    <t>Arragel, (Rabbi) Moses</t>
  </si>
  <si>
    <t>Benavides, Vicente (or Vincente) de (record #346, sequence # 626)</t>
  </si>
  <si>
    <t>Benedicto Garcia, Manuel</t>
  </si>
  <si>
    <t>Burgos, School of, Anonymous Painters of, Burgos, School of, Anonymous Sculptors of</t>
  </si>
  <si>
    <t>Castells Peig, Andreu (or Andrés) (record # 931, sequence # 1051)</t>
  </si>
  <si>
    <t>Anonymous, Spanish School, Aragonese; Anonymous, Spanish School, Andalusian</t>
  </si>
  <si>
    <t>Cutanda y Toraya, Vicente, 1850-1925 (record # 1021, sequence # 1347)</t>
  </si>
  <si>
    <t>Castells Roca, Eduard, 1898-1976 (sequence # 1052)</t>
  </si>
  <si>
    <t>Dalguayre, Benet (or Benito), sequence 1348</t>
  </si>
  <si>
    <t>Ezquerra, Jerónimo Antonio (or Gerónimo Antonio) de (sequence 1573)</t>
  </si>
  <si>
    <t>Faber, Will, 1901-1987 (sequence # 1574).</t>
  </si>
  <si>
    <t>Gálvez, Juan (sequence  # 1841).</t>
  </si>
  <si>
    <t>sequence 1842</t>
  </si>
  <si>
    <t>García de Benabarre, Pere, active 1445-1496 as name and   García de Benabarre, Pedro as subject in FRESCO; García de Santiago, Manuel in LC has different dates</t>
  </si>
  <si>
    <t>Guzmán, Juan Bautista, active 1876-1895 (seq. # 2265)</t>
  </si>
  <si>
    <t>García Ramos, Juan, 1856-1911 (seq. # 1912)</t>
  </si>
  <si>
    <r>
      <t>Aldehuela, Jose Martin de (ULAN) or Martin de Aldehuela, Jose (LC)</t>
    </r>
    <r>
      <rPr>
        <sz val="11"/>
        <color rgb="FFFF0000"/>
        <rFont val="Calibri"/>
        <family val="2"/>
        <scheme val="minor"/>
      </rPr>
      <t/>
    </r>
  </si>
  <si>
    <t>Alonso, Mariano, exhibited--&gt;active?</t>
  </si>
  <si>
    <t>Check that Alvarez, Manuel, Juan de Ancheta, and Andreu, Rafael (2 or 3 records for each name) are correct</t>
  </si>
  <si>
    <t>Ariño, Pedro, active 1970 [ok?]</t>
  </si>
  <si>
    <t>Notes/questions</t>
  </si>
  <si>
    <t>Resolution</t>
  </si>
  <si>
    <r>
      <t xml:space="preserve">Arrúe Calvo, Resurrección: in FRESCO as subject in 1 entry as Arrúe, Resurrección, 1922- </t>
    </r>
    <r>
      <rPr>
        <sz val="11"/>
        <color theme="1"/>
        <rFont val="Calibri"/>
        <family val="2"/>
        <scheme val="minor"/>
      </rPr>
      <t/>
    </r>
  </si>
  <si>
    <t>Avila, Hernando de, 1557 or 1558- in LC, but in ULAN has death date of 1595: combine the two?</t>
  </si>
  <si>
    <t>RETURN TO Carrero Fernández, Genaro (or Jenaro) WHEN LC AUTHORITIES BACK UP</t>
  </si>
  <si>
    <t xml:space="preserve">Bernat, Martin the Elder--dates in Spanish dic, LC, and ULAN are confusing/don't match up </t>
  </si>
  <si>
    <t>Bilbao Martínez, Joaquín, 1864-1934 in LC but in FRESCO record Bilbao Martínez, Joaquín</t>
  </si>
  <si>
    <t xml:space="preserve">Burgunya [the Younger], Joan de not in any authority file </t>
  </si>
  <si>
    <t>ERROR IN ULAN: Colonia, Diego de should be died before 1527; two entries for Cuadra, Pedro de la in FRESCO (Cuadra, Pedro de la, -1629 and Cuadra, Pedro de la, 157?-1629)</t>
  </si>
  <si>
    <t>Dans, Maria Antonia and Dans, Maria Antonia, 1924- both in FRESCO.</t>
  </si>
  <si>
    <t>Castilla, Juan--no dates, unclear which it might be in LC authority</t>
  </si>
  <si>
    <t xml:space="preserve">Clapera Argelaguer, Pere, 1906- but exhibitions subject is Clapera Argelaguer, Pere, 1906-1944 </t>
  </si>
  <si>
    <t>Clavé Roqué, Pelegrí, 1811-1880 is same as   Clavé, Pelegrín, 1810-1880 (both in FRESCO)</t>
  </si>
  <si>
    <t xml:space="preserve">check on formatting of "the younger" and "the elder": policy is to format according to LC/RDA always or follow ULAN/AKL? </t>
  </si>
  <si>
    <t>Fernandez Martinez, Rafael: exhib dates in ULAN, no authority record but birth date of 1916 in LC, and birth date of 1921 in AKL</t>
  </si>
  <si>
    <t>Guerra Coronel, Domingo is already LC subject in FRESCO, should it be Guerra Coronel, Domingo, active 1651 or 1653</t>
  </si>
  <si>
    <t>use LC with dates</t>
  </si>
  <si>
    <t>Alonso de Zamora, Fray or Alonso, de Zamora (in FRESCO)?</t>
  </si>
  <si>
    <t>Alvarez Blanco, Rodrigo, exhibitied--&gt;active?</t>
  </si>
  <si>
    <t>Andalusia, School of, Anonymous Painters of, Andalusia, School of, Anonymous Sculptors of, Aragonese School, Anonymous Painters of, Aragonese School, Anonymous Sculptors of.</t>
  </si>
  <si>
    <t>Two headings in FRESCO: Arco, Alonso del, approximately 1625-1704 and Arco, Alonso del, 1635-1704</t>
  </si>
  <si>
    <t>Jose Arija "active 1891-1904, died 1920"</t>
  </si>
  <si>
    <t>Arnau, Juan, active 17th century-1693[ok?]</t>
  </si>
  <si>
    <t>Arrúe Valle, Ricardo, 1890-1978 is artist file, other heading in FRESCO is   Arrue Valle, Ricardo, 1889-</t>
  </si>
  <si>
    <t xml:space="preserve">Aulèstia, Salvador, 1919- is the Frick heading but Aulèstia, Salvador, 1919-1994 is the MOMA heading </t>
  </si>
  <si>
    <t xml:space="preserve">Badía Plasencia, Francisco LC dates very different from Frick/ULAN dates </t>
  </si>
  <si>
    <t xml:space="preserve">Bautista, Juan, active 1569 (in ULAN "active in Toledo in 1569") </t>
  </si>
  <si>
    <t>Bauzá Mas, Juan, 1844-1915 but also heading Bauzá, Juan, 1844-1915 in FRESCO</t>
  </si>
  <si>
    <t>Belasco is Velasco in ULAN (just want to make sure that's OK)</t>
  </si>
  <si>
    <t>Beltrán Masses, Federico, 1885- but also heading Beltrán-Masses, Federico in FRESCO</t>
  </si>
  <si>
    <t>CHECK PREVIOUS for combos of b/d dates and activity</t>
  </si>
  <si>
    <t>use FRESCO</t>
  </si>
  <si>
    <t>use active for exhibited</t>
  </si>
  <si>
    <t>all OK</t>
  </si>
  <si>
    <t>use: Arco, Alonso del, approximately 1625-1704</t>
  </si>
  <si>
    <t>use: Arija, Jose, -1920</t>
  </si>
  <si>
    <t>OK</t>
  </si>
  <si>
    <t>use: Arnau, Juan, -1693</t>
  </si>
  <si>
    <t>use Arrúe Calvo, Resurrección, 1922-</t>
  </si>
  <si>
    <t>use FRESCO artist file heading</t>
  </si>
  <si>
    <t>use Frick heading</t>
  </si>
  <si>
    <t>I dont' think these are the same person, use Avila, Hernando de, -1595</t>
  </si>
  <si>
    <t>? will do more research</t>
  </si>
  <si>
    <t>use Bautista, Juan, active 1569</t>
  </si>
  <si>
    <t>use Beltrán Masses, Federico, 1885-</t>
  </si>
  <si>
    <t>Benedito Vives, Luis is Benedito Vives, Luis, 1887- as subject in a FRESCO record, but in ULAN Benedito Vives, Luis, 1887-1955</t>
  </si>
  <si>
    <t>Bengoa, Francisco, 1907- is subject and author in FRESCO record, but in ULAN Bengoa, Francisco, 1907-1987</t>
  </si>
  <si>
    <t>issue in FRESCO: Bonavera, Juan, active 1747 is correct, but another entry is Bonavera, Juan, active 17471</t>
  </si>
  <si>
    <t>check that Bonora, Pedro and Bruselas, Juan de (2 each) records are correct</t>
  </si>
  <si>
    <t>Borgoña, Juan de, -1536 is photo file (the elder??) and Borgoña, Juan de, -1533 is from LC, probably refers to same person</t>
  </si>
  <si>
    <t>Borrassá, Lluc, 1374 or 1375-  in FRESCO but should be Borrassá, Lluc, 1374 or 1375-before 1434</t>
  </si>
  <si>
    <t>use Bernat, Martin -1488</t>
  </si>
  <si>
    <t>use LC form: Bilboa Martinez, Joaquin, 1864-1934</t>
  </si>
  <si>
    <t>Cadell, Arnaldo, active approximately 1190-1207 in FRESCO along with Cadell, Arnaldo, active 12th century-13th century</t>
  </si>
  <si>
    <t>Canet, Antoni, active 1394 in FRESCO, but since death date shouldn't it be Canet, Antoni, -before 1431 ?</t>
  </si>
  <si>
    <t xml:space="preserve">Carbó, Juan Bautista, 1823- in FRESCO, but ULAN has death date of 1880; </t>
  </si>
  <si>
    <t>Juan del Castillo: is he a saint? Dates are different enough that I’m confused</t>
  </si>
  <si>
    <t xml:space="preserve">Cerda, Herminia de la displays as such in FRESCO sometimes, other times as Cerda, Ha. de la, op.1911/1914. </t>
  </si>
  <si>
    <t>use Burgunya, Joan, active 1556-1573</t>
  </si>
  <si>
    <t>use Cadell, Arnaldo, active approximately 1190-1207</t>
  </si>
  <si>
    <t>use Castilla, Juan, 20th century</t>
  </si>
  <si>
    <t>yes same person as saint, use Castillo, Juan del, Saint, 1596-1628</t>
  </si>
  <si>
    <t>use Clapera Argelaguer, Pere, 1906-</t>
  </si>
  <si>
    <t>use Clavé Roqué, Pelegrí, 1811-1880</t>
  </si>
  <si>
    <t>Clavo, Vicente, 1923- -- Exhibitions. in FRESCO, but not in LC, so I put in Clavo Gil, Vicente, 1923- to follow ULAN</t>
  </si>
  <si>
    <t>Colinas Quirós, Ceferino in ULAN very different from LC Colinas, Ceferino, 1901-1985</t>
  </si>
  <si>
    <t>Delgado, Pedro = 6 different people</t>
  </si>
  <si>
    <t>Domingo=three people</t>
  </si>
  <si>
    <t>Espinosa, Juan de=three people</t>
  </si>
  <si>
    <t xml:space="preserve">Esteban, Juan=three people, not sure the filemaker record I'm editing is the correct one. </t>
  </si>
  <si>
    <t>Destorrents, Ramon, active 1348?-1362. and Destorrents, Ramon, active approximately 1348-1362.  both in FRESCO</t>
  </si>
  <si>
    <t>Echevarría, Federico and Echevarría, Federico, 1911- both in FRESCO</t>
  </si>
  <si>
    <t>Fernández, Pedro is Francione, Pietro in ULAN but Fernández, Pedro in AKL</t>
  </si>
  <si>
    <t>Ferrer, Francesc dates in ULAN 15th century, but in Spanish Artists Dictionary and AKL active 1398, which to choose?</t>
  </si>
  <si>
    <t xml:space="preserve">problems with Ferrer, Guillermo in ULAN (collapses both Ferrer, Guillermo, op.1372-m.1406 and  Ferrer, Guillermo, op.1379-m.1417/1418). </t>
  </si>
  <si>
    <t>Forment, Joan, active 1546 in FRESCO as subject, but no entry in LC and in ULAN is Forment, Joan, documented 1454-1456</t>
  </si>
  <si>
    <t>heading in FRESCO is still   Fresquet, Guillem, n.1914-exh.1990.</t>
  </si>
  <si>
    <t>Fuentes, Juan, active 19th century would be following ULAN, but 19th century seems too vague (another Juan Fuentes in AKL with date 1916)</t>
  </si>
  <si>
    <t>Galí, Gertrudis, 1912-1998  in LC but Gali, Gertrudis as author and Gali, Gertrudis--Exhibitions both in FRESCO</t>
  </si>
  <si>
    <t>Garnelo Fillol, Jaime, 1870-18991. should be Garnelo Fillol, Jaime, 1870-1899</t>
  </si>
  <si>
    <t>Gato de Lema, Carlos, 1820-18831 should be Gato de Lema, Carlos, 1820-1883</t>
  </si>
  <si>
    <t>Gil de Hontañón, Juan, the younger dates are different in Dictionary vs. ULAN;</t>
  </si>
  <si>
    <t xml:space="preserve">Gil de Vicario, Luis, 1898-1959 appears in FRESCO search results, but in record is Gil de Vicario, Luis (or Lluís), 1898-19591. </t>
  </si>
  <si>
    <t xml:space="preserve">Giralte, Francisco: which is one represented in photoarchive, younger or older? </t>
  </si>
  <si>
    <t>Girard, Pere, active 1479-15101 in FRESCO</t>
  </si>
  <si>
    <t>Gol Creus, Josep Maria (or José María), 1897-19761 in FRESCO</t>
  </si>
  <si>
    <t>Gómez, S. (Simó) as LC subject in FRESCO when also name Gómez Polo, Simó in FRESCO (I think they're the same person)</t>
  </si>
  <si>
    <t>González Alvarez, Aníbal in Dictionary, González, Aníbal in AKL, González Alvarez-Ossorio, Aníbal in ULAN (which to choose?)</t>
  </si>
  <si>
    <t>González Velázquez, Luis, 1715-17641 in individual photo record instead of González Velázquez, Luis, 1715-1764</t>
  </si>
  <si>
    <t>Goussef, Victor Kallinik, approximately 1892- in ULAN, but as an LC subject in FRESCO there's   Gousseff, Kalinic, 1891- and in Dictionary birth date is 1892</t>
  </si>
  <si>
    <t>Grau, Francesc, 1638-16931 instead of   Grau, Francesc, 1638-1693</t>
  </si>
  <si>
    <t>Guàrdia Esturí, Jaume, 1875-19351 instead of Guàrdia Esturí, Jaume, 1875-1935</t>
  </si>
  <si>
    <r>
      <t>Asturias, School of, Anonymous Painters of, Asturias, School of, Anonymous Sculptors of</t>
    </r>
    <r>
      <rPr>
        <sz val="11"/>
        <color rgb="FFFF0000"/>
        <rFont val="Calibri"/>
        <family val="2"/>
        <scheme val="minor"/>
      </rPr>
      <t/>
    </r>
  </si>
  <si>
    <t>use: Anonymous, Spanish School, Asturian</t>
  </si>
  <si>
    <t>use: Anonymous, Spanish School, Catalan</t>
  </si>
  <si>
    <t>use: Anonymous, Spanish School, Burgalesa</t>
  </si>
  <si>
    <r>
      <t>Castilian School, Anonymous Painters of; Castilian School, Anonymous Sculptors of; Catalan School, Anonymous Painters of,  Catalan School, Anonymous Sculptors of (now redundant because of Barcelona school?)</t>
    </r>
    <r>
      <rPr>
        <sz val="11"/>
        <color theme="1"/>
        <rFont val="Calibri"/>
        <family val="2"/>
        <scheme val="minor"/>
      </rPr>
      <t/>
    </r>
  </si>
  <si>
    <t>Córdoba, School of, Anonymous Sculptors of</t>
  </si>
  <si>
    <t>use Anonymous, Spanish School, Catalan, use same for Barcelona)</t>
  </si>
  <si>
    <t>use Anonymous, Spanish School, Andalusian</t>
  </si>
  <si>
    <t>Extremadura, School of, Anonymous Painters of, Extremadura, School of, Anonymous Sculptors of</t>
  </si>
  <si>
    <t>use Anonymous, Spanish School, Extremaduran</t>
  </si>
  <si>
    <t xml:space="preserve">Galician School, Anonymous Painters of, Galician School, Anonymous Sculptors of </t>
  </si>
  <si>
    <t>use Anonymous, Spanish School, Galician</t>
  </si>
  <si>
    <t>Date Resolved by Alex</t>
  </si>
  <si>
    <t>Barcelona, School of, Anonymous Painters of, Barcelona, School of, Anonymous Sculptors of</t>
  </si>
  <si>
    <t xml:space="preserve">Avila, School of, Anonymous Painters of, Avila, School of, Anonymous Sculptors of  </t>
  </si>
  <si>
    <t>General issue: when in ULAN century is qualified, what to do? In RDA get rid of "first quarter," etc. Example: Han, Master</t>
  </si>
  <si>
    <t>In ULAN Hernández, Vico is contemporary…what dates do I put? 21st century?</t>
  </si>
  <si>
    <t>format ok?: Gómez, Alvar, active 1418-before 1442</t>
  </si>
  <si>
    <t>Herrera, Francisco de, 1627-1685, (comma instead of period in FRESCO)</t>
  </si>
  <si>
    <t>Herrera, Francisco de, 1627-1685 is correct LC name and is in FRESCO, but Herrera the Younger, Francisco de, 1627-1685 is also in FRESCO as a subject</t>
  </si>
  <si>
    <t>return to Herrera I, Francisco and Herrera II, Francisco (need to look at RDA rules for suffixes)</t>
  </si>
  <si>
    <t>Hispano-Arabic, School of, Anonymous Sculptors of</t>
  </si>
  <si>
    <t>Hispano-Italian School, Anonymous Painters of; Hispano-Italian School, Anonymous Sculptors of</t>
  </si>
  <si>
    <t>Hispano-Flemish School, Anonymous Painters of; Hispano-Flemish School, Anonymous Sculptors of</t>
  </si>
  <si>
    <t>Hispano-Philippine School, Anonymous Painters of; Hispano-Philippine School, Anonymous Sculptors of</t>
  </si>
  <si>
    <t>Hispano-Roman School, Anonymous Painters of; Hispano-Roman School, Anonymous Sculptors of</t>
  </si>
  <si>
    <t>Hispano-Sicilian School, Anonymous Painters of; Hispano-Sicilian School, Anonymous Sculptors of</t>
  </si>
  <si>
    <t xml:space="preserve">Huguet, Jaume (or Jaime): Huguet, Jaime, 1415- is LC name, but there's also Huguet, Jaime, b. 1415. </t>
  </si>
  <si>
    <t>Huguet, Jaume (2363)</t>
  </si>
  <si>
    <t>Hurtado Izquierdo, Francisco, 1669-17251 should be Hurtado Izquierdo, Francisco, 1669-1725</t>
  </si>
  <si>
    <t>Iberian School, Anonymous Sculptors of</t>
  </si>
  <si>
    <t>Imberto, Juan, III</t>
  </si>
  <si>
    <t>Imberto III, Juan</t>
  </si>
  <si>
    <t>Inglés, José, 1718-1786 or 1789 in ULAN but in Spanish Dictionary dates are 1718-1786</t>
  </si>
  <si>
    <t>Inglés, Vicente is subject in FRESCO, but for LC name putting Inglés, Vicente, -1821</t>
  </si>
  <si>
    <t>Irazusta, Miguel de, 1665-1743 in LC, but dates are very different (is same person, though)</t>
  </si>
  <si>
    <t>Isern, Ramon, 1914-1989 is author and LC subject in FRESCO</t>
  </si>
  <si>
    <t>Izquierdo, Elena, active 19th century in ULAN but dates in Spanish dictionary are exh.1878-1881</t>
  </si>
  <si>
    <t>Izquierdo, Vicente--can't tell if it's same person as described in LC</t>
  </si>
  <si>
    <t>Jacobo Florentino is Torni, Jacopo, 1476-1526.</t>
  </si>
  <si>
    <t>Jareño y Alarcón, Francisco, 1818-18921 should be Jareño y Alarcón, Francisco, 1818-1892</t>
  </si>
  <si>
    <t>Lafuente Tobeñas, Félix (2524)</t>
  </si>
  <si>
    <t>LCN SOURCE FIELD</t>
  </si>
  <si>
    <t>Spanish Dictionary preferred name is Lahosa Valimanya, Joan: Lahosa Valimanya, Joan, 1902-1981 (AKL) OR Lahosa Valimaña, Joan, 1902-1981 (ULAN)?</t>
  </si>
  <si>
    <t>Lamolla, Antoni G. (Antoni García) 1910-1981 is LC heading and Lamolla, Antoni G. (Antoni García), 1910-1981  is alternate…seems weird, problem with LC?</t>
  </si>
  <si>
    <t>Lembrí, Pere, active 1399 is FRESCO name for Photoarchive holdings, but LC name is Lembrí, Pere, -1421</t>
  </si>
  <si>
    <t>León Marco, Julià is in FRESCO, but not LC, so could revise to include dates (active 20th century in ULAN, or active 1901-1915 in AKL)</t>
  </si>
  <si>
    <t>León, School of, Anonymous Painters of</t>
  </si>
  <si>
    <t>Leon, School of, Anonymous Sculptors of</t>
  </si>
  <si>
    <t>Lérida, School of, Anonymous Painters of</t>
  </si>
  <si>
    <t>Lérida, School of, Anonymous Sculptors of</t>
  </si>
  <si>
    <t>Llauradó, Abelardo is in FRESCO as subject heading Llauradó, Abelardo--exhibitions, but not in LC authorities; Llauradó, Abelardo, active 1943 would be name I would construct</t>
  </si>
  <si>
    <t>López Oliver, Mateu isn't in ULAN, but should be? Had to create LC name but for source left blank</t>
  </si>
  <si>
    <t>check López, Diego (3 records)</t>
  </si>
  <si>
    <t>check Lopez, Francisco (3 records)</t>
  </si>
  <si>
    <t>Lopez, Francisco, 1602 or 1607- [correct?]</t>
  </si>
  <si>
    <t>Lorente, Francisco, approximately 1914-1947 as subject in FRESCO, but would put Lorente, Francisco, 1913 or 1914-1947.</t>
  </si>
  <si>
    <t>Madrid, School of, Anonymous Painters of</t>
  </si>
  <si>
    <t>Madrid, School of, Anonymous Sculptors of</t>
  </si>
  <si>
    <t>Maea, Antonio, active 19th century (ULAN) or Maea, Antonio, active 1801-1815 (AKL)?</t>
  </si>
  <si>
    <t>Maestrazgo, School of, Anonymous Painters of</t>
  </si>
  <si>
    <t>Maestrazgo, School of, Anonymous Sculptors of</t>
  </si>
  <si>
    <t>Majorcan School, Anonymous Painters of</t>
  </si>
  <si>
    <t>Majorcan School, Anonymous Sculptors of</t>
  </si>
  <si>
    <t>Manresa, José María (2815)</t>
  </si>
  <si>
    <t xml:space="preserve">  Marcé, Juan -- Exhibitions. Is probably same as </t>
  </si>
  <si>
    <t>María Cristina de Borbón, Infanta de España: how does RDA deal with royalty?</t>
  </si>
  <si>
    <t>María Francisca de Braganza, 1800-1834 is also royalty, but ULAN doesn't include any of her titles..ok?</t>
  </si>
  <si>
    <t>Marsillach, Joaquín -- Exhibitions. In FRESCO already but name according to ULAN/RDA would be Marsillach Codony, Joaquim, 1905-1986</t>
  </si>
  <si>
    <t>Martínez-Andrés, Antonio already in FRESCO (but not for Photoarchive item), ULAN/RDA would be. For dates, is he the same as one in AKL? If so, much more specific dates (1917-1966): http://0-www.degruyter.com.arcade.nyarc.org/view/AKL/_40516075?rskey=mL0hDN&amp;result=1&amp;dbq_0=Mart%C3%ADnez+Andres%2C+antonio&amp;dbf_0=akl-name&amp;dbt_0=name&amp;o_0=AND</t>
  </si>
  <si>
    <t>Martínez Linares, Ginés: baptized 1556, record as birth date or as active date?</t>
  </si>
  <si>
    <t>check two records with name Martínez, Tomás</t>
  </si>
  <si>
    <t>Massanet, Joan, 1899-1969 in FRESCO but also Massanet, Joan.</t>
  </si>
  <si>
    <t>Master Alexander of Roussillon, 12th century-13th century.  In FRESCO but also   Master Alexander of Roussillon, Late 12th -- early 13th C.</t>
  </si>
  <si>
    <t>Maestro de Artés, active 1472-1514 for artist file in FRESCO but Master of Artés, active 1472-1514 for individual photo records</t>
  </si>
  <si>
    <t>Master of Baltimore, active 1349-1360 is showing up as MasterÊ ofÊ Baltimore, active 1349-13601 in FRESCO</t>
  </si>
  <si>
    <t>Pintor de Banga, active 16th century -- Criticism and interpretation. Is already in FRESCO</t>
  </si>
  <si>
    <t>two Master Bartomeu records: make sure match up correctly</t>
  </si>
  <si>
    <t>Master of Castelsardo may be Cavaro, Gioacchino, approximately 1450-1515 (LC name). Dates are different, though.</t>
  </si>
  <si>
    <t>Master of Gallipienzo, First and Master of Gallipienzo, Second: is this correct by RDA standards?</t>
  </si>
  <si>
    <t>PROBLEM WITH FILEMAKER RECORD: Master of Inca see Comes [the Younger] Francesc, should be separated into fields: Master of Inca and see Comes, Francesc</t>
  </si>
  <si>
    <t>two Master of Jaca records: make sure match up correctly</t>
  </si>
  <si>
    <t>Problem with FILEMAKER RECORD: Master of Paeria  see  Ferrer [the Younger], Jaume. I put Ferrer, Jaime, active 1430-1461 in the LC name</t>
  </si>
  <si>
    <t>Master of Retascón, active 15th century. Is LC subject in a book record in FRESCO, but artist file is under Maestro de Retascón, active approximately 1420</t>
  </si>
  <si>
    <t>Master of San Baudel, active approximately 1125: links ok, but in Spanish Dictionary record no indication of photo archive holdings</t>
  </si>
  <si>
    <t>what to do about a plural date? For example, Master of San Roque, active approximately 1660s</t>
  </si>
  <si>
    <t>Problem with FILEMAKER RECORD: Master of Sant Quirse see García de Benabarre, Pere (or Pedro)</t>
  </si>
  <si>
    <t>Master of Santa Ana, fl. 1450. in FRESCO</t>
  </si>
  <si>
    <t>two subjects in FRESCO: Master of the Schretlen Panels, active 15th century-16th century (for artist file) and Master of the Schretlen Panels, 15th century-16th century for object record</t>
  </si>
  <si>
    <t>Master of Seu d'Urgell is Maestro de Canapost, active 15th century (in FRESCO and Spanish Dictionary). Put in alt names of Maestro de Canapost or do a "see" reference?</t>
  </si>
  <si>
    <t>two Master of Sigena records: make sure match up correctly</t>
  </si>
  <si>
    <t>Master of Sijena is in FRESCO as Mestre de Sixena, active 14th century, but ULAN preferred is Master of Sigena</t>
  </si>
  <si>
    <t>Master of Sinobas is Maestro de Osma, active 1503-1516. ?? In ULAN still two separate identities (with Master of Sinobas as preferred)</t>
  </si>
  <si>
    <t>two Master of Uncastillo records: make sure match up correctly</t>
  </si>
  <si>
    <t>Master of Uncastillo, active approximately 1179 lists 21 supply photos, but NO record in FRESCO for them (are they under anonymous aragonese artist??)</t>
  </si>
  <si>
    <t>Maestro de Vidrà, active 13th century for artist file in FRESCO but also in FRESCO is subject: Master of Vidrá, active 13th century, alternate attribution.</t>
  </si>
  <si>
    <t>Mateos, Francisco, 1894- already in FRESCO, but should be Mateos, Francisco, 1894-1976</t>
  </si>
  <si>
    <t>two Mates, Joan (or Juan) records: make sure match up correctly</t>
  </si>
  <si>
    <t>two Mates, Pere (or Pedro )records: make sure match up correctly</t>
  </si>
  <si>
    <t>Maurat y Marco, Cristóbal, 1755-1817. already in FRESCO, but not in LC or form in ULAN (Maurat, Cristóbal, 1755-1817)</t>
  </si>
  <si>
    <t>two Melgar, Luis de records: make sure match up correctly</t>
  </si>
  <si>
    <t>Mena, Alonso de, active 1646 is LC subject in FRESCO for a book, but should be Mena, Alonso de, 1587-1646</t>
  </si>
  <si>
    <t>start (sequence #, not record #)</t>
  </si>
  <si>
    <t>end (sequence #, not record 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</si>
</sst>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14" fontId="5" fillId="0" borderId="1" xfId="0" applyNumberFormat="1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 wrapText="1" readingOrder="1"/>
    </xf>
    <xf numFmtId="0" fontId="3" fillId="0" borderId="0" xfId="0" applyFont="1"/>
    <xf numFmtId="0" fontId="1" fillId="0" borderId="0" xfId="0" applyFont="1"/>
    <xf numFmtId="0" fontId="2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1.85546875" style="3" customWidth="1"/>
    <col min="2" max="2" width="31.5703125" style="1" customWidth="1"/>
    <col min="3" max="3" width="41" style="1" customWidth="1"/>
    <col min="4" max="4" width="9.28515625" style="1" customWidth="1"/>
    <col min="5" max="16384" width="9.140625" style="1"/>
  </cols>
  <sheetData>
    <row r="1" spans="1:5" x14ac:dyDescent="0.25">
      <c r="A1" s="4" t="s">
        <v>0</v>
      </c>
      <c r="B1" s="2" t="s">
        <v>222</v>
      </c>
      <c r="C1" s="2" t="s">
        <v>223</v>
      </c>
      <c r="D1" s="2" t="s">
        <v>4</v>
      </c>
    </row>
    <row r="2" spans="1:5" ht="45" x14ac:dyDescent="0.25">
      <c r="A2" s="3">
        <v>41677</v>
      </c>
      <c r="B2" s="1" t="s">
        <v>2</v>
      </c>
      <c r="C2" s="1" t="s">
        <v>3</v>
      </c>
      <c r="D2" s="1">
        <v>110</v>
      </c>
      <c r="E2" s="5" t="s">
        <v>162</v>
      </c>
    </row>
    <row r="3" spans="1:5" ht="45" x14ac:dyDescent="0.25">
      <c r="A3" s="3">
        <v>41680</v>
      </c>
      <c r="B3" s="1" t="s">
        <v>6</v>
      </c>
      <c r="C3" s="1" t="s">
        <v>5</v>
      </c>
      <c r="D3" s="1">
        <f>400-D2</f>
        <v>290</v>
      </c>
      <c r="E3" s="5" t="s">
        <v>162</v>
      </c>
    </row>
    <row r="4" spans="1:5" ht="45" x14ac:dyDescent="0.25">
      <c r="A4" s="3">
        <v>41694</v>
      </c>
      <c r="B4" s="1" t="s">
        <v>8</v>
      </c>
      <c r="C4" s="1" t="s">
        <v>9</v>
      </c>
      <c r="D4" s="1">
        <v>225</v>
      </c>
      <c r="E4" s="5" t="s">
        <v>162</v>
      </c>
    </row>
    <row r="5" spans="1:5" ht="45" x14ac:dyDescent="0.25">
      <c r="A5" s="3">
        <v>41701</v>
      </c>
      <c r="B5" s="1" t="s">
        <v>10</v>
      </c>
      <c r="C5" s="1" t="s">
        <v>12</v>
      </c>
      <c r="D5" s="1">
        <v>425</v>
      </c>
      <c r="E5" s="5" t="s">
        <v>162</v>
      </c>
    </row>
    <row r="6" spans="1:5" ht="45" x14ac:dyDescent="0.25">
      <c r="A6" s="3">
        <v>41708</v>
      </c>
      <c r="B6" s="1" t="s">
        <v>15</v>
      </c>
      <c r="C6" s="1" t="s">
        <v>14</v>
      </c>
      <c r="D6" s="1">
        <f>295-5</f>
        <v>290</v>
      </c>
      <c r="E6" s="5" t="s">
        <v>162</v>
      </c>
    </row>
    <row r="7" spans="1:5" ht="45" x14ac:dyDescent="0.25">
      <c r="A7" s="3">
        <v>41718</v>
      </c>
      <c r="B7" s="1" t="s">
        <v>16</v>
      </c>
      <c r="C7" s="1" t="s">
        <v>17</v>
      </c>
      <c r="D7" s="1">
        <f>225-2</f>
        <v>223</v>
      </c>
      <c r="E7" s="5" t="s">
        <v>162</v>
      </c>
    </row>
    <row r="8" spans="1:5" ht="45" x14ac:dyDescent="0.25">
      <c r="A8" s="3">
        <v>41722</v>
      </c>
      <c r="B8" s="1" t="s">
        <v>18</v>
      </c>
      <c r="C8" s="1" t="s">
        <v>19</v>
      </c>
      <c r="D8" s="1">
        <f>267-2</f>
        <v>265</v>
      </c>
      <c r="E8" s="5" t="s">
        <v>162</v>
      </c>
    </row>
    <row r="9" spans="1:5" ht="45" x14ac:dyDescent="0.25">
      <c r="A9" s="3">
        <v>41723</v>
      </c>
      <c r="B9" s="1" t="s">
        <v>20</v>
      </c>
      <c r="C9" s="1">
        <v>1911</v>
      </c>
      <c r="D9" s="1">
        <v>69</v>
      </c>
      <c r="E9" s="5" t="s">
        <v>162</v>
      </c>
    </row>
    <row r="10" spans="1:5" ht="45" x14ac:dyDescent="0.25">
      <c r="A10" s="3">
        <v>41729</v>
      </c>
      <c r="B10" s="1" t="s">
        <v>23</v>
      </c>
      <c r="C10" s="1" t="s">
        <v>22</v>
      </c>
      <c r="D10" s="1">
        <f>353-2</f>
        <v>351</v>
      </c>
      <c r="E10" s="5" t="s">
        <v>162</v>
      </c>
    </row>
    <row r="11" spans="1:5" ht="45" x14ac:dyDescent="0.25">
      <c r="A11" s="3">
        <v>41739</v>
      </c>
      <c r="B11" s="1">
        <v>2266</v>
      </c>
      <c r="C11" s="1" t="s">
        <v>148</v>
      </c>
      <c r="D11" s="1">
        <v>98</v>
      </c>
      <c r="E11" s="5" t="s">
        <v>162</v>
      </c>
    </row>
    <row r="12" spans="1:5" ht="45" x14ac:dyDescent="0.25">
      <c r="A12" s="3">
        <v>41743</v>
      </c>
      <c r="B12" s="1">
        <v>2364</v>
      </c>
      <c r="C12" s="1" t="s">
        <v>161</v>
      </c>
      <c r="D12" s="1">
        <v>160</v>
      </c>
      <c r="E12" s="5" t="s">
        <v>162</v>
      </c>
    </row>
    <row r="13" spans="1:5" x14ac:dyDescent="0.25">
      <c r="A13" s="3">
        <v>41750</v>
      </c>
      <c r="B13" s="1">
        <v>2525</v>
      </c>
      <c r="C13" s="1" t="s">
        <v>184</v>
      </c>
      <c r="D13" s="1">
        <v>290</v>
      </c>
    </row>
    <row r="14" spans="1:5" x14ac:dyDescent="0.25">
      <c r="A14" s="3">
        <v>41759</v>
      </c>
      <c r="B14" s="1">
        <v>2816</v>
      </c>
      <c r="C14" s="1">
        <v>2945</v>
      </c>
      <c r="D14" s="1">
        <v>129</v>
      </c>
    </row>
    <row r="15" spans="1:5" x14ac:dyDescent="0.25">
      <c r="A15" s="3">
        <v>41768</v>
      </c>
      <c r="B15" s="1">
        <v>2946</v>
      </c>
      <c r="C15">
        <v>3092</v>
      </c>
      <c r="D15" s="1">
        <v>147</v>
      </c>
    </row>
    <row r="16" spans="1:5" x14ac:dyDescent="0.25">
      <c r="A16" s="3">
        <v>41771</v>
      </c>
      <c r="B16" s="1">
        <v>3093</v>
      </c>
      <c r="C16" s="1">
        <v>3330</v>
      </c>
      <c r="D16" s="1">
        <v>237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workbookViewId="0">
      <pane ySplit="1" topLeftCell="A2" activePane="bottomLeft" state="frozen"/>
      <selection pane="bottomLeft" activeCell="A125" sqref="A125"/>
    </sheetView>
  </sheetViews>
  <sheetFormatPr defaultRowHeight="15" x14ac:dyDescent="0.25"/>
  <cols>
    <col min="1" max="1" width="139.7109375" style="6" bestFit="1" customWidth="1"/>
    <col min="2" max="2" width="45.5703125" style="9" customWidth="1"/>
    <col min="3" max="3" width="21.5703125" style="16" customWidth="1"/>
    <col min="4" max="16384" width="9.140625" style="10"/>
  </cols>
  <sheetData>
    <row r="1" spans="1:3" s="14" customFormat="1" ht="18.75" x14ac:dyDescent="0.3">
      <c r="A1" s="13" t="s">
        <v>28</v>
      </c>
      <c r="B1" s="14" t="s">
        <v>29</v>
      </c>
      <c r="C1" s="15" t="s">
        <v>132</v>
      </c>
    </row>
    <row r="2" spans="1:3" ht="30" x14ac:dyDescent="0.25">
      <c r="A2" s="6" t="s">
        <v>1</v>
      </c>
      <c r="B2" s="8" t="s">
        <v>7</v>
      </c>
      <c r="C2" s="16">
        <v>41739</v>
      </c>
    </row>
    <row r="3" spans="1:3" x14ac:dyDescent="0.25">
      <c r="A3" s="6" t="s">
        <v>24</v>
      </c>
      <c r="B3" s="9" t="s">
        <v>44</v>
      </c>
      <c r="C3" s="16">
        <v>41739</v>
      </c>
    </row>
    <row r="4" spans="1:3" ht="30" x14ac:dyDescent="0.25">
      <c r="A4" s="6" t="s">
        <v>45</v>
      </c>
      <c r="B4" s="9" t="s">
        <v>59</v>
      </c>
      <c r="C4" s="16">
        <v>41739</v>
      </c>
    </row>
    <row r="5" spans="1:3" x14ac:dyDescent="0.25">
      <c r="A5" s="6" t="s">
        <v>25</v>
      </c>
      <c r="B5" s="9" t="s">
        <v>60</v>
      </c>
      <c r="C5" s="16">
        <v>41739</v>
      </c>
    </row>
    <row r="6" spans="1:3" x14ac:dyDescent="0.25">
      <c r="A6" s="6" t="s">
        <v>46</v>
      </c>
      <c r="B6" s="9" t="s">
        <v>60</v>
      </c>
      <c r="C6" s="16">
        <v>41739</v>
      </c>
    </row>
    <row r="7" spans="1:3" ht="30" x14ac:dyDescent="0.25">
      <c r="A7" s="6" t="s">
        <v>26</v>
      </c>
      <c r="B7" s="9" t="s">
        <v>61</v>
      </c>
    </row>
    <row r="8" spans="1:3" ht="60" x14ac:dyDescent="0.25">
      <c r="A8" s="6" t="s">
        <v>47</v>
      </c>
      <c r="B8" s="8" t="s">
        <v>13</v>
      </c>
      <c r="C8" s="16">
        <v>41739</v>
      </c>
    </row>
    <row r="9" spans="1:3" ht="30" x14ac:dyDescent="0.25">
      <c r="A9" s="6" t="s">
        <v>48</v>
      </c>
      <c r="B9" s="9" t="s">
        <v>62</v>
      </c>
      <c r="C9" s="16">
        <v>41739</v>
      </c>
    </row>
    <row r="10" spans="1:3" x14ac:dyDescent="0.25">
      <c r="A10" s="6" t="s">
        <v>49</v>
      </c>
      <c r="B10" s="9" t="s">
        <v>63</v>
      </c>
      <c r="C10" s="16">
        <v>41739</v>
      </c>
    </row>
    <row r="11" spans="1:3" x14ac:dyDescent="0.25">
      <c r="A11" s="6" t="s">
        <v>27</v>
      </c>
      <c r="B11" s="9" t="s">
        <v>64</v>
      </c>
    </row>
    <row r="12" spans="1:3" x14ac:dyDescent="0.25">
      <c r="A12" s="6" t="s">
        <v>50</v>
      </c>
      <c r="B12" s="9" t="s">
        <v>65</v>
      </c>
      <c r="C12" s="16">
        <v>41739</v>
      </c>
    </row>
    <row r="13" spans="1:3" x14ac:dyDescent="0.25">
      <c r="A13" s="6" t="s">
        <v>30</v>
      </c>
      <c r="B13" s="9" t="s">
        <v>66</v>
      </c>
      <c r="C13" s="16">
        <v>41739</v>
      </c>
    </row>
    <row r="14" spans="1:3" x14ac:dyDescent="0.25">
      <c r="A14" s="6" t="s">
        <v>51</v>
      </c>
      <c r="B14" s="9" t="s">
        <v>67</v>
      </c>
      <c r="C14" s="16">
        <v>41739</v>
      </c>
    </row>
    <row r="15" spans="1:3" x14ac:dyDescent="0.25">
      <c r="A15" s="6" t="s">
        <v>52</v>
      </c>
      <c r="B15" s="9" t="s">
        <v>68</v>
      </c>
      <c r="C15" s="16">
        <v>41739</v>
      </c>
    </row>
    <row r="16" spans="1:3" ht="30" x14ac:dyDescent="0.25">
      <c r="A16" s="6" t="s">
        <v>31</v>
      </c>
      <c r="B16" s="9" t="s">
        <v>69</v>
      </c>
      <c r="C16" s="16">
        <v>41739</v>
      </c>
    </row>
    <row r="17" spans="1:3" x14ac:dyDescent="0.25">
      <c r="A17" s="6" t="s">
        <v>53</v>
      </c>
      <c r="B17" s="11" t="s">
        <v>70</v>
      </c>
    </row>
    <row r="18" spans="1:3" ht="30" x14ac:dyDescent="0.25">
      <c r="A18" s="6" t="s">
        <v>54</v>
      </c>
      <c r="B18" s="9" t="s">
        <v>71</v>
      </c>
      <c r="C18" s="16">
        <v>41739</v>
      </c>
    </row>
    <row r="19" spans="1:3" x14ac:dyDescent="0.25">
      <c r="A19" s="6" t="s">
        <v>55</v>
      </c>
      <c r="B19" s="11" t="s">
        <v>70</v>
      </c>
    </row>
    <row r="20" spans="1:3" x14ac:dyDescent="0.25">
      <c r="A20" s="6" t="s">
        <v>56</v>
      </c>
    </row>
    <row r="21" spans="1:3" x14ac:dyDescent="0.25">
      <c r="A21" s="6" t="s">
        <v>57</v>
      </c>
      <c r="B21" s="9" t="s">
        <v>72</v>
      </c>
      <c r="C21" s="16">
        <v>41739</v>
      </c>
    </row>
    <row r="22" spans="1:3" x14ac:dyDescent="0.25">
      <c r="A22" s="6" t="s">
        <v>58</v>
      </c>
    </row>
    <row r="23" spans="1:3" ht="30" x14ac:dyDescent="0.25">
      <c r="A23" s="6" t="s">
        <v>73</v>
      </c>
    </row>
    <row r="24" spans="1:3" ht="30" x14ac:dyDescent="0.25">
      <c r="A24" s="6" t="s">
        <v>74</v>
      </c>
    </row>
    <row r="25" spans="1:3" ht="30" x14ac:dyDescent="0.25">
      <c r="A25" s="6" t="s">
        <v>33</v>
      </c>
      <c r="B25" s="9" t="s">
        <v>79</v>
      </c>
      <c r="C25" s="16">
        <v>41739</v>
      </c>
    </row>
    <row r="26" spans="1:3" x14ac:dyDescent="0.25">
      <c r="A26" s="6" t="s">
        <v>34</v>
      </c>
      <c r="B26" s="9" t="s">
        <v>80</v>
      </c>
      <c r="C26" s="16">
        <v>41739</v>
      </c>
    </row>
    <row r="27" spans="1:3" ht="30" x14ac:dyDescent="0.25">
      <c r="A27" s="6" t="s">
        <v>75</v>
      </c>
    </row>
    <row r="28" spans="1:3" x14ac:dyDescent="0.25">
      <c r="A28" s="6" t="s">
        <v>76</v>
      </c>
    </row>
    <row r="29" spans="1:3" x14ac:dyDescent="0.25">
      <c r="A29" s="6" t="s">
        <v>77</v>
      </c>
    </row>
    <row r="30" spans="1:3" x14ac:dyDescent="0.25">
      <c r="A30" s="6" t="s">
        <v>78</v>
      </c>
    </row>
    <row r="31" spans="1:3" x14ac:dyDescent="0.25">
      <c r="A31" s="6" t="s">
        <v>35</v>
      </c>
      <c r="B31" s="9" t="s">
        <v>86</v>
      </c>
      <c r="C31" s="16">
        <v>41739</v>
      </c>
    </row>
    <row r="32" spans="1:3" ht="45" x14ac:dyDescent="0.25">
      <c r="A32" s="6" t="s">
        <v>81</v>
      </c>
      <c r="B32" s="9" t="s">
        <v>87</v>
      </c>
      <c r="C32" s="16">
        <v>41739</v>
      </c>
    </row>
    <row r="33" spans="1:3" ht="30" x14ac:dyDescent="0.25">
      <c r="A33" s="6" t="s">
        <v>82</v>
      </c>
    </row>
    <row r="34" spans="1:3" x14ac:dyDescent="0.25">
      <c r="A34" s="6" t="s">
        <v>83</v>
      </c>
    </row>
    <row r="35" spans="1:3" x14ac:dyDescent="0.25">
      <c r="A35" s="5" t="s">
        <v>32</v>
      </c>
    </row>
    <row r="36" spans="1:3" ht="30" x14ac:dyDescent="0.25">
      <c r="A36" s="6" t="s">
        <v>38</v>
      </c>
      <c r="B36" s="9" t="s">
        <v>88</v>
      </c>
      <c r="C36" s="16">
        <v>41739</v>
      </c>
    </row>
    <row r="37" spans="1:3" ht="30" x14ac:dyDescent="0.25">
      <c r="A37" s="6" t="s">
        <v>84</v>
      </c>
      <c r="B37" s="9" t="s">
        <v>89</v>
      </c>
      <c r="C37" s="16">
        <v>41739</v>
      </c>
    </row>
    <row r="38" spans="1:3" ht="30" x14ac:dyDescent="0.25">
      <c r="A38" s="6" t="s">
        <v>85</v>
      </c>
    </row>
    <row r="39" spans="1:3" ht="30" x14ac:dyDescent="0.25">
      <c r="A39" s="6" t="s">
        <v>39</v>
      </c>
      <c r="B39" s="9" t="s">
        <v>90</v>
      </c>
      <c r="C39" s="16">
        <v>41739</v>
      </c>
    </row>
    <row r="40" spans="1:3" x14ac:dyDescent="0.25">
      <c r="A40" s="6" t="s">
        <v>40</v>
      </c>
      <c r="B40" s="9" t="s">
        <v>91</v>
      </c>
      <c r="C40" s="16">
        <v>41739</v>
      </c>
    </row>
    <row r="41" spans="1:3" ht="30" x14ac:dyDescent="0.25">
      <c r="A41" s="6" t="s">
        <v>92</v>
      </c>
    </row>
    <row r="42" spans="1:3" x14ac:dyDescent="0.25">
      <c r="A42" s="6" t="s">
        <v>93</v>
      </c>
    </row>
    <row r="43" spans="1:3" ht="60" x14ac:dyDescent="0.25">
      <c r="A43" s="6" t="s">
        <v>36</v>
      </c>
    </row>
    <row r="44" spans="1:3" x14ac:dyDescent="0.25">
      <c r="A44" s="6" t="s">
        <v>37</v>
      </c>
    </row>
    <row r="45" spans="1:3" x14ac:dyDescent="0.25">
      <c r="A45" s="6" t="s">
        <v>94</v>
      </c>
    </row>
    <row r="46" spans="1:3" x14ac:dyDescent="0.25">
      <c r="A46" s="6" t="s">
        <v>95</v>
      </c>
    </row>
    <row r="47" spans="1:3" x14ac:dyDescent="0.25">
      <c r="A47" s="6" t="s">
        <v>96</v>
      </c>
    </row>
    <row r="48" spans="1:3" ht="30" x14ac:dyDescent="0.25">
      <c r="A48" s="6" t="s">
        <v>97</v>
      </c>
    </row>
    <row r="49" spans="1:1" ht="30" x14ac:dyDescent="0.25">
      <c r="A49" s="6" t="s">
        <v>98</v>
      </c>
    </row>
    <row r="50" spans="1:1" x14ac:dyDescent="0.25">
      <c r="A50" s="6" t="s">
        <v>99</v>
      </c>
    </row>
    <row r="51" spans="1:1" ht="45" x14ac:dyDescent="0.25">
      <c r="A51" s="5" t="s">
        <v>41</v>
      </c>
    </row>
    <row r="52" spans="1:1" ht="30" x14ac:dyDescent="0.25">
      <c r="A52" s="6" t="s">
        <v>42</v>
      </c>
    </row>
    <row r="53" spans="1:1" x14ac:dyDescent="0.25">
      <c r="A53" s="6" t="s">
        <v>100</v>
      </c>
    </row>
    <row r="54" spans="1:1" ht="30" x14ac:dyDescent="0.25">
      <c r="A54" s="6" t="s">
        <v>101</v>
      </c>
    </row>
    <row r="55" spans="1:1" ht="30" x14ac:dyDescent="0.25">
      <c r="A55" s="6" t="s">
        <v>102</v>
      </c>
    </row>
    <row r="56" spans="1:1" ht="30" x14ac:dyDescent="0.25">
      <c r="A56" s="6" t="s">
        <v>103</v>
      </c>
    </row>
    <row r="57" spans="1:1" x14ac:dyDescent="0.25">
      <c r="A57" s="6" t="s">
        <v>104</v>
      </c>
    </row>
    <row r="58" spans="1:1" ht="30" x14ac:dyDescent="0.25">
      <c r="A58" s="6" t="s">
        <v>105</v>
      </c>
    </row>
    <row r="59" spans="1:1" x14ac:dyDescent="0.25">
      <c r="A59" s="6" t="s">
        <v>106</v>
      </c>
    </row>
    <row r="60" spans="1:1" ht="30" x14ac:dyDescent="0.25">
      <c r="A60" s="12" t="s">
        <v>21</v>
      </c>
    </row>
    <row r="61" spans="1:1" x14ac:dyDescent="0.25">
      <c r="A61" s="12" t="s">
        <v>107</v>
      </c>
    </row>
    <row r="62" spans="1:1" x14ac:dyDescent="0.25">
      <c r="A62" s="6" t="s">
        <v>108</v>
      </c>
    </row>
    <row r="63" spans="1:1" x14ac:dyDescent="0.25">
      <c r="A63" s="6" t="s">
        <v>109</v>
      </c>
    </row>
    <row r="64" spans="1:1" x14ac:dyDescent="0.25">
      <c r="A64" s="6" t="s">
        <v>110</v>
      </c>
    </row>
    <row r="65" spans="1:3" x14ac:dyDescent="0.25">
      <c r="A65" s="6" t="s">
        <v>111</v>
      </c>
    </row>
    <row r="66" spans="1:3" x14ac:dyDescent="0.25">
      <c r="A66" s="6" t="s">
        <v>112</v>
      </c>
    </row>
    <row r="67" spans="1:3" x14ac:dyDescent="0.25">
      <c r="A67" s="6" t="s">
        <v>113</v>
      </c>
    </row>
    <row r="68" spans="1:3" x14ac:dyDescent="0.25">
      <c r="A68" s="6" t="s">
        <v>114</v>
      </c>
    </row>
    <row r="69" spans="1:3" x14ac:dyDescent="0.25">
      <c r="A69" s="6" t="s">
        <v>137</v>
      </c>
    </row>
    <row r="70" spans="1:3" x14ac:dyDescent="0.25">
      <c r="A70" s="6" t="s">
        <v>115</v>
      </c>
    </row>
    <row r="71" spans="1:3" x14ac:dyDescent="0.25">
      <c r="A71" s="6" t="s">
        <v>116</v>
      </c>
    </row>
    <row r="72" spans="1:3" ht="30" x14ac:dyDescent="0.25">
      <c r="A72" s="6" t="s">
        <v>117</v>
      </c>
    </row>
    <row r="73" spans="1:3" x14ac:dyDescent="0.25">
      <c r="A73" s="6" t="s">
        <v>118</v>
      </c>
    </row>
    <row r="74" spans="1:3" x14ac:dyDescent="0.25">
      <c r="A74" s="6" t="s">
        <v>119</v>
      </c>
    </row>
    <row r="75" spans="1:3" ht="30" x14ac:dyDescent="0.25">
      <c r="A75" s="6" t="s">
        <v>43</v>
      </c>
    </row>
    <row r="76" spans="1:3" ht="30" x14ac:dyDescent="0.25">
      <c r="A76" s="1" t="s">
        <v>120</v>
      </c>
      <c r="B76" s="9" t="s">
        <v>121</v>
      </c>
      <c r="C76" s="16">
        <v>41739</v>
      </c>
    </row>
    <row r="77" spans="1:3" ht="30" x14ac:dyDescent="0.25">
      <c r="A77" s="6" t="s">
        <v>133</v>
      </c>
      <c r="B77" s="9" t="s">
        <v>122</v>
      </c>
      <c r="C77" s="16">
        <v>41739</v>
      </c>
    </row>
    <row r="78" spans="1:3" ht="30" x14ac:dyDescent="0.25">
      <c r="A78" s="6" t="s">
        <v>134</v>
      </c>
    </row>
    <row r="79" spans="1:3" x14ac:dyDescent="0.25">
      <c r="A79" s="17" t="s">
        <v>11</v>
      </c>
      <c r="B79" s="8" t="s">
        <v>123</v>
      </c>
      <c r="C79" s="16">
        <v>41739</v>
      </c>
    </row>
    <row r="80" spans="1:3" ht="75" x14ac:dyDescent="0.25">
      <c r="A80" s="1" t="s">
        <v>124</v>
      </c>
      <c r="B80" s="9" t="s">
        <v>126</v>
      </c>
      <c r="C80" s="16">
        <v>41739</v>
      </c>
    </row>
    <row r="81" spans="1:3" x14ac:dyDescent="0.25">
      <c r="A81" s="6" t="s">
        <v>125</v>
      </c>
      <c r="B81" s="9" t="s">
        <v>127</v>
      </c>
      <c r="C81" s="16">
        <v>41739</v>
      </c>
    </row>
    <row r="82" spans="1:3" ht="30" x14ac:dyDescent="0.25">
      <c r="A82" s="7" t="s">
        <v>128</v>
      </c>
      <c r="B82" s="9" t="s">
        <v>129</v>
      </c>
      <c r="C82" s="16">
        <v>41739</v>
      </c>
    </row>
    <row r="83" spans="1:3" ht="30" x14ac:dyDescent="0.25">
      <c r="A83" s="1" t="s">
        <v>130</v>
      </c>
      <c r="B83" s="9" t="s">
        <v>131</v>
      </c>
      <c r="C83" s="16">
        <v>41739</v>
      </c>
    </row>
    <row r="84" spans="1:3" ht="45" x14ac:dyDescent="0.25">
      <c r="A84" s="6" t="s">
        <v>135</v>
      </c>
    </row>
    <row r="85" spans="1:3" x14ac:dyDescent="0.25">
      <c r="A85" s="6" t="s">
        <v>136</v>
      </c>
    </row>
    <row r="86" spans="1:3" ht="30" x14ac:dyDescent="0.25">
      <c r="A86" s="5" t="s">
        <v>140</v>
      </c>
    </row>
    <row r="87" spans="1:3" ht="30" x14ac:dyDescent="0.25">
      <c r="A87" s="6" t="s">
        <v>138</v>
      </c>
    </row>
    <row r="88" spans="1:3" ht="45" x14ac:dyDescent="0.25">
      <c r="A88" s="6" t="s">
        <v>139</v>
      </c>
    </row>
    <row r="89" spans="1:3" x14ac:dyDescent="0.25">
      <c r="A89" s="6" t="s">
        <v>141</v>
      </c>
    </row>
    <row r="90" spans="1:3" ht="30" x14ac:dyDescent="0.25">
      <c r="A90" s="6" t="s">
        <v>143</v>
      </c>
    </row>
    <row r="91" spans="1:3" ht="30" x14ac:dyDescent="0.25">
      <c r="A91" s="6" t="s">
        <v>142</v>
      </c>
    </row>
    <row r="92" spans="1:3" ht="30" x14ac:dyDescent="0.25">
      <c r="A92" s="6" t="s">
        <v>144</v>
      </c>
    </row>
    <row r="93" spans="1:3" ht="30" x14ac:dyDescent="0.25">
      <c r="A93" s="6" t="s">
        <v>145</v>
      </c>
    </row>
    <row r="94" spans="1:3" ht="30" x14ac:dyDescent="0.25">
      <c r="A94" s="6" t="s">
        <v>146</v>
      </c>
    </row>
    <row r="95" spans="1:3" ht="30" x14ac:dyDescent="0.25">
      <c r="A95" s="6" t="s">
        <v>147</v>
      </c>
    </row>
    <row r="96" spans="1:3" x14ac:dyDescent="0.25">
      <c r="A96" t="s">
        <v>149</v>
      </c>
    </row>
    <row r="97" spans="1:3" x14ac:dyDescent="0.25">
      <c r="A97" t="s">
        <v>150</v>
      </c>
    </row>
    <row r="98" spans="1:3" x14ac:dyDescent="0.25">
      <c r="A98" s="6" t="s">
        <v>152</v>
      </c>
      <c r="B98" s="9" t="s">
        <v>151</v>
      </c>
      <c r="C98" s="16">
        <v>41743</v>
      </c>
    </row>
    <row r="99" spans="1:3" x14ac:dyDescent="0.25">
      <c r="A99" s="6" t="s">
        <v>153</v>
      </c>
    </row>
    <row r="100" spans="1:3" x14ac:dyDescent="0.25">
      <c r="A100" t="s">
        <v>154</v>
      </c>
    </row>
    <row r="101" spans="1:3" ht="30" x14ac:dyDescent="0.25">
      <c r="A101" s="18" t="s">
        <v>155</v>
      </c>
    </row>
    <row r="102" spans="1:3" x14ac:dyDescent="0.25">
      <c r="A102" t="s">
        <v>156</v>
      </c>
    </row>
    <row r="103" spans="1:3" x14ac:dyDescent="0.25">
      <c r="A103" s="19" t="s">
        <v>157</v>
      </c>
    </row>
    <row r="104" spans="1:3" ht="30" x14ac:dyDescent="0.25">
      <c r="A104" s="6" t="s">
        <v>158</v>
      </c>
    </row>
    <row r="105" spans="1:3" x14ac:dyDescent="0.25">
      <c r="A105" t="s">
        <v>159</v>
      </c>
    </row>
    <row r="106" spans="1:3" x14ac:dyDescent="0.25">
      <c r="A106" t="s">
        <v>160</v>
      </c>
    </row>
    <row r="107" spans="1:3" x14ac:dyDescent="0.25">
      <c r="A107" s="6" t="s">
        <v>163</v>
      </c>
    </row>
    <row r="108" spans="1:3" x14ac:dyDescent="0.25">
      <c r="A108" t="s">
        <v>164</v>
      </c>
    </row>
    <row r="109" spans="1:3" x14ac:dyDescent="0.25">
      <c r="A109" t="s">
        <v>165</v>
      </c>
    </row>
    <row r="110" spans="1:3" x14ac:dyDescent="0.25">
      <c r="A110" t="s">
        <v>166</v>
      </c>
    </row>
    <row r="111" spans="1:3" x14ac:dyDescent="0.25">
      <c r="A111" t="s">
        <v>167</v>
      </c>
    </row>
    <row r="112" spans="1:3" x14ac:dyDescent="0.25">
      <c r="A112" t="s">
        <v>168</v>
      </c>
    </row>
    <row r="113" spans="1:1" x14ac:dyDescent="0.25">
      <c r="A113" t="s">
        <v>169</v>
      </c>
    </row>
    <row r="114" spans="1:1" x14ac:dyDescent="0.25">
      <c r="A114" t="s">
        <v>170</v>
      </c>
    </row>
    <row r="115" spans="1:1" ht="30" x14ac:dyDescent="0.25">
      <c r="A115" s="6" t="s">
        <v>171</v>
      </c>
    </row>
    <row r="116" spans="1:1" x14ac:dyDescent="0.25">
      <c r="A116" s="6" t="s">
        <v>172</v>
      </c>
    </row>
    <row r="117" spans="1:1" x14ac:dyDescent="0.25">
      <c r="A117" t="s">
        <v>173</v>
      </c>
    </row>
    <row r="118" spans="1:1" x14ac:dyDescent="0.25">
      <c r="A118" s="6" t="s">
        <v>174</v>
      </c>
    </row>
    <row r="119" spans="1:1" x14ac:dyDescent="0.25">
      <c r="A119" s="6" t="s">
        <v>175</v>
      </c>
    </row>
    <row r="120" spans="1:1" x14ac:dyDescent="0.25">
      <c r="A120" t="s">
        <v>176</v>
      </c>
    </row>
    <row r="121" spans="1:1" x14ac:dyDescent="0.25">
      <c r="A121" t="s">
        <v>177</v>
      </c>
    </row>
    <row r="122" spans="1:1" x14ac:dyDescent="0.25">
      <c r="A122" t="s">
        <v>178</v>
      </c>
    </row>
    <row r="123" spans="1:1" ht="30" x14ac:dyDescent="0.25">
      <c r="A123" s="6" t="s">
        <v>179</v>
      </c>
    </row>
    <row r="124" spans="1:1" x14ac:dyDescent="0.25">
      <c r="A124" s="6" t="s">
        <v>180</v>
      </c>
    </row>
    <row r="125" spans="1:1" x14ac:dyDescent="0.25">
      <c r="A125" s="6" t="s">
        <v>181</v>
      </c>
    </row>
    <row r="126" spans="1:1" x14ac:dyDescent="0.25">
      <c r="A126" s="6" t="s">
        <v>182</v>
      </c>
    </row>
    <row r="127" spans="1:1" x14ac:dyDescent="0.25">
      <c r="A127" s="6" t="s">
        <v>183</v>
      </c>
    </row>
    <row r="128" spans="1:1" x14ac:dyDescent="0.25">
      <c r="A128" s="6" t="s">
        <v>185</v>
      </c>
    </row>
    <row r="129" spans="1:1" x14ac:dyDescent="0.25">
      <c r="A129" s="20" t="s">
        <v>186</v>
      </c>
    </row>
    <row r="130" spans="1:1" x14ac:dyDescent="0.25">
      <c r="A130" t="s">
        <v>187</v>
      </c>
    </row>
    <row r="131" spans="1:1" x14ac:dyDescent="0.25">
      <c r="A131" t="s">
        <v>188</v>
      </c>
    </row>
    <row r="132" spans="1:1" x14ac:dyDescent="0.25">
      <c r="A132" t="s">
        <v>189</v>
      </c>
    </row>
    <row r="133" spans="1:1" x14ac:dyDescent="0.25">
      <c r="A133" s="6" t="s">
        <v>190</v>
      </c>
    </row>
    <row r="134" spans="1:1" x14ac:dyDescent="0.25">
      <c r="A134" s="6" t="s">
        <v>191</v>
      </c>
    </row>
    <row r="135" spans="1:1" x14ac:dyDescent="0.25">
      <c r="A135" t="s">
        <v>192</v>
      </c>
    </row>
    <row r="136" spans="1:1" x14ac:dyDescent="0.25">
      <c r="A136" t="s">
        <v>193</v>
      </c>
    </row>
    <row r="137" spans="1:1" x14ac:dyDescent="0.25">
      <c r="A137" s="21" t="s">
        <v>194</v>
      </c>
    </row>
    <row r="138" spans="1:1" x14ac:dyDescent="0.25">
      <c r="A138" t="s">
        <v>195</v>
      </c>
    </row>
    <row r="139" spans="1:1" x14ac:dyDescent="0.25">
      <c r="A139" t="s">
        <v>196</v>
      </c>
    </row>
    <row r="140" spans="1:1" x14ac:dyDescent="0.25">
      <c r="A140" s="6" t="s">
        <v>197</v>
      </c>
    </row>
    <row r="141" spans="1:1" x14ac:dyDescent="0.25">
      <c r="A141" t="s">
        <v>198</v>
      </c>
    </row>
    <row r="142" spans="1:1" x14ac:dyDescent="0.25">
      <c r="A142" s="22" t="s">
        <v>199</v>
      </c>
    </row>
    <row r="143" spans="1:1" ht="30" x14ac:dyDescent="0.25">
      <c r="A143" s="5" t="s">
        <v>200</v>
      </c>
    </row>
    <row r="144" spans="1:1" x14ac:dyDescent="0.25">
      <c r="A144" s="6" t="s">
        <v>201</v>
      </c>
    </row>
    <row r="145" spans="1:1" x14ac:dyDescent="0.25">
      <c r="A145" s="5" t="s">
        <v>202</v>
      </c>
    </row>
    <row r="146" spans="1:1" x14ac:dyDescent="0.25">
      <c r="A146" t="s">
        <v>203</v>
      </c>
    </row>
    <row r="147" spans="1:1" x14ac:dyDescent="0.25">
      <c r="A147" s="6" t="s">
        <v>204</v>
      </c>
    </row>
    <row r="148" spans="1:1" x14ac:dyDescent="0.25">
      <c r="A148" s="6" t="s">
        <v>205</v>
      </c>
    </row>
    <row r="149" spans="1:1" x14ac:dyDescent="0.25">
      <c r="A149" s="21" t="s">
        <v>206</v>
      </c>
    </row>
    <row r="150" spans="1:1" x14ac:dyDescent="0.25">
      <c r="A150" t="s">
        <v>207</v>
      </c>
    </row>
    <row r="151" spans="1:1" ht="30" x14ac:dyDescent="0.25">
      <c r="A151" s="6" t="s">
        <v>208</v>
      </c>
    </row>
    <row r="152" spans="1:1" ht="30" x14ac:dyDescent="0.25">
      <c r="A152" s="6" t="s">
        <v>209</v>
      </c>
    </row>
    <row r="153" spans="1:1" x14ac:dyDescent="0.25">
      <c r="A153" s="6" t="s">
        <v>210</v>
      </c>
    </row>
    <row r="154" spans="1:1" x14ac:dyDescent="0.25">
      <c r="A154" s="6" t="s">
        <v>211</v>
      </c>
    </row>
    <row r="155" spans="1:1" x14ac:dyDescent="0.25">
      <c r="A155" t="s">
        <v>212</v>
      </c>
    </row>
    <row r="156" spans="1:1" x14ac:dyDescent="0.25">
      <c r="A156" s="6" t="s">
        <v>213</v>
      </c>
    </row>
    <row r="157" spans="1:1" x14ac:dyDescent="0.25">
      <c r="A157" s="6" t="s">
        <v>214</v>
      </c>
    </row>
    <row r="158" spans="1:1" x14ac:dyDescent="0.25">
      <c r="A158" t="s">
        <v>215</v>
      </c>
    </row>
    <row r="159" spans="1:1" x14ac:dyDescent="0.25">
      <c r="A159" t="s">
        <v>216</v>
      </c>
    </row>
    <row r="160" spans="1:1" x14ac:dyDescent="0.25">
      <c r="A160" s="6" t="s">
        <v>217</v>
      </c>
    </row>
    <row r="161" spans="1:1" x14ac:dyDescent="0.25">
      <c r="A161" t="s">
        <v>218</v>
      </c>
    </row>
    <row r="162" spans="1:1" x14ac:dyDescent="0.25">
      <c r="A162" t="s">
        <v>219</v>
      </c>
    </row>
    <row r="163" spans="1:1" x14ac:dyDescent="0.25">
      <c r="A163" t="s">
        <v>220</v>
      </c>
    </row>
    <row r="164" spans="1:1" x14ac:dyDescent="0.25">
      <c r="A164" s="6" t="s">
        <v>221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Daily log</vt:lpstr>
      <vt:lpstr>Questions</vt:lpstr>
      <vt:lpstr>Sheet3</vt:lpstr>
      <vt:lpstr>Questions!anchor_1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Provo, Alex</dc:creator>
  <cp:lastModifiedBy>Provo, Alex</cp:lastModifiedBy>
  <dcterms:created xsi:type="dcterms:W3CDTF">2014-02-07T16:15:25Z</dcterms:created>
  <dcterms:modified xsi:type="dcterms:W3CDTF">2014-05-12T20:03:05Z</dcterms:modified>
</cp:coreProperties>
</file>