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th\Documents\BDAA\Investment Workshop 11.27.17\"/>
    </mc:Choice>
  </mc:AlternateContent>
  <bookViews>
    <workbookView xWindow="240" yWindow="20" windowWidth="16100" windowHeight="9660"/>
  </bookViews>
  <sheets>
    <sheet name="Stock Data" sheetId="1" r:id="rId1"/>
    <sheet name="Moving Average" sheetId="2" r:id="rId2"/>
    <sheet name="Apple Moving Average Chart" sheetId="8" r:id="rId3"/>
    <sheet name="Alphas" sheetId="6" r:id="rId4"/>
    <sheet name="Apple Alpha" sheetId="9" r:id="rId5"/>
    <sheet name="Betas" sheetId="7" r:id="rId6"/>
    <sheet name="Apple Beta" sheetId="11" r:id="rId7"/>
    <sheet name="Correlation" sheetId="10" r:id="rId8"/>
    <sheet name="Useful Links" sheetId="12" r:id="rId9"/>
  </sheets>
  <calcPr calcId="171027"/>
</workbook>
</file>

<file path=xl/calcChain.xml><?xml version="1.0" encoding="utf-8"?>
<calcChain xmlns="http://schemas.openxmlformats.org/spreadsheetml/2006/main">
  <c r="D5" i="7" l="1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4" i="7"/>
  <c r="G6" i="10"/>
  <c r="G5" i="10"/>
  <c r="F5" i="10"/>
  <c r="G4" i="10"/>
  <c r="F4" i="10"/>
  <c r="E4" i="10"/>
  <c r="G3" i="10"/>
  <c r="F3" i="10"/>
  <c r="E3" i="10"/>
  <c r="D3" i="10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4" i="6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0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6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22" i="2"/>
  <c r="E1087" i="7" l="1"/>
  <c r="E1237" i="7"/>
  <c r="E1235" i="7"/>
  <c r="E1231" i="7"/>
  <c r="E1227" i="7"/>
  <c r="E1223" i="7"/>
  <c r="E1219" i="7"/>
  <c r="E1215" i="7"/>
  <c r="E1211" i="7"/>
  <c r="E1207" i="7"/>
  <c r="E1203" i="7"/>
  <c r="E1199" i="7"/>
  <c r="E1195" i="7"/>
  <c r="E1191" i="7"/>
  <c r="E1187" i="7"/>
  <c r="E1183" i="7"/>
  <c r="E1178" i="7"/>
  <c r="E1172" i="7"/>
  <c r="E1167" i="7"/>
  <c r="E1159" i="7"/>
  <c r="E1151" i="7"/>
  <c r="E1143" i="7"/>
  <c r="E1135" i="7"/>
  <c r="E1127" i="7"/>
  <c r="E1119" i="7"/>
  <c r="E1111" i="7"/>
  <c r="E1095" i="7"/>
  <c r="E4" i="7"/>
  <c r="E1234" i="7"/>
  <c r="E1230" i="7"/>
  <c r="E1226" i="7"/>
  <c r="E1222" i="7"/>
  <c r="E1218" i="7"/>
  <c r="E1214" i="7"/>
  <c r="E1210" i="7"/>
  <c r="E1206" i="7"/>
  <c r="E1202" i="7"/>
  <c r="E1198" i="7"/>
  <c r="E1194" i="7"/>
  <c r="E1190" i="7"/>
  <c r="E1186" i="7"/>
  <c r="E1182" i="7"/>
  <c r="E1176" i="7"/>
  <c r="E1171" i="7"/>
  <c r="E1164" i="7"/>
  <c r="E1156" i="7"/>
  <c r="E1148" i="7"/>
  <c r="E1140" i="7"/>
  <c r="E1132" i="7"/>
  <c r="E1124" i="7"/>
  <c r="E1116" i="7"/>
  <c r="E1107" i="7"/>
  <c r="E1091" i="7"/>
  <c r="E1233" i="7"/>
  <c r="E1229" i="7"/>
  <c r="E1225" i="7"/>
  <c r="E1221" i="7"/>
  <c r="E1217" i="7"/>
  <c r="E1213" i="7"/>
  <c r="E1209" i="7"/>
  <c r="E1205" i="7"/>
  <c r="E1201" i="7"/>
  <c r="E1197" i="7"/>
  <c r="E1193" i="7"/>
  <c r="E1189" i="7"/>
  <c r="E1185" i="7"/>
  <c r="E1180" i="7"/>
  <c r="E1175" i="7"/>
  <c r="E1170" i="7"/>
  <c r="E1163" i="7"/>
  <c r="E1155" i="7"/>
  <c r="E1147" i="7"/>
  <c r="E1139" i="7"/>
  <c r="E1131" i="7"/>
  <c r="E1123" i="7"/>
  <c r="E1115" i="7"/>
  <c r="E1103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8" i="7"/>
  <c r="E12" i="7"/>
  <c r="E16" i="7"/>
  <c r="E20" i="7"/>
  <c r="E24" i="7"/>
  <c r="E28" i="7"/>
  <c r="E32" i="7"/>
  <c r="E36" i="7"/>
  <c r="E40" i="7"/>
  <c r="E44" i="7"/>
  <c r="E48" i="7"/>
  <c r="E52" i="7"/>
  <c r="E56" i="7"/>
  <c r="E6" i="7"/>
  <c r="E14" i="7"/>
  <c r="E22" i="7"/>
  <c r="E30" i="7"/>
  <c r="E38" i="7"/>
  <c r="E46" i="7"/>
  <c r="E54" i="7"/>
  <c r="E60" i="7"/>
  <c r="E64" i="7"/>
  <c r="E68" i="7"/>
  <c r="E72" i="7"/>
  <c r="E76" i="7"/>
  <c r="E80" i="7"/>
  <c r="E84" i="7"/>
  <c r="E88" i="7"/>
  <c r="E92" i="7"/>
  <c r="E96" i="7"/>
  <c r="E100" i="7"/>
  <c r="E104" i="7"/>
  <c r="E108" i="7"/>
  <c r="E112" i="7"/>
  <c r="E116" i="7"/>
  <c r="E120" i="7"/>
  <c r="E124" i="7"/>
  <c r="E128" i="7"/>
  <c r="E132" i="7"/>
  <c r="E136" i="7"/>
  <c r="E140" i="7"/>
  <c r="E144" i="7"/>
  <c r="E148" i="7"/>
  <c r="E152" i="7"/>
  <c r="E156" i="7"/>
  <c r="E160" i="7"/>
  <c r="E164" i="7"/>
  <c r="E168" i="7"/>
  <c r="E172" i="7"/>
  <c r="E176" i="7"/>
  <c r="E180" i="7"/>
  <c r="E184" i="7"/>
  <c r="E188" i="7"/>
  <c r="E192" i="7"/>
  <c r="E196" i="7"/>
  <c r="E200" i="7"/>
  <c r="E204" i="7"/>
  <c r="E208" i="7"/>
  <c r="E212" i="7"/>
  <c r="E216" i="7"/>
  <c r="E220" i="7"/>
  <c r="E224" i="7"/>
  <c r="E228" i="7"/>
  <c r="E232" i="7"/>
  <c r="E236" i="7"/>
  <c r="E240" i="7"/>
  <c r="E244" i="7"/>
  <c r="E248" i="7"/>
  <c r="E252" i="7"/>
  <c r="E256" i="7"/>
  <c r="E260" i="7"/>
  <c r="E264" i="7"/>
  <c r="E268" i="7"/>
  <c r="E272" i="7"/>
  <c r="E276" i="7"/>
  <c r="E280" i="7"/>
  <c r="E284" i="7"/>
  <c r="E288" i="7"/>
  <c r="E292" i="7"/>
  <c r="E296" i="7"/>
  <c r="E300" i="7"/>
  <c r="E304" i="7"/>
  <c r="E308" i="7"/>
  <c r="E312" i="7"/>
  <c r="E316" i="7"/>
  <c r="E320" i="7"/>
  <c r="E324" i="7"/>
  <c r="E328" i="7"/>
  <c r="E332" i="7"/>
  <c r="E336" i="7"/>
  <c r="E340" i="7"/>
  <c r="E344" i="7"/>
  <c r="E348" i="7"/>
  <c r="E352" i="7"/>
  <c r="E356" i="7"/>
  <c r="E360" i="7"/>
  <c r="E364" i="7"/>
  <c r="E368" i="7"/>
  <c r="E372" i="7"/>
  <c r="E376" i="7"/>
  <c r="E380" i="7"/>
  <c r="E384" i="7"/>
  <c r="E388" i="7"/>
  <c r="E392" i="7"/>
  <c r="E396" i="7"/>
  <c r="E400" i="7"/>
  <c r="E404" i="7"/>
  <c r="E408" i="7"/>
  <c r="E412" i="7"/>
  <c r="E416" i="7"/>
  <c r="E420" i="7"/>
  <c r="E424" i="7"/>
  <c r="E428" i="7"/>
  <c r="E432" i="7"/>
  <c r="E436" i="7"/>
  <c r="E440" i="7"/>
  <c r="E444" i="7"/>
  <c r="E448" i="7"/>
  <c r="E452" i="7"/>
  <c r="E456" i="7"/>
  <c r="E460" i="7"/>
  <c r="E464" i="7"/>
  <c r="E468" i="7"/>
  <c r="E472" i="7"/>
  <c r="E476" i="7"/>
  <c r="E480" i="7"/>
  <c r="E484" i="7"/>
  <c r="E488" i="7"/>
  <c r="E492" i="7"/>
  <c r="E496" i="7"/>
  <c r="E500" i="7"/>
  <c r="E504" i="7"/>
  <c r="E508" i="7"/>
  <c r="E512" i="7"/>
  <c r="E516" i="7"/>
  <c r="E520" i="7"/>
  <c r="E9" i="7"/>
  <c r="E17" i="7"/>
  <c r="E25" i="7"/>
  <c r="E33" i="7"/>
  <c r="E41" i="7"/>
  <c r="E49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125" i="7"/>
  <c r="E129" i="7"/>
  <c r="E133" i="7"/>
  <c r="E137" i="7"/>
  <c r="E141" i="7"/>
  <c r="E145" i="7"/>
  <c r="E149" i="7"/>
  <c r="E153" i="7"/>
  <c r="E157" i="7"/>
  <c r="E161" i="7"/>
  <c r="E165" i="7"/>
  <c r="E169" i="7"/>
  <c r="E173" i="7"/>
  <c r="E177" i="7"/>
  <c r="E181" i="7"/>
  <c r="E185" i="7"/>
  <c r="E189" i="7"/>
  <c r="E193" i="7"/>
  <c r="E197" i="7"/>
  <c r="E201" i="7"/>
  <c r="E205" i="7"/>
  <c r="E209" i="7"/>
  <c r="E213" i="7"/>
  <c r="E217" i="7"/>
  <c r="E221" i="7"/>
  <c r="E225" i="7"/>
  <c r="E229" i="7"/>
  <c r="E233" i="7"/>
  <c r="E237" i="7"/>
  <c r="E241" i="7"/>
  <c r="E245" i="7"/>
  <c r="E249" i="7"/>
  <c r="E253" i="7"/>
  <c r="E257" i="7"/>
  <c r="E261" i="7"/>
  <c r="E265" i="7"/>
  <c r="E269" i="7"/>
  <c r="E273" i="7"/>
  <c r="E277" i="7"/>
  <c r="E281" i="7"/>
  <c r="E285" i="7"/>
  <c r="E289" i="7"/>
  <c r="E293" i="7"/>
  <c r="E297" i="7"/>
  <c r="E301" i="7"/>
  <c r="E305" i="7"/>
  <c r="E309" i="7"/>
  <c r="E313" i="7"/>
  <c r="E317" i="7"/>
  <c r="E321" i="7"/>
  <c r="E325" i="7"/>
  <c r="E329" i="7"/>
  <c r="E333" i="7"/>
  <c r="E337" i="7"/>
  <c r="E341" i="7"/>
  <c r="E345" i="7"/>
  <c r="E349" i="7"/>
  <c r="E353" i="7"/>
  <c r="E357" i="7"/>
  <c r="E361" i="7"/>
  <c r="E365" i="7"/>
  <c r="E369" i="7"/>
  <c r="E373" i="7"/>
  <c r="E377" i="7"/>
  <c r="E381" i="7"/>
  <c r="E385" i="7"/>
  <c r="E389" i="7"/>
  <c r="E393" i="7"/>
  <c r="E397" i="7"/>
  <c r="E401" i="7"/>
  <c r="E405" i="7"/>
  <c r="E10" i="7"/>
  <c r="E18" i="7"/>
  <c r="E26" i="7"/>
  <c r="E34" i="7"/>
  <c r="E42" i="7"/>
  <c r="E50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0" i="7"/>
  <c r="E154" i="7"/>
  <c r="E158" i="7"/>
  <c r="E162" i="7"/>
  <c r="E166" i="7"/>
  <c r="E170" i="7"/>
  <c r="E174" i="7"/>
  <c r="E178" i="7"/>
  <c r="E182" i="7"/>
  <c r="E186" i="7"/>
  <c r="E190" i="7"/>
  <c r="E194" i="7"/>
  <c r="E198" i="7"/>
  <c r="E202" i="7"/>
  <c r="E206" i="7"/>
  <c r="E210" i="7"/>
  <c r="E214" i="7"/>
  <c r="E218" i="7"/>
  <c r="E222" i="7"/>
  <c r="E226" i="7"/>
  <c r="E230" i="7"/>
  <c r="E234" i="7"/>
  <c r="E238" i="7"/>
  <c r="E242" i="7"/>
  <c r="E246" i="7"/>
  <c r="E250" i="7"/>
  <c r="E254" i="7"/>
  <c r="E258" i="7"/>
  <c r="E262" i="7"/>
  <c r="E266" i="7"/>
  <c r="E270" i="7"/>
  <c r="E274" i="7"/>
  <c r="E278" i="7"/>
  <c r="E282" i="7"/>
  <c r="E286" i="7"/>
  <c r="E290" i="7"/>
  <c r="E294" i="7"/>
  <c r="E298" i="7"/>
  <c r="E302" i="7"/>
  <c r="E306" i="7"/>
  <c r="E310" i="7"/>
  <c r="E314" i="7"/>
  <c r="E318" i="7"/>
  <c r="E322" i="7"/>
  <c r="E326" i="7"/>
  <c r="E330" i="7"/>
  <c r="E334" i="7"/>
  <c r="E338" i="7"/>
  <c r="E342" i="7"/>
  <c r="E346" i="7"/>
  <c r="E350" i="7"/>
  <c r="E354" i="7"/>
  <c r="E358" i="7"/>
  <c r="E362" i="7"/>
  <c r="E366" i="7"/>
  <c r="E370" i="7"/>
  <c r="E374" i="7"/>
  <c r="E378" i="7"/>
  <c r="E382" i="7"/>
  <c r="E386" i="7"/>
  <c r="E390" i="7"/>
  <c r="E394" i="7"/>
  <c r="E398" i="7"/>
  <c r="E402" i="7"/>
  <c r="E406" i="7"/>
  <c r="E410" i="7"/>
  <c r="E414" i="7"/>
  <c r="E418" i="7"/>
  <c r="E422" i="7"/>
  <c r="E426" i="7"/>
  <c r="E430" i="7"/>
  <c r="E434" i="7"/>
  <c r="E438" i="7"/>
  <c r="E442" i="7"/>
  <c r="E446" i="7"/>
  <c r="E450" i="7"/>
  <c r="E454" i="7"/>
  <c r="E458" i="7"/>
  <c r="E462" i="7"/>
  <c r="E466" i="7"/>
  <c r="E470" i="7"/>
  <c r="E474" i="7"/>
  <c r="E478" i="7"/>
  <c r="E482" i="7"/>
  <c r="E486" i="7"/>
  <c r="E490" i="7"/>
  <c r="E494" i="7"/>
  <c r="E498" i="7"/>
  <c r="E502" i="7"/>
  <c r="E506" i="7"/>
  <c r="E510" i="7"/>
  <c r="E514" i="7"/>
  <c r="E518" i="7"/>
  <c r="E522" i="7"/>
  <c r="E526" i="7"/>
  <c r="E530" i="7"/>
  <c r="E534" i="7"/>
  <c r="E538" i="7"/>
  <c r="E542" i="7"/>
  <c r="E5" i="7"/>
  <c r="E13" i="7"/>
  <c r="E21" i="7"/>
  <c r="E29" i="7"/>
  <c r="E37" i="7"/>
  <c r="E45" i="7"/>
  <c r="E53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E123" i="7"/>
  <c r="E127" i="7"/>
  <c r="E131" i="7"/>
  <c r="E135" i="7"/>
  <c r="E139" i="7"/>
  <c r="E143" i="7"/>
  <c r="E147" i="7"/>
  <c r="E151" i="7"/>
  <c r="E155" i="7"/>
  <c r="E159" i="7"/>
  <c r="E163" i="7"/>
  <c r="E167" i="7"/>
  <c r="E171" i="7"/>
  <c r="E175" i="7"/>
  <c r="E179" i="7"/>
  <c r="E183" i="7"/>
  <c r="E187" i="7"/>
  <c r="E191" i="7"/>
  <c r="E195" i="7"/>
  <c r="E199" i="7"/>
  <c r="E203" i="7"/>
  <c r="E207" i="7"/>
  <c r="E211" i="7"/>
  <c r="E215" i="7"/>
  <c r="E219" i="7"/>
  <c r="E223" i="7"/>
  <c r="E227" i="7"/>
  <c r="E231" i="7"/>
  <c r="E235" i="7"/>
  <c r="E239" i="7"/>
  <c r="E243" i="7"/>
  <c r="E247" i="7"/>
  <c r="E251" i="7"/>
  <c r="E255" i="7"/>
  <c r="E259" i="7"/>
  <c r="E263" i="7"/>
  <c r="E267" i="7"/>
  <c r="E271" i="7"/>
  <c r="E275" i="7"/>
  <c r="E279" i="7"/>
  <c r="E283" i="7"/>
  <c r="E287" i="7"/>
  <c r="E291" i="7"/>
  <c r="E295" i="7"/>
  <c r="E299" i="7"/>
  <c r="E303" i="7"/>
  <c r="E307" i="7"/>
  <c r="E311" i="7"/>
  <c r="E315" i="7"/>
  <c r="E319" i="7"/>
  <c r="E323" i="7"/>
  <c r="E327" i="7"/>
  <c r="E331" i="7"/>
  <c r="E335" i="7"/>
  <c r="E339" i="7"/>
  <c r="E343" i="7"/>
  <c r="E347" i="7"/>
  <c r="E351" i="7"/>
  <c r="E355" i="7"/>
  <c r="E359" i="7"/>
  <c r="E363" i="7"/>
  <c r="E367" i="7"/>
  <c r="E371" i="7"/>
  <c r="E375" i="7"/>
  <c r="E379" i="7"/>
  <c r="E383" i="7"/>
  <c r="E387" i="7"/>
  <c r="E391" i="7"/>
  <c r="E395" i="7"/>
  <c r="E399" i="7"/>
  <c r="E403" i="7"/>
  <c r="E407" i="7"/>
  <c r="E411" i="7"/>
  <c r="E415" i="7"/>
  <c r="E419" i="7"/>
  <c r="E423" i="7"/>
  <c r="E427" i="7"/>
  <c r="E431" i="7"/>
  <c r="E435" i="7"/>
  <c r="E439" i="7"/>
  <c r="E443" i="7"/>
  <c r="E447" i="7"/>
  <c r="E451" i="7"/>
  <c r="E455" i="7"/>
  <c r="E459" i="7"/>
  <c r="E463" i="7"/>
  <c r="E467" i="7"/>
  <c r="E471" i="7"/>
  <c r="E475" i="7"/>
  <c r="E479" i="7"/>
  <c r="E483" i="7"/>
  <c r="E487" i="7"/>
  <c r="E491" i="7"/>
  <c r="E495" i="7"/>
  <c r="E499" i="7"/>
  <c r="E503" i="7"/>
  <c r="E507" i="7"/>
  <c r="E511" i="7"/>
  <c r="E515" i="7"/>
  <c r="E519" i="7"/>
  <c r="E523" i="7"/>
  <c r="E527" i="7"/>
  <c r="E531" i="7"/>
  <c r="E535" i="7"/>
  <c r="E539" i="7"/>
  <c r="E543" i="7"/>
  <c r="E409" i="7"/>
  <c r="E425" i="7"/>
  <c r="E441" i="7"/>
  <c r="E457" i="7"/>
  <c r="E473" i="7"/>
  <c r="E489" i="7"/>
  <c r="E505" i="7"/>
  <c r="E521" i="7"/>
  <c r="E529" i="7"/>
  <c r="E537" i="7"/>
  <c r="E545" i="7"/>
  <c r="E549" i="7"/>
  <c r="E553" i="7"/>
  <c r="E557" i="7"/>
  <c r="E561" i="7"/>
  <c r="E565" i="7"/>
  <c r="E569" i="7"/>
  <c r="E573" i="7"/>
  <c r="E577" i="7"/>
  <c r="E581" i="7"/>
  <c r="E585" i="7"/>
  <c r="E589" i="7"/>
  <c r="E593" i="7"/>
  <c r="E597" i="7"/>
  <c r="E601" i="7"/>
  <c r="E605" i="7"/>
  <c r="E609" i="7"/>
  <c r="E613" i="7"/>
  <c r="E617" i="7"/>
  <c r="E621" i="7"/>
  <c r="E625" i="7"/>
  <c r="E629" i="7"/>
  <c r="E633" i="7"/>
  <c r="E637" i="7"/>
  <c r="E641" i="7"/>
  <c r="E645" i="7"/>
  <c r="E649" i="7"/>
  <c r="E653" i="7"/>
  <c r="E657" i="7"/>
  <c r="E661" i="7"/>
  <c r="E665" i="7"/>
  <c r="E669" i="7"/>
  <c r="E673" i="7"/>
  <c r="E677" i="7"/>
  <c r="E681" i="7"/>
  <c r="E685" i="7"/>
  <c r="E689" i="7"/>
  <c r="E693" i="7"/>
  <c r="E697" i="7"/>
  <c r="E701" i="7"/>
  <c r="E705" i="7"/>
  <c r="E709" i="7"/>
  <c r="E713" i="7"/>
  <c r="E717" i="7"/>
  <c r="E721" i="7"/>
  <c r="E725" i="7"/>
  <c r="E729" i="7"/>
  <c r="E733" i="7"/>
  <c r="E737" i="7"/>
  <c r="E741" i="7"/>
  <c r="E745" i="7"/>
  <c r="E749" i="7"/>
  <c r="E753" i="7"/>
  <c r="E757" i="7"/>
  <c r="E761" i="7"/>
  <c r="E765" i="7"/>
  <c r="E769" i="7"/>
  <c r="E773" i="7"/>
  <c r="E777" i="7"/>
  <c r="E781" i="7"/>
  <c r="E785" i="7"/>
  <c r="E789" i="7"/>
  <c r="E793" i="7"/>
  <c r="E797" i="7"/>
  <c r="E801" i="7"/>
  <c r="E805" i="7"/>
  <c r="E809" i="7"/>
  <c r="E813" i="7"/>
  <c r="E817" i="7"/>
  <c r="E821" i="7"/>
  <c r="E825" i="7"/>
  <c r="E829" i="7"/>
  <c r="E833" i="7"/>
  <c r="E837" i="7"/>
  <c r="E841" i="7"/>
  <c r="E845" i="7"/>
  <c r="E849" i="7"/>
  <c r="E853" i="7"/>
  <c r="E857" i="7"/>
  <c r="E861" i="7"/>
  <c r="E865" i="7"/>
  <c r="E869" i="7"/>
  <c r="E873" i="7"/>
  <c r="E877" i="7"/>
  <c r="E881" i="7"/>
  <c r="E885" i="7"/>
  <c r="E889" i="7"/>
  <c r="E893" i="7"/>
  <c r="E897" i="7"/>
  <c r="E901" i="7"/>
  <c r="E905" i="7"/>
  <c r="E909" i="7"/>
  <c r="E913" i="7"/>
  <c r="E917" i="7"/>
  <c r="E921" i="7"/>
  <c r="E925" i="7"/>
  <c r="E929" i="7"/>
  <c r="E933" i="7"/>
  <c r="E937" i="7"/>
  <c r="E941" i="7"/>
  <c r="E945" i="7"/>
  <c r="E949" i="7"/>
  <c r="E953" i="7"/>
  <c r="E957" i="7"/>
  <c r="E961" i="7"/>
  <c r="E965" i="7"/>
  <c r="E969" i="7"/>
  <c r="E973" i="7"/>
  <c r="E977" i="7"/>
  <c r="E981" i="7"/>
  <c r="E985" i="7"/>
  <c r="E989" i="7"/>
  <c r="E993" i="7"/>
  <c r="E997" i="7"/>
  <c r="E1001" i="7"/>
  <c r="E1005" i="7"/>
  <c r="E1009" i="7"/>
  <c r="E1013" i="7"/>
  <c r="E1017" i="7"/>
  <c r="E1021" i="7"/>
  <c r="E1025" i="7"/>
  <c r="E1029" i="7"/>
  <c r="E1033" i="7"/>
  <c r="E1037" i="7"/>
  <c r="E1041" i="7"/>
  <c r="E1045" i="7"/>
  <c r="E1049" i="7"/>
  <c r="E1053" i="7"/>
  <c r="E1057" i="7"/>
  <c r="E1061" i="7"/>
  <c r="E1065" i="7"/>
  <c r="E1069" i="7"/>
  <c r="E1073" i="7"/>
  <c r="E1077" i="7"/>
  <c r="E1081" i="7"/>
  <c r="E1085" i="7"/>
  <c r="E1089" i="7"/>
  <c r="E1093" i="7"/>
  <c r="E1097" i="7"/>
  <c r="E1101" i="7"/>
  <c r="E1105" i="7"/>
  <c r="E1109" i="7"/>
  <c r="E1113" i="7"/>
  <c r="E1117" i="7"/>
  <c r="E1121" i="7"/>
  <c r="E1125" i="7"/>
  <c r="E1129" i="7"/>
  <c r="E1133" i="7"/>
  <c r="E1137" i="7"/>
  <c r="E1141" i="7"/>
  <c r="E1145" i="7"/>
  <c r="E1149" i="7"/>
  <c r="E1153" i="7"/>
  <c r="E1157" i="7"/>
  <c r="E1161" i="7"/>
  <c r="E1165" i="7"/>
  <c r="E1169" i="7"/>
  <c r="E1173" i="7"/>
  <c r="E1177" i="7"/>
  <c r="E1181" i="7"/>
  <c r="E413" i="7"/>
  <c r="E429" i="7"/>
  <c r="E445" i="7"/>
  <c r="E461" i="7"/>
  <c r="E477" i="7"/>
  <c r="E493" i="7"/>
  <c r="E509" i="7"/>
  <c r="E524" i="7"/>
  <c r="E532" i="7"/>
  <c r="E540" i="7"/>
  <c r="E546" i="7"/>
  <c r="E550" i="7"/>
  <c r="E554" i="7"/>
  <c r="E558" i="7"/>
  <c r="E562" i="7"/>
  <c r="E566" i="7"/>
  <c r="E570" i="7"/>
  <c r="E574" i="7"/>
  <c r="E578" i="7"/>
  <c r="E582" i="7"/>
  <c r="E586" i="7"/>
  <c r="E590" i="7"/>
  <c r="E594" i="7"/>
  <c r="E598" i="7"/>
  <c r="E602" i="7"/>
  <c r="E606" i="7"/>
  <c r="E610" i="7"/>
  <c r="E614" i="7"/>
  <c r="E618" i="7"/>
  <c r="E622" i="7"/>
  <c r="E626" i="7"/>
  <c r="E630" i="7"/>
  <c r="E634" i="7"/>
  <c r="E638" i="7"/>
  <c r="E642" i="7"/>
  <c r="E646" i="7"/>
  <c r="E650" i="7"/>
  <c r="E654" i="7"/>
  <c r="E658" i="7"/>
  <c r="E662" i="7"/>
  <c r="E666" i="7"/>
  <c r="E670" i="7"/>
  <c r="E674" i="7"/>
  <c r="E678" i="7"/>
  <c r="E682" i="7"/>
  <c r="E686" i="7"/>
  <c r="E690" i="7"/>
  <c r="E694" i="7"/>
  <c r="E698" i="7"/>
  <c r="E702" i="7"/>
  <c r="E706" i="7"/>
  <c r="E710" i="7"/>
  <c r="E714" i="7"/>
  <c r="E718" i="7"/>
  <c r="E722" i="7"/>
  <c r="E726" i="7"/>
  <c r="E730" i="7"/>
  <c r="E734" i="7"/>
  <c r="E738" i="7"/>
  <c r="E742" i="7"/>
  <c r="E746" i="7"/>
  <c r="E750" i="7"/>
  <c r="E754" i="7"/>
  <c r="E758" i="7"/>
  <c r="E762" i="7"/>
  <c r="E766" i="7"/>
  <c r="E770" i="7"/>
  <c r="E774" i="7"/>
  <c r="E778" i="7"/>
  <c r="E782" i="7"/>
  <c r="E786" i="7"/>
  <c r="E790" i="7"/>
  <c r="E794" i="7"/>
  <c r="E798" i="7"/>
  <c r="E802" i="7"/>
  <c r="E806" i="7"/>
  <c r="E810" i="7"/>
  <c r="E814" i="7"/>
  <c r="E818" i="7"/>
  <c r="E822" i="7"/>
  <c r="E826" i="7"/>
  <c r="E830" i="7"/>
  <c r="E834" i="7"/>
  <c r="E838" i="7"/>
  <c r="E842" i="7"/>
  <c r="E846" i="7"/>
  <c r="E850" i="7"/>
  <c r="E854" i="7"/>
  <c r="E858" i="7"/>
  <c r="E862" i="7"/>
  <c r="E866" i="7"/>
  <c r="E870" i="7"/>
  <c r="E874" i="7"/>
  <c r="E878" i="7"/>
  <c r="E882" i="7"/>
  <c r="E886" i="7"/>
  <c r="E890" i="7"/>
  <c r="E894" i="7"/>
  <c r="E898" i="7"/>
  <c r="E902" i="7"/>
  <c r="E906" i="7"/>
  <c r="E910" i="7"/>
  <c r="E914" i="7"/>
  <c r="E918" i="7"/>
  <c r="E922" i="7"/>
  <c r="E926" i="7"/>
  <c r="E930" i="7"/>
  <c r="E934" i="7"/>
  <c r="E938" i="7"/>
  <c r="E942" i="7"/>
  <c r="E946" i="7"/>
  <c r="E950" i="7"/>
  <c r="E954" i="7"/>
  <c r="E958" i="7"/>
  <c r="E962" i="7"/>
  <c r="E966" i="7"/>
  <c r="E970" i="7"/>
  <c r="E974" i="7"/>
  <c r="E978" i="7"/>
  <c r="E982" i="7"/>
  <c r="E986" i="7"/>
  <c r="E990" i="7"/>
  <c r="E994" i="7"/>
  <c r="E998" i="7"/>
  <c r="E1002" i="7"/>
  <c r="E1006" i="7"/>
  <c r="E1010" i="7"/>
  <c r="E1014" i="7"/>
  <c r="E1018" i="7"/>
  <c r="E1022" i="7"/>
  <c r="E1026" i="7"/>
  <c r="E1030" i="7"/>
  <c r="E1034" i="7"/>
  <c r="E1038" i="7"/>
  <c r="E1042" i="7"/>
  <c r="E1046" i="7"/>
  <c r="E1050" i="7"/>
  <c r="E1054" i="7"/>
  <c r="E1058" i="7"/>
  <c r="E1062" i="7"/>
  <c r="E1066" i="7"/>
  <c r="E1070" i="7"/>
  <c r="E1074" i="7"/>
  <c r="E1078" i="7"/>
  <c r="E1082" i="7"/>
  <c r="E1086" i="7"/>
  <c r="E1090" i="7"/>
  <c r="E1094" i="7"/>
  <c r="E1098" i="7"/>
  <c r="E1102" i="7"/>
  <c r="E1106" i="7"/>
  <c r="E1110" i="7"/>
  <c r="E1114" i="7"/>
  <c r="E1118" i="7"/>
  <c r="E1122" i="7"/>
  <c r="E1126" i="7"/>
  <c r="E1130" i="7"/>
  <c r="E1134" i="7"/>
  <c r="E1138" i="7"/>
  <c r="E1142" i="7"/>
  <c r="E1146" i="7"/>
  <c r="E1150" i="7"/>
  <c r="E1154" i="7"/>
  <c r="E1158" i="7"/>
  <c r="E1162" i="7"/>
  <c r="E1166" i="7"/>
  <c r="E417" i="7"/>
  <c r="E433" i="7"/>
  <c r="E449" i="7"/>
  <c r="E465" i="7"/>
  <c r="E481" i="7"/>
  <c r="E497" i="7"/>
  <c r="E513" i="7"/>
  <c r="E525" i="7"/>
  <c r="E533" i="7"/>
  <c r="E541" i="7"/>
  <c r="E547" i="7"/>
  <c r="E551" i="7"/>
  <c r="E555" i="7"/>
  <c r="E559" i="7"/>
  <c r="E563" i="7"/>
  <c r="E567" i="7"/>
  <c r="E571" i="7"/>
  <c r="E575" i="7"/>
  <c r="E579" i="7"/>
  <c r="E583" i="7"/>
  <c r="E587" i="7"/>
  <c r="E591" i="7"/>
  <c r="E595" i="7"/>
  <c r="E599" i="7"/>
  <c r="E603" i="7"/>
  <c r="E607" i="7"/>
  <c r="E611" i="7"/>
  <c r="E615" i="7"/>
  <c r="E619" i="7"/>
  <c r="E623" i="7"/>
  <c r="E627" i="7"/>
  <c r="E631" i="7"/>
  <c r="E635" i="7"/>
  <c r="E639" i="7"/>
  <c r="E643" i="7"/>
  <c r="E647" i="7"/>
  <c r="E651" i="7"/>
  <c r="E655" i="7"/>
  <c r="E659" i="7"/>
  <c r="E663" i="7"/>
  <c r="E667" i="7"/>
  <c r="E671" i="7"/>
  <c r="E675" i="7"/>
  <c r="E679" i="7"/>
  <c r="E683" i="7"/>
  <c r="E687" i="7"/>
  <c r="E691" i="7"/>
  <c r="E695" i="7"/>
  <c r="E699" i="7"/>
  <c r="E703" i="7"/>
  <c r="E707" i="7"/>
  <c r="E711" i="7"/>
  <c r="E715" i="7"/>
  <c r="E719" i="7"/>
  <c r="E723" i="7"/>
  <c r="E727" i="7"/>
  <c r="E731" i="7"/>
  <c r="E735" i="7"/>
  <c r="E739" i="7"/>
  <c r="E743" i="7"/>
  <c r="E747" i="7"/>
  <c r="E751" i="7"/>
  <c r="E755" i="7"/>
  <c r="E759" i="7"/>
  <c r="E763" i="7"/>
  <c r="E767" i="7"/>
  <c r="E771" i="7"/>
  <c r="E775" i="7"/>
  <c r="E779" i="7"/>
  <c r="E783" i="7"/>
  <c r="E787" i="7"/>
  <c r="E791" i="7"/>
  <c r="E795" i="7"/>
  <c r="E799" i="7"/>
  <c r="E803" i="7"/>
  <c r="E807" i="7"/>
  <c r="E811" i="7"/>
  <c r="E815" i="7"/>
  <c r="E819" i="7"/>
  <c r="E823" i="7"/>
  <c r="E827" i="7"/>
  <c r="E831" i="7"/>
  <c r="E835" i="7"/>
  <c r="E839" i="7"/>
  <c r="E843" i="7"/>
  <c r="E847" i="7"/>
  <c r="E851" i="7"/>
  <c r="E855" i="7"/>
  <c r="E859" i="7"/>
  <c r="E863" i="7"/>
  <c r="E867" i="7"/>
  <c r="E871" i="7"/>
  <c r="E875" i="7"/>
  <c r="E879" i="7"/>
  <c r="E883" i="7"/>
  <c r="E887" i="7"/>
  <c r="E891" i="7"/>
  <c r="E895" i="7"/>
  <c r="E899" i="7"/>
  <c r="E903" i="7"/>
  <c r="E907" i="7"/>
  <c r="E911" i="7"/>
  <c r="E915" i="7"/>
  <c r="E919" i="7"/>
  <c r="E923" i="7"/>
  <c r="E927" i="7"/>
  <c r="E931" i="7"/>
  <c r="E935" i="7"/>
  <c r="E939" i="7"/>
  <c r="E943" i="7"/>
  <c r="E947" i="7"/>
  <c r="E951" i="7"/>
  <c r="E955" i="7"/>
  <c r="E959" i="7"/>
  <c r="E963" i="7"/>
  <c r="E967" i="7"/>
  <c r="E971" i="7"/>
  <c r="E975" i="7"/>
  <c r="E979" i="7"/>
  <c r="E983" i="7"/>
  <c r="E987" i="7"/>
  <c r="E991" i="7"/>
  <c r="E995" i="7"/>
  <c r="E999" i="7"/>
  <c r="E1003" i="7"/>
  <c r="E1007" i="7"/>
  <c r="E1011" i="7"/>
  <c r="E1015" i="7"/>
  <c r="E1019" i="7"/>
  <c r="E1023" i="7"/>
  <c r="E1027" i="7"/>
  <c r="E1031" i="7"/>
  <c r="E1035" i="7"/>
  <c r="E1039" i="7"/>
  <c r="E1043" i="7"/>
  <c r="E1047" i="7"/>
  <c r="E1051" i="7"/>
  <c r="E1055" i="7"/>
  <c r="E1059" i="7"/>
  <c r="E1063" i="7"/>
  <c r="E1067" i="7"/>
  <c r="E1071" i="7"/>
  <c r="E1075" i="7"/>
  <c r="E1079" i="7"/>
  <c r="E421" i="7"/>
  <c r="E437" i="7"/>
  <c r="E453" i="7"/>
  <c r="E469" i="7"/>
  <c r="E485" i="7"/>
  <c r="E501" i="7"/>
  <c r="E517" i="7"/>
  <c r="E528" i="7"/>
  <c r="E536" i="7"/>
  <c r="E544" i="7"/>
  <c r="E548" i="7"/>
  <c r="E552" i="7"/>
  <c r="E556" i="7"/>
  <c r="E560" i="7"/>
  <c r="E564" i="7"/>
  <c r="E568" i="7"/>
  <c r="E572" i="7"/>
  <c r="E576" i="7"/>
  <c r="E580" i="7"/>
  <c r="E584" i="7"/>
  <c r="E588" i="7"/>
  <c r="E592" i="7"/>
  <c r="E596" i="7"/>
  <c r="E600" i="7"/>
  <c r="E604" i="7"/>
  <c r="E608" i="7"/>
  <c r="E612" i="7"/>
  <c r="E616" i="7"/>
  <c r="E620" i="7"/>
  <c r="E624" i="7"/>
  <c r="E628" i="7"/>
  <c r="E632" i="7"/>
  <c r="E636" i="7"/>
  <c r="E640" i="7"/>
  <c r="E644" i="7"/>
  <c r="E648" i="7"/>
  <c r="E652" i="7"/>
  <c r="E656" i="7"/>
  <c r="E660" i="7"/>
  <c r="E664" i="7"/>
  <c r="E668" i="7"/>
  <c r="E672" i="7"/>
  <c r="E676" i="7"/>
  <c r="E680" i="7"/>
  <c r="E684" i="7"/>
  <c r="E688" i="7"/>
  <c r="E692" i="7"/>
  <c r="E696" i="7"/>
  <c r="E700" i="7"/>
  <c r="E704" i="7"/>
  <c r="E708" i="7"/>
  <c r="E712" i="7"/>
  <c r="E716" i="7"/>
  <c r="E720" i="7"/>
  <c r="E724" i="7"/>
  <c r="E728" i="7"/>
  <c r="E732" i="7"/>
  <c r="E736" i="7"/>
  <c r="E740" i="7"/>
  <c r="E744" i="7"/>
  <c r="E748" i="7"/>
  <c r="E752" i="7"/>
  <c r="E756" i="7"/>
  <c r="E760" i="7"/>
  <c r="E764" i="7"/>
  <c r="E768" i="7"/>
  <c r="E772" i="7"/>
  <c r="E776" i="7"/>
  <c r="E780" i="7"/>
  <c r="E784" i="7"/>
  <c r="E788" i="7"/>
  <c r="E792" i="7"/>
  <c r="E796" i="7"/>
  <c r="E800" i="7"/>
  <c r="E804" i="7"/>
  <c r="E808" i="7"/>
  <c r="E812" i="7"/>
  <c r="E816" i="7"/>
  <c r="E820" i="7"/>
  <c r="E824" i="7"/>
  <c r="E828" i="7"/>
  <c r="E832" i="7"/>
  <c r="E836" i="7"/>
  <c r="E840" i="7"/>
  <c r="E844" i="7"/>
  <c r="E848" i="7"/>
  <c r="E852" i="7"/>
  <c r="E856" i="7"/>
  <c r="E860" i="7"/>
  <c r="E864" i="7"/>
  <c r="E868" i="7"/>
  <c r="E872" i="7"/>
  <c r="E876" i="7"/>
  <c r="E880" i="7"/>
  <c r="E884" i="7"/>
  <c r="E888" i="7"/>
  <c r="E892" i="7"/>
  <c r="E896" i="7"/>
  <c r="E900" i="7"/>
  <c r="E904" i="7"/>
  <c r="E908" i="7"/>
  <c r="E912" i="7"/>
  <c r="E916" i="7"/>
  <c r="E920" i="7"/>
  <c r="E924" i="7"/>
  <c r="E928" i="7"/>
  <c r="E932" i="7"/>
  <c r="E936" i="7"/>
  <c r="E940" i="7"/>
  <c r="E944" i="7"/>
  <c r="E948" i="7"/>
  <c r="E952" i="7"/>
  <c r="E956" i="7"/>
  <c r="E960" i="7"/>
  <c r="E964" i="7"/>
  <c r="E968" i="7"/>
  <c r="E972" i="7"/>
  <c r="E976" i="7"/>
  <c r="E980" i="7"/>
  <c r="E984" i="7"/>
  <c r="E988" i="7"/>
  <c r="E992" i="7"/>
  <c r="E996" i="7"/>
  <c r="E1000" i="7"/>
  <c r="E1004" i="7"/>
  <c r="E1008" i="7"/>
  <c r="E1012" i="7"/>
  <c r="E1016" i="7"/>
  <c r="E1020" i="7"/>
  <c r="E1024" i="7"/>
  <c r="E1028" i="7"/>
  <c r="E1032" i="7"/>
  <c r="E1036" i="7"/>
  <c r="E1040" i="7"/>
  <c r="E1044" i="7"/>
  <c r="E1048" i="7"/>
  <c r="E1052" i="7"/>
  <c r="E1056" i="7"/>
  <c r="E1060" i="7"/>
  <c r="E1064" i="7"/>
  <c r="E1068" i="7"/>
  <c r="E1072" i="7"/>
  <c r="E1076" i="7"/>
  <c r="E1080" i="7"/>
  <c r="E1084" i="7"/>
  <c r="E1088" i="7"/>
  <c r="E1092" i="7"/>
  <c r="E1096" i="7"/>
  <c r="E1100" i="7"/>
  <c r="E1104" i="7"/>
  <c r="E1108" i="7"/>
  <c r="E1236" i="7"/>
  <c r="E1232" i="7"/>
  <c r="E1228" i="7"/>
  <c r="E1224" i="7"/>
  <c r="E1220" i="7"/>
  <c r="E1216" i="7"/>
  <c r="E1212" i="7"/>
  <c r="E1208" i="7"/>
  <c r="E1204" i="7"/>
  <c r="E1200" i="7"/>
  <c r="E1196" i="7"/>
  <c r="E1192" i="7"/>
  <c r="E1188" i="7"/>
  <c r="E1184" i="7"/>
  <c r="E1179" i="7"/>
  <c r="E1174" i="7"/>
  <c r="E1168" i="7"/>
  <c r="E1160" i="7"/>
  <c r="E1152" i="7"/>
  <c r="E1144" i="7"/>
  <c r="E1136" i="7"/>
  <c r="E1128" i="7"/>
  <c r="E1120" i="7"/>
  <c r="E1112" i="7"/>
  <c r="E1099" i="7"/>
  <c r="E1083" i="7"/>
  <c r="C4" i="7"/>
  <c r="C8" i="7"/>
  <c r="C12" i="7"/>
  <c r="C16" i="7"/>
  <c r="C20" i="7"/>
  <c r="C24" i="7"/>
  <c r="C28" i="7"/>
  <c r="C32" i="7"/>
  <c r="C36" i="7"/>
  <c r="C40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100" i="7"/>
  <c r="C104" i="7"/>
  <c r="C108" i="7"/>
  <c r="C112" i="7"/>
  <c r="C116" i="7"/>
  <c r="C120" i="7"/>
  <c r="C124" i="7"/>
  <c r="C128" i="7"/>
  <c r="C132" i="7"/>
  <c r="C136" i="7"/>
  <c r="C140" i="7"/>
  <c r="C144" i="7"/>
  <c r="C148" i="7"/>
  <c r="C152" i="7"/>
  <c r="C156" i="7"/>
  <c r="C160" i="7"/>
  <c r="C164" i="7"/>
  <c r="C168" i="7"/>
  <c r="C172" i="7"/>
  <c r="C176" i="7"/>
  <c r="C180" i="7"/>
  <c r="C184" i="7"/>
  <c r="C188" i="7"/>
  <c r="C192" i="7"/>
  <c r="C196" i="7"/>
  <c r="C200" i="7"/>
  <c r="C204" i="7"/>
  <c r="C208" i="7"/>
  <c r="C212" i="7"/>
  <c r="C216" i="7"/>
  <c r="C220" i="7"/>
  <c r="C224" i="7"/>
  <c r="C228" i="7"/>
  <c r="C232" i="7"/>
  <c r="C236" i="7"/>
  <c r="C240" i="7"/>
  <c r="C244" i="7"/>
  <c r="C248" i="7"/>
  <c r="C252" i="7"/>
  <c r="C256" i="7"/>
  <c r="C260" i="7"/>
  <c r="C264" i="7"/>
  <c r="C268" i="7"/>
  <c r="C272" i="7"/>
  <c r="C276" i="7"/>
  <c r="C280" i="7"/>
  <c r="C284" i="7"/>
  <c r="C288" i="7"/>
  <c r="C292" i="7"/>
  <c r="C296" i="7"/>
  <c r="C300" i="7"/>
  <c r="C304" i="7"/>
  <c r="C308" i="7"/>
  <c r="C312" i="7"/>
  <c r="C316" i="7"/>
  <c r="C320" i="7"/>
  <c r="C324" i="7"/>
  <c r="C328" i="7"/>
  <c r="C332" i="7"/>
  <c r="C336" i="7"/>
  <c r="C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C149" i="7"/>
  <c r="C153" i="7"/>
  <c r="C157" i="7"/>
  <c r="C161" i="7"/>
  <c r="C165" i="7"/>
  <c r="C169" i="7"/>
  <c r="C173" i="7"/>
  <c r="C177" i="7"/>
  <c r="C181" i="7"/>
  <c r="C185" i="7"/>
  <c r="C189" i="7"/>
  <c r="C193" i="7"/>
  <c r="C197" i="7"/>
  <c r="C201" i="7"/>
  <c r="C205" i="7"/>
  <c r="C209" i="7"/>
  <c r="C213" i="7"/>
  <c r="C217" i="7"/>
  <c r="C221" i="7"/>
  <c r="C225" i="7"/>
  <c r="C229" i="7"/>
  <c r="C233" i="7"/>
  <c r="C237" i="7"/>
  <c r="C241" i="7"/>
  <c r="C245" i="7"/>
  <c r="C249" i="7"/>
  <c r="C253" i="7"/>
  <c r="C257" i="7"/>
  <c r="C261" i="7"/>
  <c r="C265" i="7"/>
  <c r="C269" i="7"/>
  <c r="C273" i="7"/>
  <c r="C277" i="7"/>
  <c r="C281" i="7"/>
  <c r="C285" i="7"/>
  <c r="C289" i="7"/>
  <c r="C293" i="7"/>
  <c r="C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C150" i="7"/>
  <c r="C154" i="7"/>
  <c r="C158" i="7"/>
  <c r="C162" i="7"/>
  <c r="C166" i="7"/>
  <c r="C170" i="7"/>
  <c r="C174" i="7"/>
  <c r="C178" i="7"/>
  <c r="C182" i="7"/>
  <c r="C186" i="7"/>
  <c r="C190" i="7"/>
  <c r="C194" i="7"/>
  <c r="C198" i="7"/>
  <c r="C202" i="7"/>
  <c r="C206" i="7"/>
  <c r="C210" i="7"/>
  <c r="C214" i="7"/>
  <c r="C218" i="7"/>
  <c r="C222" i="7"/>
  <c r="C226" i="7"/>
  <c r="C230" i="7"/>
  <c r="C234" i="7"/>
  <c r="C238" i="7"/>
  <c r="C242" i="7"/>
  <c r="C246" i="7"/>
  <c r="C250" i="7"/>
  <c r="C254" i="7"/>
  <c r="C258" i="7"/>
  <c r="C262" i="7"/>
  <c r="C266" i="7"/>
  <c r="C270" i="7"/>
  <c r="C274" i="7"/>
  <c r="C278" i="7"/>
  <c r="C282" i="7"/>
  <c r="C286" i="7"/>
  <c r="C290" i="7"/>
  <c r="C294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C147" i="7"/>
  <c r="C151" i="7"/>
  <c r="C155" i="7"/>
  <c r="C159" i="7"/>
  <c r="C163" i="7"/>
  <c r="C167" i="7"/>
  <c r="C171" i="7"/>
  <c r="C175" i="7"/>
  <c r="C179" i="7"/>
  <c r="C183" i="7"/>
  <c r="C187" i="7"/>
  <c r="C191" i="7"/>
  <c r="C195" i="7"/>
  <c r="C199" i="7"/>
  <c r="C203" i="7"/>
  <c r="C207" i="7"/>
  <c r="C211" i="7"/>
  <c r="C215" i="7"/>
  <c r="C219" i="7"/>
  <c r="C223" i="7"/>
  <c r="C227" i="7"/>
  <c r="C231" i="7"/>
  <c r="C235" i="7"/>
  <c r="C239" i="7"/>
  <c r="C243" i="7"/>
  <c r="C247" i="7"/>
  <c r="C251" i="7"/>
  <c r="C255" i="7"/>
  <c r="C259" i="7"/>
  <c r="C263" i="7"/>
  <c r="C267" i="7"/>
  <c r="C271" i="7"/>
  <c r="C275" i="7"/>
  <c r="C279" i="7"/>
  <c r="C283" i="7"/>
  <c r="C287" i="7"/>
  <c r="C291" i="7"/>
  <c r="C295" i="7"/>
  <c r="C299" i="7"/>
  <c r="C303" i="7"/>
  <c r="C307" i="7"/>
  <c r="C311" i="7"/>
  <c r="C315" i="7"/>
  <c r="C319" i="7"/>
  <c r="C323" i="7"/>
  <c r="C327" i="7"/>
  <c r="C331" i="7"/>
  <c r="C335" i="7"/>
  <c r="C339" i="7"/>
  <c r="C343" i="7"/>
  <c r="C297" i="7"/>
  <c r="C298" i="7"/>
  <c r="C301" i="7"/>
  <c r="C309" i="7"/>
  <c r="C317" i="7"/>
  <c r="C325" i="7"/>
  <c r="C333" i="7"/>
  <c r="C340" i="7"/>
  <c r="C345" i="7"/>
  <c r="C349" i="7"/>
  <c r="C353" i="7"/>
  <c r="C357" i="7"/>
  <c r="C361" i="7"/>
  <c r="C365" i="7"/>
  <c r="C369" i="7"/>
  <c r="C373" i="7"/>
  <c r="C377" i="7"/>
  <c r="C381" i="7"/>
  <c r="C385" i="7"/>
  <c r="C389" i="7"/>
  <c r="C393" i="7"/>
  <c r="C397" i="7"/>
  <c r="C401" i="7"/>
  <c r="C405" i="7"/>
  <c r="C409" i="7"/>
  <c r="C413" i="7"/>
  <c r="C417" i="7"/>
  <c r="C421" i="7"/>
  <c r="C425" i="7"/>
  <c r="C429" i="7"/>
  <c r="C433" i="7"/>
  <c r="C437" i="7"/>
  <c r="C441" i="7"/>
  <c r="C445" i="7"/>
  <c r="C449" i="7"/>
  <c r="C453" i="7"/>
  <c r="C457" i="7"/>
  <c r="C461" i="7"/>
  <c r="C465" i="7"/>
  <c r="C469" i="7"/>
  <c r="C473" i="7"/>
  <c r="C477" i="7"/>
  <c r="C481" i="7"/>
  <c r="C485" i="7"/>
  <c r="C489" i="7"/>
  <c r="C493" i="7"/>
  <c r="C497" i="7"/>
  <c r="C501" i="7"/>
  <c r="C505" i="7"/>
  <c r="C509" i="7"/>
  <c r="C513" i="7"/>
  <c r="C517" i="7"/>
  <c r="C521" i="7"/>
  <c r="C525" i="7"/>
  <c r="C529" i="7"/>
  <c r="C533" i="7"/>
  <c r="C537" i="7"/>
  <c r="C541" i="7"/>
  <c r="C545" i="7"/>
  <c r="C549" i="7"/>
  <c r="C553" i="7"/>
  <c r="C557" i="7"/>
  <c r="C561" i="7"/>
  <c r="C565" i="7"/>
  <c r="C569" i="7"/>
  <c r="C573" i="7"/>
  <c r="C577" i="7"/>
  <c r="C581" i="7"/>
  <c r="C585" i="7"/>
  <c r="C589" i="7"/>
  <c r="C593" i="7"/>
  <c r="C597" i="7"/>
  <c r="C601" i="7"/>
  <c r="C605" i="7"/>
  <c r="C609" i="7"/>
  <c r="C613" i="7"/>
  <c r="C617" i="7"/>
  <c r="C621" i="7"/>
  <c r="C625" i="7"/>
  <c r="C629" i="7"/>
  <c r="C633" i="7"/>
  <c r="C637" i="7"/>
  <c r="C641" i="7"/>
  <c r="C645" i="7"/>
  <c r="C649" i="7"/>
  <c r="C653" i="7"/>
  <c r="C657" i="7"/>
  <c r="C302" i="7"/>
  <c r="C310" i="7"/>
  <c r="C318" i="7"/>
  <c r="C326" i="7"/>
  <c r="C334" i="7"/>
  <c r="C341" i="7"/>
  <c r="C346" i="7"/>
  <c r="C350" i="7"/>
  <c r="C354" i="7"/>
  <c r="C358" i="7"/>
  <c r="C362" i="7"/>
  <c r="C366" i="7"/>
  <c r="C370" i="7"/>
  <c r="C374" i="7"/>
  <c r="C378" i="7"/>
  <c r="C382" i="7"/>
  <c r="C386" i="7"/>
  <c r="C390" i="7"/>
  <c r="C394" i="7"/>
  <c r="C398" i="7"/>
  <c r="C402" i="7"/>
  <c r="C406" i="7"/>
  <c r="C410" i="7"/>
  <c r="C414" i="7"/>
  <c r="C418" i="7"/>
  <c r="C422" i="7"/>
  <c r="C426" i="7"/>
  <c r="C430" i="7"/>
  <c r="C434" i="7"/>
  <c r="C438" i="7"/>
  <c r="C442" i="7"/>
  <c r="C446" i="7"/>
  <c r="C450" i="7"/>
  <c r="C454" i="7"/>
  <c r="C458" i="7"/>
  <c r="C462" i="7"/>
  <c r="C466" i="7"/>
  <c r="C470" i="7"/>
  <c r="C474" i="7"/>
  <c r="C478" i="7"/>
  <c r="C482" i="7"/>
  <c r="C486" i="7"/>
  <c r="C490" i="7"/>
  <c r="C494" i="7"/>
  <c r="C498" i="7"/>
  <c r="C502" i="7"/>
  <c r="C506" i="7"/>
  <c r="C510" i="7"/>
  <c r="C514" i="7"/>
  <c r="C518" i="7"/>
  <c r="C522" i="7"/>
  <c r="C526" i="7"/>
  <c r="C530" i="7"/>
  <c r="C534" i="7"/>
  <c r="C538" i="7"/>
  <c r="C542" i="7"/>
  <c r="C546" i="7"/>
  <c r="C550" i="7"/>
  <c r="C554" i="7"/>
  <c r="C558" i="7"/>
  <c r="C562" i="7"/>
  <c r="C566" i="7"/>
  <c r="C570" i="7"/>
  <c r="C574" i="7"/>
  <c r="C578" i="7"/>
  <c r="C582" i="7"/>
  <c r="C586" i="7"/>
  <c r="C590" i="7"/>
  <c r="C594" i="7"/>
  <c r="C598" i="7"/>
  <c r="C602" i="7"/>
  <c r="C606" i="7"/>
  <c r="C610" i="7"/>
  <c r="C614" i="7"/>
  <c r="C618" i="7"/>
  <c r="C622" i="7"/>
  <c r="C626" i="7"/>
  <c r="C630" i="7"/>
  <c r="C634" i="7"/>
  <c r="C638" i="7"/>
  <c r="C642" i="7"/>
  <c r="C646" i="7"/>
  <c r="C650" i="7"/>
  <c r="C654" i="7"/>
  <c r="C658" i="7"/>
  <c r="C305" i="7"/>
  <c r="C321" i="7"/>
  <c r="C337" i="7"/>
  <c r="C347" i="7"/>
  <c r="C355" i="7"/>
  <c r="C363" i="7"/>
  <c r="C371" i="7"/>
  <c r="C379" i="7"/>
  <c r="C387" i="7"/>
  <c r="C395" i="7"/>
  <c r="C403" i="7"/>
  <c r="C411" i="7"/>
  <c r="C419" i="7"/>
  <c r="C427" i="7"/>
  <c r="C435" i="7"/>
  <c r="C443" i="7"/>
  <c r="C451" i="7"/>
  <c r="C459" i="7"/>
  <c r="C467" i="7"/>
  <c r="C475" i="7"/>
  <c r="C483" i="7"/>
  <c r="C491" i="7"/>
  <c r="C499" i="7"/>
  <c r="C507" i="7"/>
  <c r="C515" i="7"/>
  <c r="C523" i="7"/>
  <c r="C531" i="7"/>
  <c r="C539" i="7"/>
  <c r="C547" i="7"/>
  <c r="C555" i="7"/>
  <c r="C563" i="7"/>
  <c r="C571" i="7"/>
  <c r="C579" i="7"/>
  <c r="C587" i="7"/>
  <c r="C595" i="7"/>
  <c r="C603" i="7"/>
  <c r="C611" i="7"/>
  <c r="C619" i="7"/>
  <c r="C627" i="7"/>
  <c r="C635" i="7"/>
  <c r="C643" i="7"/>
  <c r="C651" i="7"/>
  <c r="C659" i="7"/>
  <c r="C663" i="7"/>
  <c r="C667" i="7"/>
  <c r="C671" i="7"/>
  <c r="C675" i="7"/>
  <c r="C679" i="7"/>
  <c r="C683" i="7"/>
  <c r="C687" i="7"/>
  <c r="C691" i="7"/>
  <c r="C695" i="7"/>
  <c r="C699" i="7"/>
  <c r="C703" i="7"/>
  <c r="C707" i="7"/>
  <c r="C711" i="7"/>
  <c r="C715" i="7"/>
  <c r="C719" i="7"/>
  <c r="C723" i="7"/>
  <c r="C727" i="7"/>
  <c r="C731" i="7"/>
  <c r="C735" i="7"/>
  <c r="C739" i="7"/>
  <c r="C743" i="7"/>
  <c r="C747" i="7"/>
  <c r="C751" i="7"/>
  <c r="C755" i="7"/>
  <c r="C759" i="7"/>
  <c r="C763" i="7"/>
  <c r="C767" i="7"/>
  <c r="C771" i="7"/>
  <c r="C775" i="7"/>
  <c r="C779" i="7"/>
  <c r="C783" i="7"/>
  <c r="C787" i="7"/>
  <c r="C791" i="7"/>
  <c r="C795" i="7"/>
  <c r="C799" i="7"/>
  <c r="C803" i="7"/>
  <c r="C807" i="7"/>
  <c r="C811" i="7"/>
  <c r="C815" i="7"/>
  <c r="C819" i="7"/>
  <c r="C823" i="7"/>
  <c r="C827" i="7"/>
  <c r="C306" i="7"/>
  <c r="C322" i="7"/>
  <c r="C338" i="7"/>
  <c r="C348" i="7"/>
  <c r="C356" i="7"/>
  <c r="C364" i="7"/>
  <c r="C372" i="7"/>
  <c r="C380" i="7"/>
  <c r="C388" i="7"/>
  <c r="C396" i="7"/>
  <c r="C404" i="7"/>
  <c r="C412" i="7"/>
  <c r="C420" i="7"/>
  <c r="C428" i="7"/>
  <c r="C436" i="7"/>
  <c r="C444" i="7"/>
  <c r="C452" i="7"/>
  <c r="C460" i="7"/>
  <c r="C468" i="7"/>
  <c r="C476" i="7"/>
  <c r="C484" i="7"/>
  <c r="C492" i="7"/>
  <c r="C500" i="7"/>
  <c r="C508" i="7"/>
  <c r="C516" i="7"/>
  <c r="C524" i="7"/>
  <c r="C532" i="7"/>
  <c r="C540" i="7"/>
  <c r="C548" i="7"/>
  <c r="C556" i="7"/>
  <c r="C564" i="7"/>
  <c r="C572" i="7"/>
  <c r="C580" i="7"/>
  <c r="C588" i="7"/>
  <c r="C596" i="7"/>
  <c r="C604" i="7"/>
  <c r="C612" i="7"/>
  <c r="C620" i="7"/>
  <c r="C628" i="7"/>
  <c r="C636" i="7"/>
  <c r="C644" i="7"/>
  <c r="C652" i="7"/>
  <c r="C660" i="7"/>
  <c r="C664" i="7"/>
  <c r="C668" i="7"/>
  <c r="C672" i="7"/>
  <c r="C676" i="7"/>
  <c r="C680" i="7"/>
  <c r="C684" i="7"/>
  <c r="C688" i="7"/>
  <c r="C692" i="7"/>
  <c r="C696" i="7"/>
  <c r="C700" i="7"/>
  <c r="C704" i="7"/>
  <c r="C708" i="7"/>
  <c r="C712" i="7"/>
  <c r="C716" i="7"/>
  <c r="C720" i="7"/>
  <c r="C724" i="7"/>
  <c r="C728" i="7"/>
  <c r="C732" i="7"/>
  <c r="C736" i="7"/>
  <c r="C740" i="7"/>
  <c r="C744" i="7"/>
  <c r="C748" i="7"/>
  <c r="C752" i="7"/>
  <c r="C756" i="7"/>
  <c r="C760" i="7"/>
  <c r="C313" i="7"/>
  <c r="C329" i="7"/>
  <c r="C342" i="7"/>
  <c r="C351" i="7"/>
  <c r="C359" i="7"/>
  <c r="C367" i="7"/>
  <c r="C375" i="7"/>
  <c r="C383" i="7"/>
  <c r="C391" i="7"/>
  <c r="C399" i="7"/>
  <c r="C407" i="7"/>
  <c r="C415" i="7"/>
  <c r="C423" i="7"/>
  <c r="C431" i="7"/>
  <c r="C439" i="7"/>
  <c r="C447" i="7"/>
  <c r="C455" i="7"/>
  <c r="C463" i="7"/>
  <c r="C471" i="7"/>
  <c r="C479" i="7"/>
  <c r="C487" i="7"/>
  <c r="C495" i="7"/>
  <c r="C503" i="7"/>
  <c r="C511" i="7"/>
  <c r="C519" i="7"/>
  <c r="C527" i="7"/>
  <c r="C535" i="7"/>
  <c r="C543" i="7"/>
  <c r="C551" i="7"/>
  <c r="C559" i="7"/>
  <c r="C567" i="7"/>
  <c r="C575" i="7"/>
  <c r="C583" i="7"/>
  <c r="C591" i="7"/>
  <c r="C599" i="7"/>
  <c r="C607" i="7"/>
  <c r="C615" i="7"/>
  <c r="C623" i="7"/>
  <c r="C631" i="7"/>
  <c r="C639" i="7"/>
  <c r="C647" i="7"/>
  <c r="C655" i="7"/>
  <c r="C661" i="7"/>
  <c r="C665" i="7"/>
  <c r="C669" i="7"/>
  <c r="C673" i="7"/>
  <c r="C677" i="7"/>
  <c r="C681" i="7"/>
  <c r="C685" i="7"/>
  <c r="C689" i="7"/>
  <c r="C693" i="7"/>
  <c r="C697" i="7"/>
  <c r="C701" i="7"/>
  <c r="C705" i="7"/>
  <c r="C709" i="7"/>
  <c r="C713" i="7"/>
  <c r="C717" i="7"/>
  <c r="C721" i="7"/>
  <c r="C725" i="7"/>
  <c r="C729" i="7"/>
  <c r="C733" i="7"/>
  <c r="C737" i="7"/>
  <c r="C741" i="7"/>
  <c r="C745" i="7"/>
  <c r="C749" i="7"/>
  <c r="C753" i="7"/>
  <c r="C757" i="7"/>
  <c r="C761" i="7"/>
  <c r="C765" i="7"/>
  <c r="C769" i="7"/>
  <c r="C773" i="7"/>
  <c r="C314" i="7"/>
  <c r="C330" i="7"/>
  <c r="C344" i="7"/>
  <c r="C352" i="7"/>
  <c r="C360" i="7"/>
  <c r="C368" i="7"/>
  <c r="C376" i="7"/>
  <c r="C384" i="7"/>
  <c r="C392" i="7"/>
  <c r="C400" i="7"/>
  <c r="C408" i="7"/>
  <c r="C416" i="7"/>
  <c r="C424" i="7"/>
  <c r="C432" i="7"/>
  <c r="C440" i="7"/>
  <c r="C448" i="7"/>
  <c r="C456" i="7"/>
  <c r="C464" i="7"/>
  <c r="C472" i="7"/>
  <c r="C480" i="7"/>
  <c r="C488" i="7"/>
  <c r="C496" i="7"/>
  <c r="C504" i="7"/>
  <c r="C512" i="7"/>
  <c r="C520" i="7"/>
  <c r="C528" i="7"/>
  <c r="C536" i="7"/>
  <c r="C544" i="7"/>
  <c r="C552" i="7"/>
  <c r="C560" i="7"/>
  <c r="C568" i="7"/>
  <c r="C576" i="7"/>
  <c r="C584" i="7"/>
  <c r="C592" i="7"/>
  <c r="C600" i="7"/>
  <c r="C608" i="7"/>
  <c r="C616" i="7"/>
  <c r="C624" i="7"/>
  <c r="C632" i="7"/>
  <c r="C640" i="7"/>
  <c r="C648" i="7"/>
  <c r="C656" i="7"/>
  <c r="C662" i="7"/>
  <c r="C666" i="7"/>
  <c r="C670" i="7"/>
  <c r="C674" i="7"/>
  <c r="C678" i="7"/>
  <c r="C682" i="7"/>
  <c r="C686" i="7"/>
  <c r="C690" i="7"/>
  <c r="C694" i="7"/>
  <c r="C698" i="7"/>
  <c r="C702" i="7"/>
  <c r="C706" i="7"/>
  <c r="C710" i="7"/>
  <c r="C714" i="7"/>
  <c r="C718" i="7"/>
  <c r="C722" i="7"/>
  <c r="C726" i="7"/>
  <c r="C730" i="7"/>
  <c r="C734" i="7"/>
  <c r="C738" i="7"/>
  <c r="C742" i="7"/>
  <c r="C746" i="7"/>
  <c r="C750" i="7"/>
  <c r="C754" i="7"/>
  <c r="C758" i="7"/>
  <c r="C762" i="7"/>
  <c r="C766" i="7"/>
  <c r="C770" i="7"/>
  <c r="C774" i="7"/>
  <c r="C778" i="7"/>
  <c r="C782" i="7"/>
  <c r="C786" i="7"/>
  <c r="C790" i="7"/>
  <c r="C794" i="7"/>
  <c r="C798" i="7"/>
  <c r="C802" i="7"/>
  <c r="C806" i="7"/>
  <c r="C810" i="7"/>
  <c r="C814" i="7"/>
  <c r="C818" i="7"/>
  <c r="C764" i="7"/>
  <c r="C777" i="7"/>
  <c r="C785" i="7"/>
  <c r="C793" i="7"/>
  <c r="C801" i="7"/>
  <c r="C809" i="7"/>
  <c r="C817" i="7"/>
  <c r="C824" i="7"/>
  <c r="C829" i="7"/>
  <c r="C833" i="7"/>
  <c r="C837" i="7"/>
  <c r="C841" i="7"/>
  <c r="C845" i="7"/>
  <c r="C849" i="7"/>
  <c r="C853" i="7"/>
  <c r="C857" i="7"/>
  <c r="C861" i="7"/>
  <c r="C865" i="7"/>
  <c r="C869" i="7"/>
  <c r="C873" i="7"/>
  <c r="C877" i="7"/>
  <c r="C881" i="7"/>
  <c r="C885" i="7"/>
  <c r="C889" i="7"/>
  <c r="C893" i="7"/>
  <c r="C897" i="7"/>
  <c r="C901" i="7"/>
  <c r="C905" i="7"/>
  <c r="C909" i="7"/>
  <c r="C913" i="7"/>
  <c r="C917" i="7"/>
  <c r="C921" i="7"/>
  <c r="C925" i="7"/>
  <c r="C929" i="7"/>
  <c r="C933" i="7"/>
  <c r="C937" i="7"/>
  <c r="C941" i="7"/>
  <c r="C945" i="7"/>
  <c r="C949" i="7"/>
  <c r="C953" i="7"/>
  <c r="C957" i="7"/>
  <c r="C961" i="7"/>
  <c r="C965" i="7"/>
  <c r="C969" i="7"/>
  <c r="C973" i="7"/>
  <c r="C977" i="7"/>
  <c r="C981" i="7"/>
  <c r="C985" i="7"/>
  <c r="C989" i="7"/>
  <c r="C993" i="7"/>
  <c r="C997" i="7"/>
  <c r="C1001" i="7"/>
  <c r="C1005" i="7"/>
  <c r="C1009" i="7"/>
  <c r="C1013" i="7"/>
  <c r="C1017" i="7"/>
  <c r="C1021" i="7"/>
  <c r="C1025" i="7"/>
  <c r="C1029" i="7"/>
  <c r="C1033" i="7"/>
  <c r="C1037" i="7"/>
  <c r="C1041" i="7"/>
  <c r="C1045" i="7"/>
  <c r="C1049" i="7"/>
  <c r="C1053" i="7"/>
  <c r="C1057" i="7"/>
  <c r="C1061" i="7"/>
  <c r="C1065" i="7"/>
  <c r="C1069" i="7"/>
  <c r="C1073" i="7"/>
  <c r="C1077" i="7"/>
  <c r="C1081" i="7"/>
  <c r="C1085" i="7"/>
  <c r="C1089" i="7"/>
  <c r="C1093" i="7"/>
  <c r="C1097" i="7"/>
  <c r="C1101" i="7"/>
  <c r="C1105" i="7"/>
  <c r="C1109" i="7"/>
  <c r="C1113" i="7"/>
  <c r="C1117" i="7"/>
  <c r="C1121" i="7"/>
  <c r="C1125" i="7"/>
  <c r="C1129" i="7"/>
  <c r="C1133" i="7"/>
  <c r="C1137" i="7"/>
  <c r="C1141" i="7"/>
  <c r="C1145" i="7"/>
  <c r="C1149" i="7"/>
  <c r="C1153" i="7"/>
  <c r="C1157" i="7"/>
  <c r="C1161" i="7"/>
  <c r="C768" i="7"/>
  <c r="C780" i="7"/>
  <c r="C788" i="7"/>
  <c r="C796" i="7"/>
  <c r="C804" i="7"/>
  <c r="C812" i="7"/>
  <c r="C820" i="7"/>
  <c r="C825" i="7"/>
  <c r="C830" i="7"/>
  <c r="C834" i="7"/>
  <c r="C838" i="7"/>
  <c r="C842" i="7"/>
  <c r="C846" i="7"/>
  <c r="C850" i="7"/>
  <c r="C854" i="7"/>
  <c r="C858" i="7"/>
  <c r="C862" i="7"/>
  <c r="C866" i="7"/>
  <c r="C870" i="7"/>
  <c r="C874" i="7"/>
  <c r="C878" i="7"/>
  <c r="C882" i="7"/>
  <c r="C886" i="7"/>
  <c r="C890" i="7"/>
  <c r="C894" i="7"/>
  <c r="C898" i="7"/>
  <c r="C902" i="7"/>
  <c r="C906" i="7"/>
  <c r="C910" i="7"/>
  <c r="C914" i="7"/>
  <c r="C918" i="7"/>
  <c r="C922" i="7"/>
  <c r="C926" i="7"/>
  <c r="C930" i="7"/>
  <c r="C934" i="7"/>
  <c r="C938" i="7"/>
  <c r="C942" i="7"/>
  <c r="C946" i="7"/>
  <c r="C950" i="7"/>
  <c r="C954" i="7"/>
  <c r="C958" i="7"/>
  <c r="C962" i="7"/>
  <c r="C966" i="7"/>
  <c r="C970" i="7"/>
  <c r="C974" i="7"/>
  <c r="C978" i="7"/>
  <c r="C982" i="7"/>
  <c r="C986" i="7"/>
  <c r="C990" i="7"/>
  <c r="C994" i="7"/>
  <c r="C998" i="7"/>
  <c r="C1002" i="7"/>
  <c r="C1006" i="7"/>
  <c r="C1010" i="7"/>
  <c r="C1014" i="7"/>
  <c r="C1018" i="7"/>
  <c r="C1022" i="7"/>
  <c r="C1026" i="7"/>
  <c r="C1030" i="7"/>
  <c r="C1034" i="7"/>
  <c r="C1038" i="7"/>
  <c r="C1042" i="7"/>
  <c r="C1046" i="7"/>
  <c r="C1050" i="7"/>
  <c r="C1054" i="7"/>
  <c r="C1058" i="7"/>
  <c r="C1062" i="7"/>
  <c r="C1066" i="7"/>
  <c r="C1070" i="7"/>
  <c r="C1074" i="7"/>
  <c r="C1078" i="7"/>
  <c r="C1082" i="7"/>
  <c r="C1086" i="7"/>
  <c r="C1090" i="7"/>
  <c r="C1094" i="7"/>
  <c r="C1098" i="7"/>
  <c r="C1102" i="7"/>
  <c r="C1106" i="7"/>
  <c r="C1110" i="7"/>
  <c r="C1114" i="7"/>
  <c r="C1118" i="7"/>
  <c r="C1122" i="7"/>
  <c r="C1126" i="7"/>
  <c r="C1130" i="7"/>
  <c r="C1134" i="7"/>
  <c r="C772" i="7"/>
  <c r="C781" i="7"/>
  <c r="C789" i="7"/>
  <c r="C797" i="7"/>
  <c r="C805" i="7"/>
  <c r="C813" i="7"/>
  <c r="C821" i="7"/>
  <c r="C826" i="7"/>
  <c r="C831" i="7"/>
  <c r="C835" i="7"/>
  <c r="C839" i="7"/>
  <c r="C843" i="7"/>
  <c r="C847" i="7"/>
  <c r="C851" i="7"/>
  <c r="C855" i="7"/>
  <c r="C859" i="7"/>
  <c r="C863" i="7"/>
  <c r="C867" i="7"/>
  <c r="C871" i="7"/>
  <c r="C875" i="7"/>
  <c r="C879" i="7"/>
  <c r="C883" i="7"/>
  <c r="C887" i="7"/>
  <c r="C891" i="7"/>
  <c r="C895" i="7"/>
  <c r="C899" i="7"/>
  <c r="C903" i="7"/>
  <c r="C907" i="7"/>
  <c r="C911" i="7"/>
  <c r="C915" i="7"/>
  <c r="C919" i="7"/>
  <c r="C923" i="7"/>
  <c r="C927" i="7"/>
  <c r="C931" i="7"/>
  <c r="C935" i="7"/>
  <c r="C939" i="7"/>
  <c r="C943" i="7"/>
  <c r="C947" i="7"/>
  <c r="C951" i="7"/>
  <c r="C955" i="7"/>
  <c r="C959" i="7"/>
  <c r="C963" i="7"/>
  <c r="C967" i="7"/>
  <c r="C971" i="7"/>
  <c r="C975" i="7"/>
  <c r="C979" i="7"/>
  <c r="C983" i="7"/>
  <c r="C987" i="7"/>
  <c r="C991" i="7"/>
  <c r="C995" i="7"/>
  <c r="C999" i="7"/>
  <c r="C1003" i="7"/>
  <c r="C1007" i="7"/>
  <c r="C1011" i="7"/>
  <c r="C1015" i="7"/>
  <c r="C1019" i="7"/>
  <c r="C1023" i="7"/>
  <c r="C1027" i="7"/>
  <c r="C1031" i="7"/>
  <c r="C1035" i="7"/>
  <c r="C1039" i="7"/>
  <c r="C1043" i="7"/>
  <c r="C1047" i="7"/>
  <c r="C1051" i="7"/>
  <c r="C1055" i="7"/>
  <c r="C1059" i="7"/>
  <c r="C1063" i="7"/>
  <c r="C1067" i="7"/>
  <c r="C1071" i="7"/>
  <c r="C1075" i="7"/>
  <c r="C1079" i="7"/>
  <c r="C1083" i="7"/>
  <c r="C1087" i="7"/>
  <c r="F1087" i="7" s="1"/>
  <c r="C1091" i="7"/>
  <c r="C1095" i="7"/>
  <c r="C1099" i="7"/>
  <c r="C1103" i="7"/>
  <c r="C1107" i="7"/>
  <c r="C1111" i="7"/>
  <c r="C1115" i="7"/>
  <c r="C1119" i="7"/>
  <c r="C1123" i="7"/>
  <c r="C1127" i="7"/>
  <c r="C1131" i="7"/>
  <c r="C1135" i="7"/>
  <c r="C1139" i="7"/>
  <c r="C1143" i="7"/>
  <c r="C1147" i="7"/>
  <c r="C1151" i="7"/>
  <c r="C1155" i="7"/>
  <c r="C1159" i="7"/>
  <c r="C1163" i="7"/>
  <c r="C1167" i="7"/>
  <c r="C1171" i="7"/>
  <c r="C1175" i="7"/>
  <c r="C1179" i="7"/>
  <c r="C1183" i="7"/>
  <c r="C1187" i="7"/>
  <c r="C1191" i="7"/>
  <c r="C1195" i="7"/>
  <c r="C1199" i="7"/>
  <c r="C1203" i="7"/>
  <c r="C1207" i="7"/>
  <c r="C1211" i="7"/>
  <c r="C1215" i="7"/>
  <c r="C1219" i="7"/>
  <c r="C1223" i="7"/>
  <c r="C1227" i="7"/>
  <c r="C1231" i="7"/>
  <c r="C1235" i="7"/>
  <c r="C776" i="7"/>
  <c r="C784" i="7"/>
  <c r="C792" i="7"/>
  <c r="C800" i="7"/>
  <c r="C808" i="7"/>
  <c r="C816" i="7"/>
  <c r="C822" i="7"/>
  <c r="C828" i="7"/>
  <c r="C832" i="7"/>
  <c r="C836" i="7"/>
  <c r="C840" i="7"/>
  <c r="C844" i="7"/>
  <c r="C848" i="7"/>
  <c r="C852" i="7"/>
  <c r="C856" i="7"/>
  <c r="C860" i="7"/>
  <c r="C864" i="7"/>
  <c r="C868" i="7"/>
  <c r="C872" i="7"/>
  <c r="C876" i="7"/>
  <c r="C880" i="7"/>
  <c r="C884" i="7"/>
  <c r="C888" i="7"/>
  <c r="C892" i="7"/>
  <c r="C896" i="7"/>
  <c r="C900" i="7"/>
  <c r="C904" i="7"/>
  <c r="C908" i="7"/>
  <c r="C912" i="7"/>
  <c r="C916" i="7"/>
  <c r="C920" i="7"/>
  <c r="C924" i="7"/>
  <c r="C928" i="7"/>
  <c r="C932" i="7"/>
  <c r="C936" i="7"/>
  <c r="C940" i="7"/>
  <c r="C944" i="7"/>
  <c r="C948" i="7"/>
  <c r="C952" i="7"/>
  <c r="C956" i="7"/>
  <c r="C960" i="7"/>
  <c r="C964" i="7"/>
  <c r="C968" i="7"/>
  <c r="C972" i="7"/>
  <c r="C976" i="7"/>
  <c r="C980" i="7"/>
  <c r="C984" i="7"/>
  <c r="C988" i="7"/>
  <c r="C992" i="7"/>
  <c r="C996" i="7"/>
  <c r="C1000" i="7"/>
  <c r="C1004" i="7"/>
  <c r="C1008" i="7"/>
  <c r="C1012" i="7"/>
  <c r="C1016" i="7"/>
  <c r="C1020" i="7"/>
  <c r="C1024" i="7"/>
  <c r="C1028" i="7"/>
  <c r="C1032" i="7"/>
  <c r="C1036" i="7"/>
  <c r="C1040" i="7"/>
  <c r="C1044" i="7"/>
  <c r="C1048" i="7"/>
  <c r="C1052" i="7"/>
  <c r="C1056" i="7"/>
  <c r="C1060" i="7"/>
  <c r="C1064" i="7"/>
  <c r="C1068" i="7"/>
  <c r="C1072" i="7"/>
  <c r="C1076" i="7"/>
  <c r="C1080" i="7"/>
  <c r="C1084" i="7"/>
  <c r="C1088" i="7"/>
  <c r="C1092" i="7"/>
  <c r="C1096" i="7"/>
  <c r="C1100" i="7"/>
  <c r="C1104" i="7"/>
  <c r="C1108" i="7"/>
  <c r="C1112" i="7"/>
  <c r="C1116" i="7"/>
  <c r="C1120" i="7"/>
  <c r="C1124" i="7"/>
  <c r="C1128" i="7"/>
  <c r="C1132" i="7"/>
  <c r="C1136" i="7"/>
  <c r="C1140" i="7"/>
  <c r="C1144" i="7"/>
  <c r="C1148" i="7"/>
  <c r="C1152" i="7"/>
  <c r="C1156" i="7"/>
  <c r="C1160" i="7"/>
  <c r="C1164" i="7"/>
  <c r="C1168" i="7"/>
  <c r="C1172" i="7"/>
  <c r="C1176" i="7"/>
  <c r="C1180" i="7"/>
  <c r="C1184" i="7"/>
  <c r="C1188" i="7"/>
  <c r="C1192" i="7"/>
  <c r="C1196" i="7"/>
  <c r="C1200" i="7"/>
  <c r="C1204" i="7"/>
  <c r="C1208" i="7"/>
  <c r="C1212" i="7"/>
  <c r="C1216" i="7"/>
  <c r="C1220" i="7"/>
  <c r="C1224" i="7"/>
  <c r="C1228" i="7"/>
  <c r="C1232" i="7"/>
  <c r="C1236" i="7"/>
  <c r="C1237" i="7"/>
  <c r="C1229" i="7"/>
  <c r="C1221" i="7"/>
  <c r="C1213" i="7"/>
  <c r="C1205" i="7"/>
  <c r="C1197" i="7"/>
  <c r="C1189" i="7"/>
  <c r="C1181" i="7"/>
  <c r="C1173" i="7"/>
  <c r="C1165" i="7"/>
  <c r="C1150" i="7"/>
  <c r="C1234" i="7"/>
  <c r="C1226" i="7"/>
  <c r="C1218" i="7"/>
  <c r="C1210" i="7"/>
  <c r="C1202" i="7"/>
  <c r="C1194" i="7"/>
  <c r="C1186" i="7"/>
  <c r="C1178" i="7"/>
  <c r="C1170" i="7"/>
  <c r="C1162" i="7"/>
  <c r="C1146" i="7"/>
  <c r="C1233" i="7"/>
  <c r="C1225" i="7"/>
  <c r="C1217" i="7"/>
  <c r="C1209" i="7"/>
  <c r="C1201" i="7"/>
  <c r="C1193" i="7"/>
  <c r="C1185" i="7"/>
  <c r="C1177" i="7"/>
  <c r="C1169" i="7"/>
  <c r="C1158" i="7"/>
  <c r="C1142" i="7"/>
  <c r="C1230" i="7"/>
  <c r="C1222" i="7"/>
  <c r="C1214" i="7"/>
  <c r="C1206" i="7"/>
  <c r="C1198" i="7"/>
  <c r="C1190" i="7"/>
  <c r="C1182" i="7"/>
  <c r="C1174" i="7"/>
  <c r="C1166" i="7"/>
  <c r="C1154" i="7"/>
  <c r="C1138" i="7"/>
  <c r="F1099" i="7" l="1"/>
  <c r="F1136" i="7"/>
  <c r="F1168" i="7"/>
  <c r="F1188" i="7"/>
  <c r="F1204" i="7"/>
  <c r="F1220" i="7"/>
  <c r="F1236" i="7"/>
  <c r="F1096" i="7"/>
  <c r="F1080" i="7"/>
  <c r="F1064" i="7"/>
  <c r="F1048" i="7"/>
  <c r="F1032" i="7"/>
  <c r="F1016" i="7"/>
  <c r="F1000" i="7"/>
  <c r="F984" i="7"/>
  <c r="F968" i="7"/>
  <c r="F952" i="7"/>
  <c r="F936" i="7"/>
  <c r="F920" i="7"/>
  <c r="F904" i="7"/>
  <c r="F888" i="7"/>
  <c r="F872" i="7"/>
  <c r="F856" i="7"/>
  <c r="F840" i="7"/>
  <c r="F824" i="7"/>
  <c r="F808" i="7"/>
  <c r="F792" i="7"/>
  <c r="F776" i="7"/>
  <c r="F760" i="7"/>
  <c r="F744" i="7"/>
  <c r="F728" i="7"/>
  <c r="F712" i="7"/>
  <c r="F696" i="7"/>
  <c r="F680" i="7"/>
  <c r="F664" i="7"/>
  <c r="F648" i="7"/>
  <c r="F632" i="7"/>
  <c r="F616" i="7"/>
  <c r="F600" i="7"/>
  <c r="F584" i="7"/>
  <c r="F568" i="7"/>
  <c r="F552" i="7"/>
  <c r="F528" i="7"/>
  <c r="F469" i="7"/>
  <c r="F1079" i="7"/>
  <c r="F1063" i="7"/>
  <c r="F1047" i="7"/>
  <c r="F1031" i="7"/>
  <c r="F1015" i="7"/>
  <c r="F999" i="7"/>
  <c r="F983" i="7"/>
  <c r="F967" i="7"/>
  <c r="F951" i="7"/>
  <c r="F935" i="7"/>
  <c r="F919" i="7"/>
  <c r="F903" i="7"/>
  <c r="F887" i="7"/>
  <c r="F871" i="7"/>
  <c r="F855" i="7"/>
  <c r="F839" i="7"/>
  <c r="F823" i="7"/>
  <c r="F807" i="7"/>
  <c r="F791" i="7"/>
  <c r="F775" i="7"/>
  <c r="F759" i="7"/>
  <c r="F743" i="7"/>
  <c r="F727" i="7"/>
  <c r="F711" i="7"/>
  <c r="F695" i="7"/>
  <c r="F679" i="7"/>
  <c r="F663" i="7"/>
  <c r="F647" i="7"/>
  <c r="F631" i="7"/>
  <c r="F615" i="7"/>
  <c r="F599" i="7"/>
  <c r="F583" i="7"/>
  <c r="F567" i="7"/>
  <c r="F551" i="7"/>
  <c r="F525" i="7"/>
  <c r="F465" i="7"/>
  <c r="F1166" i="7"/>
  <c r="F1150" i="7"/>
  <c r="F1134" i="7"/>
  <c r="F1118" i="7"/>
  <c r="F1102" i="7"/>
  <c r="F1086" i="7"/>
  <c r="F1070" i="7"/>
  <c r="F1054" i="7"/>
  <c r="F1038" i="7"/>
  <c r="F1022" i="7"/>
  <c r="F1006" i="7"/>
  <c r="F990" i="7"/>
  <c r="F974" i="7"/>
  <c r="F958" i="7"/>
  <c r="F942" i="7"/>
  <c r="F926" i="7"/>
  <c r="F910" i="7"/>
  <c r="F894" i="7"/>
  <c r="F878" i="7"/>
  <c r="F862" i="7"/>
  <c r="F846" i="7"/>
  <c r="F830" i="7"/>
  <c r="F814" i="7"/>
  <c r="F798" i="7"/>
  <c r="F782" i="7"/>
  <c r="F766" i="7"/>
  <c r="F750" i="7"/>
  <c r="F734" i="7"/>
  <c r="F718" i="7"/>
  <c r="F702" i="7"/>
  <c r="F686" i="7"/>
  <c r="F670" i="7"/>
  <c r="F654" i="7"/>
  <c r="F638" i="7"/>
  <c r="F622" i="7"/>
  <c r="F606" i="7"/>
  <c r="F590" i="7"/>
  <c r="F574" i="7"/>
  <c r="F558" i="7"/>
  <c r="F540" i="7"/>
  <c r="F493" i="7"/>
  <c r="F429" i="7"/>
  <c r="F1173" i="7"/>
  <c r="F1157" i="7"/>
  <c r="F1141" i="7"/>
  <c r="F1125" i="7"/>
  <c r="F1109" i="7"/>
  <c r="F1093" i="7"/>
  <c r="F1077" i="7"/>
  <c r="F1061" i="7"/>
  <c r="F1045" i="7"/>
  <c r="F1029" i="7"/>
  <c r="F1013" i="7"/>
  <c r="F997" i="7"/>
  <c r="F981" i="7"/>
  <c r="F965" i="7"/>
  <c r="F949" i="7"/>
  <c r="F933" i="7"/>
  <c r="F917" i="7"/>
  <c r="F901" i="7"/>
  <c r="F885" i="7"/>
  <c r="F869" i="7"/>
  <c r="F853" i="7"/>
  <c r="F1112" i="7"/>
  <c r="F1144" i="7"/>
  <c r="F1174" i="7"/>
  <c r="F1192" i="7"/>
  <c r="F1208" i="7"/>
  <c r="F1224" i="7"/>
  <c r="F1108" i="7"/>
  <c r="F1092" i="7"/>
  <c r="F1076" i="7"/>
  <c r="F1060" i="7"/>
  <c r="F1044" i="7"/>
  <c r="F1028" i="7"/>
  <c r="F1012" i="7"/>
  <c r="F996" i="7"/>
  <c r="F980" i="7"/>
  <c r="F964" i="7"/>
  <c r="F948" i="7"/>
  <c r="F932" i="7"/>
  <c r="F916" i="7"/>
  <c r="F900" i="7"/>
  <c r="F884" i="7"/>
  <c r="F868" i="7"/>
  <c r="F852" i="7"/>
  <c r="F836" i="7"/>
  <c r="F820" i="7"/>
  <c r="F804" i="7"/>
  <c r="F788" i="7"/>
  <c r="F772" i="7"/>
  <c r="F756" i="7"/>
  <c r="F740" i="7"/>
  <c r="F724" i="7"/>
  <c r="F708" i="7"/>
  <c r="F692" i="7"/>
  <c r="F676" i="7"/>
  <c r="F660" i="7"/>
  <c r="F644" i="7"/>
  <c r="F628" i="7"/>
  <c r="F612" i="7"/>
  <c r="F596" i="7"/>
  <c r="F580" i="7"/>
  <c r="F564" i="7"/>
  <c r="F548" i="7"/>
  <c r="F517" i="7"/>
  <c r="F453" i="7"/>
  <c r="F1075" i="7"/>
  <c r="F1059" i="7"/>
  <c r="F1043" i="7"/>
  <c r="F1027" i="7"/>
  <c r="F1011" i="7"/>
  <c r="F995" i="7"/>
  <c r="F979" i="7"/>
  <c r="F963" i="7"/>
  <c r="F947" i="7"/>
  <c r="F931" i="7"/>
  <c r="F915" i="7"/>
  <c r="F899" i="7"/>
  <c r="F883" i="7"/>
  <c r="F867" i="7"/>
  <c r="F851" i="7"/>
  <c r="F835" i="7"/>
  <c r="F819" i="7"/>
  <c r="F803" i="7"/>
  <c r="F787" i="7"/>
  <c r="F771" i="7"/>
  <c r="F755" i="7"/>
  <c r="F739" i="7"/>
  <c r="F723" i="7"/>
  <c r="F707" i="7"/>
  <c r="F691" i="7"/>
  <c r="F675" i="7"/>
  <c r="F659" i="7"/>
  <c r="F643" i="7"/>
  <c r="F627" i="7"/>
  <c r="F611" i="7"/>
  <c r="F595" i="7"/>
  <c r="F579" i="7"/>
  <c r="F563" i="7"/>
  <c r="F547" i="7"/>
  <c r="F513" i="7"/>
  <c r="F449" i="7"/>
  <c r="F1162" i="7"/>
  <c r="F1146" i="7"/>
  <c r="F1130" i="7"/>
  <c r="F1114" i="7"/>
  <c r="F1098" i="7"/>
  <c r="F1082" i="7"/>
  <c r="F1066" i="7"/>
  <c r="F1050" i="7"/>
  <c r="F1034" i="7"/>
  <c r="F1018" i="7"/>
  <c r="F1002" i="7"/>
  <c r="F986" i="7"/>
  <c r="F970" i="7"/>
  <c r="F954" i="7"/>
  <c r="F938" i="7"/>
  <c r="F922" i="7"/>
  <c r="F906" i="7"/>
  <c r="F890" i="7"/>
  <c r="F874" i="7"/>
  <c r="F858" i="7"/>
  <c r="F842" i="7"/>
  <c r="F826" i="7"/>
  <c r="F810" i="7"/>
  <c r="F794" i="7"/>
  <c r="F778" i="7"/>
  <c r="F762" i="7"/>
  <c r="F746" i="7"/>
  <c r="F730" i="7"/>
  <c r="F714" i="7"/>
  <c r="F698" i="7"/>
  <c r="F682" i="7"/>
  <c r="F666" i="7"/>
  <c r="F650" i="7"/>
  <c r="F634" i="7"/>
  <c r="F618" i="7"/>
  <c r="F602" i="7"/>
  <c r="F586" i="7"/>
  <c r="F570" i="7"/>
  <c r="F554" i="7"/>
  <c r="F532" i="7"/>
  <c r="F477" i="7"/>
  <c r="F413" i="7"/>
  <c r="F1169" i="7"/>
  <c r="F1153" i="7"/>
  <c r="F1137" i="7"/>
  <c r="F1121" i="7"/>
  <c r="F1105" i="7"/>
  <c r="F1089" i="7"/>
  <c r="F1073" i="7"/>
  <c r="F1057" i="7"/>
  <c r="F1041" i="7"/>
  <c r="F1025" i="7"/>
  <c r="F1009" i="7"/>
  <c r="F993" i="7"/>
  <c r="F977" i="7"/>
  <c r="F961" i="7"/>
  <c r="F945" i="7"/>
  <c r="F929" i="7"/>
  <c r="F913" i="7"/>
  <c r="F897" i="7"/>
  <c r="F881" i="7"/>
  <c r="F865" i="7"/>
  <c r="F849" i="7"/>
  <c r="F833" i="7"/>
  <c r="F817" i="7"/>
  <c r="F801" i="7"/>
  <c r="F785" i="7"/>
  <c r="F769" i="7"/>
  <c r="F753" i="7"/>
  <c r="F737" i="7"/>
  <c r="F721" i="7"/>
  <c r="F705" i="7"/>
  <c r="F689" i="7"/>
  <c r="F673" i="7"/>
  <c r="F657" i="7"/>
  <c r="F641" i="7"/>
  <c r="F625" i="7"/>
  <c r="F609" i="7"/>
  <c r="F593" i="7"/>
  <c r="F577" i="7"/>
  <c r="F1120" i="7"/>
  <c r="F1152" i="7"/>
  <c r="F1179" i="7"/>
  <c r="F1196" i="7"/>
  <c r="F1212" i="7"/>
  <c r="F1228" i="7"/>
  <c r="F1104" i="7"/>
  <c r="F1088" i="7"/>
  <c r="F1072" i="7"/>
  <c r="F1056" i="7"/>
  <c r="F1040" i="7"/>
  <c r="F1024" i="7"/>
  <c r="F1008" i="7"/>
  <c r="F992" i="7"/>
  <c r="F976" i="7"/>
  <c r="F960" i="7"/>
  <c r="F944" i="7"/>
  <c r="F928" i="7"/>
  <c r="F912" i="7"/>
  <c r="F896" i="7"/>
  <c r="F880" i="7"/>
  <c r="F864" i="7"/>
  <c r="F848" i="7"/>
  <c r="F832" i="7"/>
  <c r="F816" i="7"/>
  <c r="F800" i="7"/>
  <c r="F784" i="7"/>
  <c r="F768" i="7"/>
  <c r="F752" i="7"/>
  <c r="F736" i="7"/>
  <c r="F720" i="7"/>
  <c r="F704" i="7"/>
  <c r="F688" i="7"/>
  <c r="F672" i="7"/>
  <c r="F656" i="7"/>
  <c r="F640" i="7"/>
  <c r="F624" i="7"/>
  <c r="F608" i="7"/>
  <c r="F592" i="7"/>
  <c r="F576" i="7"/>
  <c r="F560" i="7"/>
  <c r="F544" i="7"/>
  <c r="F501" i="7"/>
  <c r="F437" i="7"/>
  <c r="F1071" i="7"/>
  <c r="F1055" i="7"/>
  <c r="F1039" i="7"/>
  <c r="F1023" i="7"/>
  <c r="F1007" i="7"/>
  <c r="F991" i="7"/>
  <c r="F975" i="7"/>
  <c r="F959" i="7"/>
  <c r="F943" i="7"/>
  <c r="F927" i="7"/>
  <c r="F911" i="7"/>
  <c r="F895" i="7"/>
  <c r="F879" i="7"/>
  <c r="F863" i="7"/>
  <c r="F847" i="7"/>
  <c r="F831" i="7"/>
  <c r="F815" i="7"/>
  <c r="F799" i="7"/>
  <c r="F783" i="7"/>
  <c r="F767" i="7"/>
  <c r="F751" i="7"/>
  <c r="F735" i="7"/>
  <c r="F719" i="7"/>
  <c r="F703" i="7"/>
  <c r="F687" i="7"/>
  <c r="F671" i="7"/>
  <c r="F655" i="7"/>
  <c r="F639" i="7"/>
  <c r="F623" i="7"/>
  <c r="F607" i="7"/>
  <c r="F591" i="7"/>
  <c r="F575" i="7"/>
  <c r="F559" i="7"/>
  <c r="F541" i="7"/>
  <c r="F497" i="7"/>
  <c r="F433" i="7"/>
  <c r="F1158" i="7"/>
  <c r="F1142" i="7"/>
  <c r="F1126" i="7"/>
  <c r="F1110" i="7"/>
  <c r="F1094" i="7"/>
  <c r="F1078" i="7"/>
  <c r="F1062" i="7"/>
  <c r="F1046" i="7"/>
  <c r="F1030" i="7"/>
  <c r="F1014" i="7"/>
  <c r="F998" i="7"/>
  <c r="F982" i="7"/>
  <c r="F966" i="7"/>
  <c r="F950" i="7"/>
  <c r="F934" i="7"/>
  <c r="F918" i="7"/>
  <c r="F902" i="7"/>
  <c r="F886" i="7"/>
  <c r="F870" i="7"/>
  <c r="F854" i="7"/>
  <c r="F838" i="7"/>
  <c r="F822" i="7"/>
  <c r="F806" i="7"/>
  <c r="F790" i="7"/>
  <c r="F774" i="7"/>
  <c r="F758" i="7"/>
  <c r="F742" i="7"/>
  <c r="F726" i="7"/>
  <c r="F710" i="7"/>
  <c r="F694" i="7"/>
  <c r="F678" i="7"/>
  <c r="F662" i="7"/>
  <c r="F646" i="7"/>
  <c r="F630" i="7"/>
  <c r="F614" i="7"/>
  <c r="F598" i="7"/>
  <c r="F582" i="7"/>
  <c r="F566" i="7"/>
  <c r="F550" i="7"/>
  <c r="F524" i="7"/>
  <c r="F461" i="7"/>
  <c r="F1181" i="7"/>
  <c r="F1165" i="7"/>
  <c r="F1149" i="7"/>
  <c r="F1133" i="7"/>
  <c r="F1117" i="7"/>
  <c r="F1101" i="7"/>
  <c r="F1085" i="7"/>
  <c r="F1069" i="7"/>
  <c r="F1053" i="7"/>
  <c r="F1037" i="7"/>
  <c r="F1021" i="7"/>
  <c r="F1005" i="7"/>
  <c r="F989" i="7"/>
  <c r="F973" i="7"/>
  <c r="F957" i="7"/>
  <c r="F941" i="7"/>
  <c r="F925" i="7"/>
  <c r="F909" i="7"/>
  <c r="F893" i="7"/>
  <c r="F877" i="7"/>
  <c r="F861" i="7"/>
  <c r="F845" i="7"/>
  <c r="F829" i="7"/>
  <c r="F813" i="7"/>
  <c r="F797" i="7"/>
  <c r="F781" i="7"/>
  <c r="F765" i="7"/>
  <c r="F749" i="7"/>
  <c r="F733" i="7"/>
  <c r="F717" i="7"/>
  <c r="F701" i="7"/>
  <c r="F685" i="7"/>
  <c r="F669" i="7"/>
  <c r="F653" i="7"/>
  <c r="F637" i="7"/>
  <c r="F621" i="7"/>
  <c r="F605" i="7"/>
  <c r="F589" i="7"/>
  <c r="F573" i="7"/>
  <c r="F557" i="7"/>
  <c r="F537" i="7"/>
  <c r="F1083" i="7"/>
  <c r="F1128" i="7"/>
  <c r="F1160" i="7"/>
  <c r="F1184" i="7"/>
  <c r="F1200" i="7"/>
  <c r="F1216" i="7"/>
  <c r="F1232" i="7"/>
  <c r="F1100" i="7"/>
  <c r="F1084" i="7"/>
  <c r="F1068" i="7"/>
  <c r="F1052" i="7"/>
  <c r="F1036" i="7"/>
  <c r="F1020" i="7"/>
  <c r="F1004" i="7"/>
  <c r="F988" i="7"/>
  <c r="F972" i="7"/>
  <c r="F956" i="7"/>
  <c r="F940" i="7"/>
  <c r="F924" i="7"/>
  <c r="F908" i="7"/>
  <c r="F892" i="7"/>
  <c r="F876" i="7"/>
  <c r="F860" i="7"/>
  <c r="F844" i="7"/>
  <c r="F828" i="7"/>
  <c r="F812" i="7"/>
  <c r="F796" i="7"/>
  <c r="F780" i="7"/>
  <c r="F764" i="7"/>
  <c r="F748" i="7"/>
  <c r="F732" i="7"/>
  <c r="F716" i="7"/>
  <c r="F700" i="7"/>
  <c r="F684" i="7"/>
  <c r="F668" i="7"/>
  <c r="F652" i="7"/>
  <c r="F636" i="7"/>
  <c r="F620" i="7"/>
  <c r="F604" i="7"/>
  <c r="F588" i="7"/>
  <c r="F572" i="7"/>
  <c r="F556" i="7"/>
  <c r="F536" i="7"/>
  <c r="F485" i="7"/>
  <c r="F421" i="7"/>
  <c r="F1067" i="7"/>
  <c r="F1051" i="7"/>
  <c r="F1035" i="7"/>
  <c r="F1019" i="7"/>
  <c r="F1003" i="7"/>
  <c r="F987" i="7"/>
  <c r="F971" i="7"/>
  <c r="F955" i="7"/>
  <c r="F939" i="7"/>
  <c r="F923" i="7"/>
  <c r="F907" i="7"/>
  <c r="F891" i="7"/>
  <c r="F875" i="7"/>
  <c r="F859" i="7"/>
  <c r="F843" i="7"/>
  <c r="F827" i="7"/>
  <c r="F811" i="7"/>
  <c r="F795" i="7"/>
  <c r="F779" i="7"/>
  <c r="F763" i="7"/>
  <c r="F747" i="7"/>
  <c r="F731" i="7"/>
  <c r="F715" i="7"/>
  <c r="F699" i="7"/>
  <c r="F683" i="7"/>
  <c r="F667" i="7"/>
  <c r="F651" i="7"/>
  <c r="F635" i="7"/>
  <c r="F619" i="7"/>
  <c r="F603" i="7"/>
  <c r="F587" i="7"/>
  <c r="F571" i="7"/>
  <c r="F555" i="7"/>
  <c r="F533" i="7"/>
  <c r="F481" i="7"/>
  <c r="F417" i="7"/>
  <c r="F1154" i="7"/>
  <c r="F1138" i="7"/>
  <c r="F1122" i="7"/>
  <c r="F1106" i="7"/>
  <c r="F1090" i="7"/>
  <c r="F1074" i="7"/>
  <c r="F1058" i="7"/>
  <c r="F1042" i="7"/>
  <c r="F1026" i="7"/>
  <c r="F1010" i="7"/>
  <c r="F994" i="7"/>
  <c r="F978" i="7"/>
  <c r="F962" i="7"/>
  <c r="F946" i="7"/>
  <c r="F930" i="7"/>
  <c r="F914" i="7"/>
  <c r="F898" i="7"/>
  <c r="F882" i="7"/>
  <c r="F866" i="7"/>
  <c r="F850" i="7"/>
  <c r="F834" i="7"/>
  <c r="F818" i="7"/>
  <c r="F802" i="7"/>
  <c r="F786" i="7"/>
  <c r="F770" i="7"/>
  <c r="F754" i="7"/>
  <c r="F738" i="7"/>
  <c r="F722" i="7"/>
  <c r="F706" i="7"/>
  <c r="F690" i="7"/>
  <c r="F674" i="7"/>
  <c r="F658" i="7"/>
  <c r="F642" i="7"/>
  <c r="F626" i="7"/>
  <c r="F610" i="7"/>
  <c r="F594" i="7"/>
  <c r="F578" i="7"/>
  <c r="F562" i="7"/>
  <c r="F546" i="7"/>
  <c r="F509" i="7"/>
  <c r="F445" i="7"/>
  <c r="F1177" i="7"/>
  <c r="F1161" i="7"/>
  <c r="F1145" i="7"/>
  <c r="F1129" i="7"/>
  <c r="F1113" i="7"/>
  <c r="F1097" i="7"/>
  <c r="F1081" i="7"/>
  <c r="F1065" i="7"/>
  <c r="F1049" i="7"/>
  <c r="F1033" i="7"/>
  <c r="F1017" i="7"/>
  <c r="F1001" i="7"/>
  <c r="F985" i="7"/>
  <c r="F969" i="7"/>
  <c r="F953" i="7"/>
  <c r="F937" i="7"/>
  <c r="F921" i="7"/>
  <c r="F561" i="7"/>
  <c r="F545" i="7"/>
  <c r="F505" i="7"/>
  <c r="F441" i="7"/>
  <c r="F539" i="7"/>
  <c r="F523" i="7"/>
  <c r="F507" i="7"/>
  <c r="F491" i="7"/>
  <c r="F475" i="7"/>
  <c r="F459" i="7"/>
  <c r="F443" i="7"/>
  <c r="F427" i="7"/>
  <c r="F411" i="7"/>
  <c r="F395" i="7"/>
  <c r="F379" i="7"/>
  <c r="F363" i="7"/>
  <c r="F347" i="7"/>
  <c r="F331" i="7"/>
  <c r="F315" i="7"/>
  <c r="F299" i="7"/>
  <c r="F283" i="7"/>
  <c r="F267" i="7"/>
  <c r="F251" i="7"/>
  <c r="F235" i="7"/>
  <c r="F219" i="7"/>
  <c r="F203" i="7"/>
  <c r="F187" i="7"/>
  <c r="F171" i="7"/>
  <c r="F155" i="7"/>
  <c r="F139" i="7"/>
  <c r="F123" i="7"/>
  <c r="F107" i="7"/>
  <c r="F91" i="7"/>
  <c r="F75" i="7"/>
  <c r="F59" i="7"/>
  <c r="F29" i="7"/>
  <c r="F542" i="7"/>
  <c r="F526" i="7"/>
  <c r="F510" i="7"/>
  <c r="F494" i="7"/>
  <c r="F478" i="7"/>
  <c r="F462" i="7"/>
  <c r="F446" i="7"/>
  <c r="F430" i="7"/>
  <c r="F414" i="7"/>
  <c r="F398" i="7"/>
  <c r="F382" i="7"/>
  <c r="F366" i="7"/>
  <c r="F350" i="7"/>
  <c r="F334" i="7"/>
  <c r="F318" i="7"/>
  <c r="F302" i="7"/>
  <c r="F286" i="7"/>
  <c r="F270" i="7"/>
  <c r="F254" i="7"/>
  <c r="F238" i="7"/>
  <c r="F222" i="7"/>
  <c r="F206" i="7"/>
  <c r="F190" i="7"/>
  <c r="F174" i="7"/>
  <c r="F158" i="7"/>
  <c r="F142" i="7"/>
  <c r="F126" i="7"/>
  <c r="F110" i="7"/>
  <c r="F94" i="7"/>
  <c r="F78" i="7"/>
  <c r="F62" i="7"/>
  <c r="F34" i="7"/>
  <c r="F405" i="7"/>
  <c r="F389" i="7"/>
  <c r="F373" i="7"/>
  <c r="F357" i="7"/>
  <c r="F341" i="7"/>
  <c r="F325" i="7"/>
  <c r="F309" i="7"/>
  <c r="F293" i="7"/>
  <c r="F277" i="7"/>
  <c r="F261" i="7"/>
  <c r="F245" i="7"/>
  <c r="F229" i="7"/>
  <c r="F213" i="7"/>
  <c r="F197" i="7"/>
  <c r="F181" i="7"/>
  <c r="F165" i="7"/>
  <c r="F149" i="7"/>
  <c r="F133" i="7"/>
  <c r="F117" i="7"/>
  <c r="F101" i="7"/>
  <c r="F85" i="7"/>
  <c r="F69" i="7"/>
  <c r="F49" i="7"/>
  <c r="F17" i="7"/>
  <c r="F512" i="7"/>
  <c r="F496" i="7"/>
  <c r="F480" i="7"/>
  <c r="F464" i="7"/>
  <c r="F448" i="7"/>
  <c r="F432" i="7"/>
  <c r="F416" i="7"/>
  <c r="F400" i="7"/>
  <c r="F384" i="7"/>
  <c r="F368" i="7"/>
  <c r="F352" i="7"/>
  <c r="F336" i="7"/>
  <c r="F320" i="7"/>
  <c r="F304" i="7"/>
  <c r="F288" i="7"/>
  <c r="F272" i="7"/>
  <c r="F256" i="7"/>
  <c r="F240" i="7"/>
  <c r="F224" i="7"/>
  <c r="F208" i="7"/>
  <c r="F192" i="7"/>
  <c r="F176" i="7"/>
  <c r="F160" i="7"/>
  <c r="F144" i="7"/>
  <c r="F128" i="7"/>
  <c r="F112" i="7"/>
  <c r="F96" i="7"/>
  <c r="F80" i="7"/>
  <c r="F64" i="7"/>
  <c r="F38" i="7"/>
  <c r="F6" i="7"/>
  <c r="F44" i="7"/>
  <c r="F28" i="7"/>
  <c r="F12" i="7"/>
  <c r="F47" i="7"/>
  <c r="F31" i="7"/>
  <c r="F15" i="7"/>
  <c r="F1115" i="7"/>
  <c r="F1147" i="7"/>
  <c r="F1175" i="7"/>
  <c r="F1193" i="7"/>
  <c r="F1209" i="7"/>
  <c r="F1225" i="7"/>
  <c r="F1107" i="7"/>
  <c r="F1140" i="7"/>
  <c r="F1171" i="7"/>
  <c r="F1190" i="7"/>
  <c r="F1206" i="7"/>
  <c r="F1222" i="7"/>
  <c r="F4" i="7"/>
  <c r="F1127" i="7"/>
  <c r="F1159" i="7"/>
  <c r="F1183" i="7"/>
  <c r="F1199" i="7"/>
  <c r="F1215" i="7"/>
  <c r="F1231" i="7"/>
  <c r="F489" i="7"/>
  <c r="F425" i="7"/>
  <c r="F535" i="7"/>
  <c r="F519" i="7"/>
  <c r="F503" i="7"/>
  <c r="F487" i="7"/>
  <c r="F471" i="7"/>
  <c r="F455" i="7"/>
  <c r="F439" i="7"/>
  <c r="F423" i="7"/>
  <c r="F407" i="7"/>
  <c r="F391" i="7"/>
  <c r="F375" i="7"/>
  <c r="F359" i="7"/>
  <c r="F343" i="7"/>
  <c r="F327" i="7"/>
  <c r="F311" i="7"/>
  <c r="F295" i="7"/>
  <c r="F279" i="7"/>
  <c r="F263" i="7"/>
  <c r="F247" i="7"/>
  <c r="F231" i="7"/>
  <c r="F215" i="7"/>
  <c r="F199" i="7"/>
  <c r="F183" i="7"/>
  <c r="F167" i="7"/>
  <c r="F151" i="7"/>
  <c r="F135" i="7"/>
  <c r="F119" i="7"/>
  <c r="F103" i="7"/>
  <c r="F87" i="7"/>
  <c r="F71" i="7"/>
  <c r="F53" i="7"/>
  <c r="F21" i="7"/>
  <c r="F538" i="7"/>
  <c r="F522" i="7"/>
  <c r="F506" i="7"/>
  <c r="F490" i="7"/>
  <c r="F474" i="7"/>
  <c r="F458" i="7"/>
  <c r="F442" i="7"/>
  <c r="F426" i="7"/>
  <c r="F410" i="7"/>
  <c r="F394" i="7"/>
  <c r="F378" i="7"/>
  <c r="F362" i="7"/>
  <c r="F346" i="7"/>
  <c r="F330" i="7"/>
  <c r="F314" i="7"/>
  <c r="F298" i="7"/>
  <c r="F282" i="7"/>
  <c r="F266" i="7"/>
  <c r="F250" i="7"/>
  <c r="F234" i="7"/>
  <c r="F218" i="7"/>
  <c r="F202" i="7"/>
  <c r="F186" i="7"/>
  <c r="F170" i="7"/>
  <c r="F154" i="7"/>
  <c r="F138" i="7"/>
  <c r="F122" i="7"/>
  <c r="F106" i="7"/>
  <c r="F90" i="7"/>
  <c r="F74" i="7"/>
  <c r="F58" i="7"/>
  <c r="F26" i="7"/>
  <c r="F401" i="7"/>
  <c r="F385" i="7"/>
  <c r="F369" i="7"/>
  <c r="F353" i="7"/>
  <c r="F337" i="7"/>
  <c r="F321" i="7"/>
  <c r="F305" i="7"/>
  <c r="F289" i="7"/>
  <c r="F273" i="7"/>
  <c r="F257" i="7"/>
  <c r="F241" i="7"/>
  <c r="F225" i="7"/>
  <c r="F209" i="7"/>
  <c r="F193" i="7"/>
  <c r="F177" i="7"/>
  <c r="F161" i="7"/>
  <c r="F145" i="7"/>
  <c r="F129" i="7"/>
  <c r="F113" i="7"/>
  <c r="F97" i="7"/>
  <c r="F81" i="7"/>
  <c r="F65" i="7"/>
  <c r="F41" i="7"/>
  <c r="F9" i="7"/>
  <c r="F508" i="7"/>
  <c r="F492" i="7"/>
  <c r="F476" i="7"/>
  <c r="F460" i="7"/>
  <c r="F444" i="7"/>
  <c r="F428" i="7"/>
  <c r="F412" i="7"/>
  <c r="F396" i="7"/>
  <c r="F380" i="7"/>
  <c r="F364" i="7"/>
  <c r="F348" i="7"/>
  <c r="F332" i="7"/>
  <c r="F316" i="7"/>
  <c r="F300" i="7"/>
  <c r="F284" i="7"/>
  <c r="F268" i="7"/>
  <c r="F252" i="7"/>
  <c r="F236" i="7"/>
  <c r="F220" i="7"/>
  <c r="F204" i="7"/>
  <c r="F188" i="7"/>
  <c r="F172" i="7"/>
  <c r="F156" i="7"/>
  <c r="F140" i="7"/>
  <c r="F124" i="7"/>
  <c r="F108" i="7"/>
  <c r="F92" i="7"/>
  <c r="F76" i="7"/>
  <c r="F60" i="7"/>
  <c r="F30" i="7"/>
  <c r="F56" i="7"/>
  <c r="F40" i="7"/>
  <c r="F24" i="7"/>
  <c r="F8" i="7"/>
  <c r="F43" i="7"/>
  <c r="F27" i="7"/>
  <c r="F11" i="7"/>
  <c r="F1123" i="7"/>
  <c r="F1155" i="7"/>
  <c r="F1180" i="7"/>
  <c r="F1197" i="7"/>
  <c r="F1213" i="7"/>
  <c r="F1229" i="7"/>
  <c r="F1116" i="7"/>
  <c r="F1148" i="7"/>
  <c r="F1176" i="7"/>
  <c r="F1194" i="7"/>
  <c r="F1210" i="7"/>
  <c r="F1226" i="7"/>
  <c r="F1095" i="7"/>
  <c r="F1135" i="7"/>
  <c r="F1167" i="7"/>
  <c r="F1187" i="7"/>
  <c r="F1203" i="7"/>
  <c r="F1219" i="7"/>
  <c r="F1235" i="7"/>
  <c r="F905" i="7"/>
  <c r="F889" i="7"/>
  <c r="F873" i="7"/>
  <c r="F857" i="7"/>
  <c r="F841" i="7"/>
  <c r="F825" i="7"/>
  <c r="F809" i="7"/>
  <c r="F793" i="7"/>
  <c r="F777" i="7"/>
  <c r="F761" i="7"/>
  <c r="F745" i="7"/>
  <c r="F729" i="7"/>
  <c r="F713" i="7"/>
  <c r="F697" i="7"/>
  <c r="F681" i="7"/>
  <c r="F665" i="7"/>
  <c r="F649" i="7"/>
  <c r="F633" i="7"/>
  <c r="F617" i="7"/>
  <c r="F601" i="7"/>
  <c r="F585" i="7"/>
  <c r="F569" i="7"/>
  <c r="F553" i="7"/>
  <c r="F529" i="7"/>
  <c r="F473" i="7"/>
  <c r="F409" i="7"/>
  <c r="F531" i="7"/>
  <c r="F515" i="7"/>
  <c r="F499" i="7"/>
  <c r="F483" i="7"/>
  <c r="F467" i="7"/>
  <c r="F451" i="7"/>
  <c r="F435" i="7"/>
  <c r="F419" i="7"/>
  <c r="F403" i="7"/>
  <c r="F387" i="7"/>
  <c r="F371" i="7"/>
  <c r="F355" i="7"/>
  <c r="F339" i="7"/>
  <c r="F323" i="7"/>
  <c r="F307" i="7"/>
  <c r="F291" i="7"/>
  <c r="F275" i="7"/>
  <c r="F259" i="7"/>
  <c r="F243" i="7"/>
  <c r="F227" i="7"/>
  <c r="F211" i="7"/>
  <c r="F195" i="7"/>
  <c r="F179" i="7"/>
  <c r="F163" i="7"/>
  <c r="F147" i="7"/>
  <c r="F131" i="7"/>
  <c r="F115" i="7"/>
  <c r="F99" i="7"/>
  <c r="F83" i="7"/>
  <c r="F67" i="7"/>
  <c r="F45" i="7"/>
  <c r="F13" i="7"/>
  <c r="F534" i="7"/>
  <c r="F518" i="7"/>
  <c r="F502" i="7"/>
  <c r="F486" i="7"/>
  <c r="F470" i="7"/>
  <c r="F454" i="7"/>
  <c r="F438" i="7"/>
  <c r="F422" i="7"/>
  <c r="F406" i="7"/>
  <c r="F390" i="7"/>
  <c r="F374" i="7"/>
  <c r="F358" i="7"/>
  <c r="F342" i="7"/>
  <c r="F326" i="7"/>
  <c r="F310" i="7"/>
  <c r="F294" i="7"/>
  <c r="F278" i="7"/>
  <c r="F262" i="7"/>
  <c r="F246" i="7"/>
  <c r="F230" i="7"/>
  <c r="F214" i="7"/>
  <c r="F198" i="7"/>
  <c r="F182" i="7"/>
  <c r="F166" i="7"/>
  <c r="F150" i="7"/>
  <c r="F134" i="7"/>
  <c r="F118" i="7"/>
  <c r="F102" i="7"/>
  <c r="F86" i="7"/>
  <c r="F70" i="7"/>
  <c r="F50" i="7"/>
  <c r="F18" i="7"/>
  <c r="F397" i="7"/>
  <c r="F381" i="7"/>
  <c r="F365" i="7"/>
  <c r="F349" i="7"/>
  <c r="F333" i="7"/>
  <c r="F317" i="7"/>
  <c r="F301" i="7"/>
  <c r="F285" i="7"/>
  <c r="F269" i="7"/>
  <c r="F253" i="7"/>
  <c r="F237" i="7"/>
  <c r="F221" i="7"/>
  <c r="F205" i="7"/>
  <c r="F189" i="7"/>
  <c r="F173" i="7"/>
  <c r="F157" i="7"/>
  <c r="F141" i="7"/>
  <c r="F125" i="7"/>
  <c r="F109" i="7"/>
  <c r="F93" i="7"/>
  <c r="F77" i="7"/>
  <c r="F61" i="7"/>
  <c r="F33" i="7"/>
  <c r="F520" i="7"/>
  <c r="F504" i="7"/>
  <c r="F488" i="7"/>
  <c r="F472" i="7"/>
  <c r="F456" i="7"/>
  <c r="F440" i="7"/>
  <c r="F424" i="7"/>
  <c r="F408" i="7"/>
  <c r="F392" i="7"/>
  <c r="F376" i="7"/>
  <c r="F360" i="7"/>
  <c r="F344" i="7"/>
  <c r="F328" i="7"/>
  <c r="F312" i="7"/>
  <c r="F296" i="7"/>
  <c r="F280" i="7"/>
  <c r="F264" i="7"/>
  <c r="F248" i="7"/>
  <c r="F232" i="7"/>
  <c r="F216" i="7"/>
  <c r="F200" i="7"/>
  <c r="F184" i="7"/>
  <c r="F168" i="7"/>
  <c r="F152" i="7"/>
  <c r="F136" i="7"/>
  <c r="F120" i="7"/>
  <c r="F104" i="7"/>
  <c r="F88" i="7"/>
  <c r="F72" i="7"/>
  <c r="F54" i="7"/>
  <c r="F22" i="7"/>
  <c r="F52" i="7"/>
  <c r="F36" i="7"/>
  <c r="F20" i="7"/>
  <c r="F55" i="7"/>
  <c r="F39" i="7"/>
  <c r="F23" i="7"/>
  <c r="F7" i="7"/>
  <c r="F1131" i="7"/>
  <c r="F1163" i="7"/>
  <c r="F1185" i="7"/>
  <c r="F1201" i="7"/>
  <c r="F1217" i="7"/>
  <c r="F1233" i="7"/>
  <c r="F1124" i="7"/>
  <c r="F1156" i="7"/>
  <c r="F1182" i="7"/>
  <c r="F1198" i="7"/>
  <c r="F1214" i="7"/>
  <c r="F1230" i="7"/>
  <c r="F1111" i="7"/>
  <c r="F1143" i="7"/>
  <c r="F1172" i="7"/>
  <c r="F1191" i="7"/>
  <c r="F1207" i="7"/>
  <c r="F1223" i="7"/>
  <c r="F1237" i="7"/>
  <c r="F837" i="7"/>
  <c r="F821" i="7"/>
  <c r="F805" i="7"/>
  <c r="F789" i="7"/>
  <c r="F773" i="7"/>
  <c r="F757" i="7"/>
  <c r="F741" i="7"/>
  <c r="F725" i="7"/>
  <c r="F709" i="7"/>
  <c r="F693" i="7"/>
  <c r="F677" i="7"/>
  <c r="F661" i="7"/>
  <c r="F645" i="7"/>
  <c r="F629" i="7"/>
  <c r="F613" i="7"/>
  <c r="F597" i="7"/>
  <c r="F581" i="7"/>
  <c r="F565" i="7"/>
  <c r="F549" i="7"/>
  <c r="F521" i="7"/>
  <c r="F457" i="7"/>
  <c r="F543" i="7"/>
  <c r="F527" i="7"/>
  <c r="F511" i="7"/>
  <c r="F495" i="7"/>
  <c r="F479" i="7"/>
  <c r="F463" i="7"/>
  <c r="F447" i="7"/>
  <c r="F431" i="7"/>
  <c r="F415" i="7"/>
  <c r="F399" i="7"/>
  <c r="F383" i="7"/>
  <c r="F367" i="7"/>
  <c r="F351" i="7"/>
  <c r="F335" i="7"/>
  <c r="F319" i="7"/>
  <c r="F303" i="7"/>
  <c r="F287" i="7"/>
  <c r="F271" i="7"/>
  <c r="F255" i="7"/>
  <c r="F239" i="7"/>
  <c r="F223" i="7"/>
  <c r="F207" i="7"/>
  <c r="F191" i="7"/>
  <c r="F175" i="7"/>
  <c r="F159" i="7"/>
  <c r="F143" i="7"/>
  <c r="F127" i="7"/>
  <c r="F111" i="7"/>
  <c r="F95" i="7"/>
  <c r="F79" i="7"/>
  <c r="F63" i="7"/>
  <c r="F37" i="7"/>
  <c r="F5" i="7"/>
  <c r="F530" i="7"/>
  <c r="F514" i="7"/>
  <c r="F498" i="7"/>
  <c r="F482" i="7"/>
  <c r="F466" i="7"/>
  <c r="F450" i="7"/>
  <c r="F434" i="7"/>
  <c r="F418" i="7"/>
  <c r="F402" i="7"/>
  <c r="F386" i="7"/>
  <c r="F370" i="7"/>
  <c r="F354" i="7"/>
  <c r="F338" i="7"/>
  <c r="F322" i="7"/>
  <c r="F306" i="7"/>
  <c r="F290" i="7"/>
  <c r="F274" i="7"/>
  <c r="F258" i="7"/>
  <c r="F242" i="7"/>
  <c r="F226" i="7"/>
  <c r="F210" i="7"/>
  <c r="F194" i="7"/>
  <c r="F178" i="7"/>
  <c r="F162" i="7"/>
  <c r="F146" i="7"/>
  <c r="F130" i="7"/>
  <c r="F114" i="7"/>
  <c r="F98" i="7"/>
  <c r="F82" i="7"/>
  <c r="F66" i="7"/>
  <c r="F42" i="7"/>
  <c r="F10" i="7"/>
  <c r="F393" i="7"/>
  <c r="F377" i="7"/>
  <c r="F361" i="7"/>
  <c r="F345" i="7"/>
  <c r="F329" i="7"/>
  <c r="F313" i="7"/>
  <c r="F297" i="7"/>
  <c r="F281" i="7"/>
  <c r="F265" i="7"/>
  <c r="F249" i="7"/>
  <c r="F233" i="7"/>
  <c r="F217" i="7"/>
  <c r="F201" i="7"/>
  <c r="F185" i="7"/>
  <c r="F169" i="7"/>
  <c r="F153" i="7"/>
  <c r="F137" i="7"/>
  <c r="F121" i="7"/>
  <c r="F105" i="7"/>
  <c r="F89" i="7"/>
  <c r="F73" i="7"/>
  <c r="F57" i="7"/>
  <c r="F25" i="7"/>
  <c r="F516" i="7"/>
  <c r="F500" i="7"/>
  <c r="F484" i="7"/>
  <c r="F468" i="7"/>
  <c r="F452" i="7"/>
  <c r="F436" i="7"/>
  <c r="F420" i="7"/>
  <c r="F404" i="7"/>
  <c r="F388" i="7"/>
  <c r="F372" i="7"/>
  <c r="F356" i="7"/>
  <c r="F340" i="7"/>
  <c r="F324" i="7"/>
  <c r="F308" i="7"/>
  <c r="F292" i="7"/>
  <c r="F276" i="7"/>
  <c r="F260" i="7"/>
  <c r="F244" i="7"/>
  <c r="F228" i="7"/>
  <c r="F212" i="7"/>
  <c r="F196" i="7"/>
  <c r="F180" i="7"/>
  <c r="F164" i="7"/>
  <c r="F148" i="7"/>
  <c r="F132" i="7"/>
  <c r="F116" i="7"/>
  <c r="F100" i="7"/>
  <c r="F84" i="7"/>
  <c r="F68" i="7"/>
  <c r="F46" i="7"/>
  <c r="F14" i="7"/>
  <c r="F48" i="7"/>
  <c r="F32" i="7"/>
  <c r="F16" i="7"/>
  <c r="F51" i="7"/>
  <c r="F35" i="7"/>
  <c r="F19" i="7"/>
  <c r="F1103" i="7"/>
  <c r="F1139" i="7"/>
  <c r="F1170" i="7"/>
  <c r="F1189" i="7"/>
  <c r="F1205" i="7"/>
  <c r="F1221" i="7"/>
  <c r="F1091" i="7"/>
  <c r="F1132" i="7"/>
  <c r="F1164" i="7"/>
  <c r="F1186" i="7"/>
  <c r="F1202" i="7"/>
  <c r="F1218" i="7"/>
  <c r="F1234" i="7"/>
  <c r="F1119" i="7"/>
  <c r="F1151" i="7"/>
  <c r="F1178" i="7"/>
  <c r="F1195" i="7"/>
  <c r="F1211" i="7"/>
  <c r="F1227" i="7"/>
</calcChain>
</file>

<file path=xl/comments1.xml><?xml version="1.0" encoding="utf-8"?>
<comments xmlns="http://schemas.openxmlformats.org/spreadsheetml/2006/main">
  <authors>
    <author>Derek Sasthav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Stock price of given day divided by the stock price on the first day in your dataset (subtract 1 to give % growth)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Note: You do not have to calculate growth since Day 1, there are many ways to do it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Note: You do not have to calculate growth since Day 1, there are many ways to do it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Note: You do not have to calculate growth since Day 1, there are many ways to do it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Note: You do not have to calculate growth since Day 1, there are many ways to do it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</t>
        </r>
      </text>
    </comment>
  </commentList>
</comments>
</file>

<file path=xl/comments2.xml><?xml version="1.0" encoding="utf-8"?>
<comments xmlns="http://schemas.openxmlformats.org/spreadsheetml/2006/main">
  <authors>
    <author>Derek Sasthav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Does not need to be calculated as cumulative total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Covar.p(This column, Column C)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
Calculation: Covariance of returns with S&amp;P 500 returns divided by the variance of the S&amp;P 500 returns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Covar.p(This column, Column C)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
Calculation: Covariance of returns with S&amp;P 500 returns divided by the variance of the S&amp;P 500 returns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Covar.p(This column, Column C)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
Calculation: Covariance of returns with S&amp;P 500 returns divided by the variance of the S&amp;P 500 returns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Calculated as:
Today's Stock Price divided by Yesterday's Stock Price
(Subtract 1 to get %)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Covar.p(This column, Column C)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Derek Sasthav:</t>
        </r>
        <r>
          <rPr>
            <sz val="9"/>
            <color indexed="81"/>
            <rFont val="Tahoma"/>
            <family val="2"/>
          </rPr>
          <t xml:space="preserve">
As compared to S&amp;P 500. Can be compared to a different benchmark
Calculation: Covariance of returns with S&amp;P 500 returns divided by the variance of the S&amp;P 500 returns</t>
        </r>
      </text>
    </comment>
  </commentList>
</comments>
</file>

<file path=xl/sharedStrings.xml><?xml version="1.0" encoding="utf-8"?>
<sst xmlns="http://schemas.openxmlformats.org/spreadsheetml/2006/main" count="81" uniqueCount="29">
  <si>
    <t>AAPL</t>
  </si>
  <si>
    <t>AKS</t>
  </si>
  <si>
    <t>GOOGL</t>
  </si>
  <si>
    <t>SP500</t>
  </si>
  <si>
    <t>XOM</t>
  </si>
  <si>
    <t>Date</t>
  </si>
  <si>
    <t>20 Day</t>
  </si>
  <si>
    <t>60 Day</t>
  </si>
  <si>
    <t>100 Day</t>
  </si>
  <si>
    <t>SP500 Returns</t>
  </si>
  <si>
    <t>% Returns since Day 1</t>
  </si>
  <si>
    <t>Alpha</t>
  </si>
  <si>
    <t>Covariance of Returns with S&amp;P 500 Returns</t>
  </si>
  <si>
    <t>Beta</t>
  </si>
  <si>
    <t>Daily % Change</t>
  </si>
  <si>
    <t>Cumulative Variance of Returns since Day 1</t>
  </si>
  <si>
    <t>General Investing</t>
  </si>
  <si>
    <t>https://www.investopedia.com/terms/a/alpha.asp</t>
  </si>
  <si>
    <t>https://www.investopedia.com/terms/b/beta.asp</t>
  </si>
  <si>
    <t>https://www.forbes.com/sites/robrussell/2014/07/15/abcs-of-investing-for-experienced-investors/#77b24dc393fc</t>
  </si>
  <si>
    <t>Stock Market Data Analysis with Python</t>
  </si>
  <si>
    <t>https://ntguardian.wordpress.com/2016/09/19/introduction-stock-market-data-python-1/</t>
  </si>
  <si>
    <t>https://pythonprogramming.net/getting-stock-prices-python-programming-for-finance/</t>
  </si>
  <si>
    <t>http://www.learndatasci.com/python-finance-part-yahoo-finance-api-pandas-matplotlib/</t>
  </si>
  <si>
    <t>Getting Stock Market Data</t>
  </si>
  <si>
    <t>http://pandas-datareader.readthedocs.io/en/latest/remote_data.html</t>
  </si>
  <si>
    <t>Advanced</t>
  </si>
  <si>
    <t>https://www.quantopian.com/</t>
  </si>
  <si>
    <t>https://www.quandl.com/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</si>
</sst>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\ hh:mm:ss"/>
    <numFmt numFmtId="173" formatCode="_(* #,##0.000000000_);_(* \(#,##0.000000000\);_(* &quot;-&quot;??_);_(@_)"/>
    <numFmt numFmtId="178" formatCode="0.0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64" fontId="1" fillId="0" borderId="0" xfId="0" applyNumberFormat="1" applyFont="1" applyBorder="1" applyAlignment="1">
      <alignment horizontal="center" vertical="top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9" fontId="0" fillId="0" borderId="0" xfId="3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 wrapText="1"/>
    </xf>
    <xf numFmtId="173" fontId="0" fillId="0" borderId="0" xfId="1" applyNumberFormat="1" applyFont="1" applyBorder="1" applyAlignment="1">
      <alignment horizontal="center" vertical="top"/>
    </xf>
    <xf numFmtId="0" fontId="3" fillId="0" borderId="7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3" fontId="1" fillId="0" borderId="3" xfId="1" applyFont="1" applyBorder="1" applyAlignment="1">
      <alignment horizontal="center"/>
    </xf>
    <xf numFmtId="43" fontId="1" fillId="0" borderId="4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43" fontId="3" fillId="0" borderId="6" xfId="1" applyFont="1" applyBorder="1"/>
    <xf numFmtId="43" fontId="3" fillId="0" borderId="7" xfId="1" applyFont="1" applyBorder="1"/>
    <xf numFmtId="43" fontId="0" fillId="0" borderId="0" xfId="1" applyFont="1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0" fontId="2" fillId="0" borderId="0" xfId="3" applyNumberFormat="1" applyFont="1" applyBorder="1" applyAlignment="1">
      <alignment horizontal="center" vertical="top"/>
    </xf>
    <xf numFmtId="10" fontId="0" fillId="0" borderId="0" xfId="3" applyNumberFormat="1" applyFont="1"/>
    <xf numFmtId="10" fontId="0" fillId="0" borderId="0" xfId="1" applyNumberFormat="1" applyFont="1"/>
    <xf numFmtId="10" fontId="0" fillId="0" borderId="0" xfId="3" applyNumberFormat="1" applyFont="1" applyBorder="1" applyAlignment="1">
      <alignment horizontal="center" vertical="top"/>
    </xf>
    <xf numFmtId="178" fontId="0" fillId="0" borderId="0" xfId="0" applyNumberFormat="1"/>
    <xf numFmtId="43" fontId="0" fillId="0" borderId="1" xfId="1" applyFont="1" applyBorder="1"/>
    <xf numFmtId="43" fontId="0" fillId="0" borderId="9" xfId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43" fontId="0" fillId="0" borderId="13" xfId="1" applyFont="1" applyBorder="1"/>
    <xf numFmtId="43" fontId="0" fillId="0" borderId="14" xfId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43" fontId="1" fillId="0" borderId="1" xfId="1" applyFont="1" applyBorder="1" applyAlignment="1">
      <alignment horizontal="center" vertical="top"/>
    </xf>
    <xf numFmtId="0" fontId="1" fillId="0" borderId="18" xfId="0" applyFont="1" applyBorder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Moving Average</a:t>
            </a:r>
            <a:endParaRPr lang="en-US"/>
          </a:p>
        </c:rich>
      </c:tx>
      <c:layout>
        <c:manualLayout>
          <c:xMode val="edge"/>
          <c:yMode val="edge"/>
          <c:x val="0.45222274974760374"/>
          <c:y val="1.6158940355219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Average'!$B$1:$B$2</c:f>
              <c:strCache>
                <c:ptCount val="2"/>
                <c:pt idx="0">
                  <c:v>AAPL</c:v>
                </c:pt>
                <c:pt idx="1">
                  <c:v>20 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Data'!$A$2:$A$1236</c:f>
              <c:numCache>
                <c:formatCode>m/d/yyyy</c:formatCode>
                <c:ptCount val="1235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  <c:pt idx="252">
                  <c:v>41641</c:v>
                </c:pt>
                <c:pt idx="253">
                  <c:v>41642</c:v>
                </c:pt>
                <c:pt idx="254">
                  <c:v>41645</c:v>
                </c:pt>
                <c:pt idx="255">
                  <c:v>41646</c:v>
                </c:pt>
                <c:pt idx="256">
                  <c:v>41647</c:v>
                </c:pt>
                <c:pt idx="257">
                  <c:v>41648</c:v>
                </c:pt>
                <c:pt idx="258">
                  <c:v>41649</c:v>
                </c:pt>
                <c:pt idx="259">
                  <c:v>41652</c:v>
                </c:pt>
                <c:pt idx="260">
                  <c:v>41653</c:v>
                </c:pt>
                <c:pt idx="261">
                  <c:v>41654</c:v>
                </c:pt>
                <c:pt idx="262">
                  <c:v>41655</c:v>
                </c:pt>
                <c:pt idx="263">
                  <c:v>41656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41688</c:v>
                </c:pt>
                <c:pt idx="284">
                  <c:v>41689</c:v>
                </c:pt>
                <c:pt idx="285">
                  <c:v>41690</c:v>
                </c:pt>
                <c:pt idx="286">
                  <c:v>41691</c:v>
                </c:pt>
                <c:pt idx="287">
                  <c:v>41694</c:v>
                </c:pt>
                <c:pt idx="288">
                  <c:v>41695</c:v>
                </c:pt>
                <c:pt idx="289">
                  <c:v>41696</c:v>
                </c:pt>
                <c:pt idx="290">
                  <c:v>41697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41715</c:v>
                </c:pt>
                <c:pt idx="303">
                  <c:v>41716</c:v>
                </c:pt>
                <c:pt idx="304">
                  <c:v>41717</c:v>
                </c:pt>
                <c:pt idx="305">
                  <c:v>41718</c:v>
                </c:pt>
                <c:pt idx="306">
                  <c:v>41719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41737</c:v>
                </c:pt>
                <c:pt idx="319">
                  <c:v>41738</c:v>
                </c:pt>
                <c:pt idx="320">
                  <c:v>41739</c:v>
                </c:pt>
                <c:pt idx="321">
                  <c:v>41740</c:v>
                </c:pt>
                <c:pt idx="322">
                  <c:v>41743</c:v>
                </c:pt>
                <c:pt idx="323">
                  <c:v>41744</c:v>
                </c:pt>
                <c:pt idx="324">
                  <c:v>41745</c:v>
                </c:pt>
                <c:pt idx="325">
                  <c:v>41746</c:v>
                </c:pt>
                <c:pt idx="326">
                  <c:v>41750</c:v>
                </c:pt>
                <c:pt idx="327">
                  <c:v>41751</c:v>
                </c:pt>
                <c:pt idx="328">
                  <c:v>41752</c:v>
                </c:pt>
                <c:pt idx="329">
                  <c:v>41753</c:v>
                </c:pt>
                <c:pt idx="330">
                  <c:v>41754</c:v>
                </c:pt>
                <c:pt idx="331">
                  <c:v>41757</c:v>
                </c:pt>
                <c:pt idx="332">
                  <c:v>41758</c:v>
                </c:pt>
                <c:pt idx="333">
                  <c:v>41759</c:v>
                </c:pt>
                <c:pt idx="334">
                  <c:v>41760</c:v>
                </c:pt>
                <c:pt idx="335">
                  <c:v>41761</c:v>
                </c:pt>
                <c:pt idx="336">
                  <c:v>41764</c:v>
                </c:pt>
                <c:pt idx="337">
                  <c:v>41765</c:v>
                </c:pt>
                <c:pt idx="338">
                  <c:v>41766</c:v>
                </c:pt>
                <c:pt idx="339">
                  <c:v>41767</c:v>
                </c:pt>
                <c:pt idx="340">
                  <c:v>41768</c:v>
                </c:pt>
                <c:pt idx="341">
                  <c:v>41771</c:v>
                </c:pt>
                <c:pt idx="342">
                  <c:v>41772</c:v>
                </c:pt>
                <c:pt idx="343">
                  <c:v>41773</c:v>
                </c:pt>
                <c:pt idx="344">
                  <c:v>41774</c:v>
                </c:pt>
                <c:pt idx="345">
                  <c:v>41775</c:v>
                </c:pt>
                <c:pt idx="346">
                  <c:v>41778</c:v>
                </c:pt>
                <c:pt idx="347">
                  <c:v>41779</c:v>
                </c:pt>
                <c:pt idx="348">
                  <c:v>41780</c:v>
                </c:pt>
                <c:pt idx="349">
                  <c:v>41781</c:v>
                </c:pt>
                <c:pt idx="350">
                  <c:v>41782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41792</c:v>
                </c:pt>
                <c:pt idx="356">
                  <c:v>41793</c:v>
                </c:pt>
                <c:pt idx="357">
                  <c:v>41794</c:v>
                </c:pt>
                <c:pt idx="358">
                  <c:v>41795</c:v>
                </c:pt>
                <c:pt idx="359">
                  <c:v>41796</c:v>
                </c:pt>
                <c:pt idx="360">
                  <c:v>41799</c:v>
                </c:pt>
                <c:pt idx="361">
                  <c:v>41800</c:v>
                </c:pt>
                <c:pt idx="362">
                  <c:v>41801</c:v>
                </c:pt>
                <c:pt idx="363">
                  <c:v>41802</c:v>
                </c:pt>
                <c:pt idx="364">
                  <c:v>41803</c:v>
                </c:pt>
                <c:pt idx="365">
                  <c:v>41806</c:v>
                </c:pt>
                <c:pt idx="366">
                  <c:v>41807</c:v>
                </c:pt>
                <c:pt idx="367">
                  <c:v>41808</c:v>
                </c:pt>
                <c:pt idx="368">
                  <c:v>41809</c:v>
                </c:pt>
                <c:pt idx="369">
                  <c:v>41810</c:v>
                </c:pt>
                <c:pt idx="370">
                  <c:v>41813</c:v>
                </c:pt>
                <c:pt idx="371">
                  <c:v>41814</c:v>
                </c:pt>
                <c:pt idx="372">
                  <c:v>41815</c:v>
                </c:pt>
                <c:pt idx="373">
                  <c:v>41816</c:v>
                </c:pt>
                <c:pt idx="374">
                  <c:v>41817</c:v>
                </c:pt>
                <c:pt idx="375">
                  <c:v>41820</c:v>
                </c:pt>
                <c:pt idx="376">
                  <c:v>41821</c:v>
                </c:pt>
                <c:pt idx="377">
                  <c:v>41822</c:v>
                </c:pt>
                <c:pt idx="378">
                  <c:v>41823</c:v>
                </c:pt>
                <c:pt idx="379">
                  <c:v>41827</c:v>
                </c:pt>
                <c:pt idx="380">
                  <c:v>41828</c:v>
                </c:pt>
                <c:pt idx="381">
                  <c:v>41829</c:v>
                </c:pt>
                <c:pt idx="382">
                  <c:v>41830</c:v>
                </c:pt>
                <c:pt idx="383">
                  <c:v>41831</c:v>
                </c:pt>
                <c:pt idx="384">
                  <c:v>41834</c:v>
                </c:pt>
                <c:pt idx="385">
                  <c:v>41835</c:v>
                </c:pt>
                <c:pt idx="386">
                  <c:v>41836</c:v>
                </c:pt>
                <c:pt idx="387">
                  <c:v>41837</c:v>
                </c:pt>
                <c:pt idx="388">
                  <c:v>41838</c:v>
                </c:pt>
                <c:pt idx="389">
                  <c:v>41841</c:v>
                </c:pt>
                <c:pt idx="390">
                  <c:v>41842</c:v>
                </c:pt>
                <c:pt idx="391">
                  <c:v>41843</c:v>
                </c:pt>
                <c:pt idx="392">
                  <c:v>41844</c:v>
                </c:pt>
                <c:pt idx="393">
                  <c:v>41845</c:v>
                </c:pt>
                <c:pt idx="394">
                  <c:v>41848</c:v>
                </c:pt>
                <c:pt idx="395">
                  <c:v>41849</c:v>
                </c:pt>
                <c:pt idx="396">
                  <c:v>41850</c:v>
                </c:pt>
                <c:pt idx="397">
                  <c:v>41851</c:v>
                </c:pt>
                <c:pt idx="398">
                  <c:v>41852</c:v>
                </c:pt>
                <c:pt idx="399">
                  <c:v>41855</c:v>
                </c:pt>
                <c:pt idx="400">
                  <c:v>41856</c:v>
                </c:pt>
                <c:pt idx="401">
                  <c:v>41857</c:v>
                </c:pt>
                <c:pt idx="402">
                  <c:v>41858</c:v>
                </c:pt>
                <c:pt idx="403">
                  <c:v>41859</c:v>
                </c:pt>
                <c:pt idx="404">
                  <c:v>41862</c:v>
                </c:pt>
                <c:pt idx="405">
                  <c:v>41863</c:v>
                </c:pt>
                <c:pt idx="406">
                  <c:v>41864</c:v>
                </c:pt>
                <c:pt idx="407">
                  <c:v>41865</c:v>
                </c:pt>
                <c:pt idx="408">
                  <c:v>41866</c:v>
                </c:pt>
                <c:pt idx="409">
                  <c:v>41869</c:v>
                </c:pt>
                <c:pt idx="410">
                  <c:v>41870</c:v>
                </c:pt>
                <c:pt idx="411">
                  <c:v>41871</c:v>
                </c:pt>
                <c:pt idx="412">
                  <c:v>41872</c:v>
                </c:pt>
                <c:pt idx="413">
                  <c:v>41873</c:v>
                </c:pt>
                <c:pt idx="414">
                  <c:v>41876</c:v>
                </c:pt>
                <c:pt idx="415">
                  <c:v>41877</c:v>
                </c:pt>
                <c:pt idx="416">
                  <c:v>41878</c:v>
                </c:pt>
                <c:pt idx="417">
                  <c:v>41879</c:v>
                </c:pt>
                <c:pt idx="418">
                  <c:v>41880</c:v>
                </c:pt>
                <c:pt idx="419">
                  <c:v>41884</c:v>
                </c:pt>
                <c:pt idx="420">
                  <c:v>41885</c:v>
                </c:pt>
                <c:pt idx="421">
                  <c:v>41886</c:v>
                </c:pt>
                <c:pt idx="422">
                  <c:v>41887</c:v>
                </c:pt>
                <c:pt idx="423">
                  <c:v>41890</c:v>
                </c:pt>
                <c:pt idx="424">
                  <c:v>41891</c:v>
                </c:pt>
                <c:pt idx="425">
                  <c:v>41892</c:v>
                </c:pt>
                <c:pt idx="426">
                  <c:v>41893</c:v>
                </c:pt>
                <c:pt idx="427">
                  <c:v>41894</c:v>
                </c:pt>
                <c:pt idx="428">
                  <c:v>41897</c:v>
                </c:pt>
                <c:pt idx="429">
                  <c:v>41898</c:v>
                </c:pt>
                <c:pt idx="430">
                  <c:v>41899</c:v>
                </c:pt>
                <c:pt idx="431">
                  <c:v>41900</c:v>
                </c:pt>
                <c:pt idx="432">
                  <c:v>41901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41918</c:v>
                </c:pt>
                <c:pt idx="444">
                  <c:v>41919</c:v>
                </c:pt>
                <c:pt idx="445">
                  <c:v>41920</c:v>
                </c:pt>
                <c:pt idx="446">
                  <c:v>41921</c:v>
                </c:pt>
                <c:pt idx="447">
                  <c:v>41922</c:v>
                </c:pt>
                <c:pt idx="448">
                  <c:v>41925</c:v>
                </c:pt>
                <c:pt idx="449">
                  <c:v>41926</c:v>
                </c:pt>
                <c:pt idx="450">
                  <c:v>41927</c:v>
                </c:pt>
                <c:pt idx="451">
                  <c:v>41928</c:v>
                </c:pt>
                <c:pt idx="452">
                  <c:v>41929</c:v>
                </c:pt>
                <c:pt idx="453">
                  <c:v>41932</c:v>
                </c:pt>
                <c:pt idx="454">
                  <c:v>41933</c:v>
                </c:pt>
                <c:pt idx="455">
                  <c:v>41934</c:v>
                </c:pt>
                <c:pt idx="456">
                  <c:v>41935</c:v>
                </c:pt>
                <c:pt idx="457">
                  <c:v>41936</c:v>
                </c:pt>
                <c:pt idx="458">
                  <c:v>41939</c:v>
                </c:pt>
                <c:pt idx="459">
                  <c:v>41940</c:v>
                </c:pt>
                <c:pt idx="460">
                  <c:v>41941</c:v>
                </c:pt>
                <c:pt idx="461">
                  <c:v>41942</c:v>
                </c:pt>
                <c:pt idx="462">
                  <c:v>41943</c:v>
                </c:pt>
                <c:pt idx="463">
                  <c:v>41946</c:v>
                </c:pt>
                <c:pt idx="464">
                  <c:v>41947</c:v>
                </c:pt>
                <c:pt idx="465">
                  <c:v>41948</c:v>
                </c:pt>
                <c:pt idx="466">
                  <c:v>41949</c:v>
                </c:pt>
                <c:pt idx="467">
                  <c:v>41950</c:v>
                </c:pt>
                <c:pt idx="468">
                  <c:v>41953</c:v>
                </c:pt>
                <c:pt idx="469">
                  <c:v>41954</c:v>
                </c:pt>
                <c:pt idx="470">
                  <c:v>41955</c:v>
                </c:pt>
                <c:pt idx="471">
                  <c:v>41956</c:v>
                </c:pt>
                <c:pt idx="472">
                  <c:v>41957</c:v>
                </c:pt>
                <c:pt idx="473">
                  <c:v>41960</c:v>
                </c:pt>
                <c:pt idx="474">
                  <c:v>41961</c:v>
                </c:pt>
                <c:pt idx="475">
                  <c:v>41962</c:v>
                </c:pt>
                <c:pt idx="476">
                  <c:v>41963</c:v>
                </c:pt>
                <c:pt idx="477">
                  <c:v>41964</c:v>
                </c:pt>
                <c:pt idx="478">
                  <c:v>41967</c:v>
                </c:pt>
                <c:pt idx="479">
                  <c:v>41968</c:v>
                </c:pt>
                <c:pt idx="480">
                  <c:v>41969</c:v>
                </c:pt>
                <c:pt idx="481">
                  <c:v>41971</c:v>
                </c:pt>
                <c:pt idx="482">
                  <c:v>41974</c:v>
                </c:pt>
                <c:pt idx="483">
                  <c:v>41975</c:v>
                </c:pt>
                <c:pt idx="484">
                  <c:v>41976</c:v>
                </c:pt>
                <c:pt idx="485">
                  <c:v>41977</c:v>
                </c:pt>
                <c:pt idx="486">
                  <c:v>41978</c:v>
                </c:pt>
                <c:pt idx="487">
                  <c:v>41981</c:v>
                </c:pt>
                <c:pt idx="488">
                  <c:v>41982</c:v>
                </c:pt>
                <c:pt idx="489">
                  <c:v>41983</c:v>
                </c:pt>
                <c:pt idx="490">
                  <c:v>41984</c:v>
                </c:pt>
                <c:pt idx="491">
                  <c:v>41985</c:v>
                </c:pt>
                <c:pt idx="492">
                  <c:v>41988</c:v>
                </c:pt>
                <c:pt idx="493">
                  <c:v>41989</c:v>
                </c:pt>
                <c:pt idx="494">
                  <c:v>41990</c:v>
                </c:pt>
                <c:pt idx="495">
                  <c:v>41991</c:v>
                </c:pt>
                <c:pt idx="496">
                  <c:v>41992</c:v>
                </c:pt>
                <c:pt idx="497">
                  <c:v>41995</c:v>
                </c:pt>
                <c:pt idx="498">
                  <c:v>41996</c:v>
                </c:pt>
                <c:pt idx="499">
                  <c:v>41997</c:v>
                </c:pt>
                <c:pt idx="500">
                  <c:v>41999</c:v>
                </c:pt>
                <c:pt idx="501">
                  <c:v>42002</c:v>
                </c:pt>
                <c:pt idx="502">
                  <c:v>42003</c:v>
                </c:pt>
                <c:pt idx="503">
                  <c:v>42004</c:v>
                </c:pt>
                <c:pt idx="504">
                  <c:v>42006</c:v>
                </c:pt>
                <c:pt idx="505">
                  <c:v>42009</c:v>
                </c:pt>
                <c:pt idx="506">
                  <c:v>42010</c:v>
                </c:pt>
                <c:pt idx="507">
                  <c:v>42011</c:v>
                </c:pt>
                <c:pt idx="508">
                  <c:v>42012</c:v>
                </c:pt>
                <c:pt idx="509">
                  <c:v>42013</c:v>
                </c:pt>
                <c:pt idx="510">
                  <c:v>42016</c:v>
                </c:pt>
                <c:pt idx="511">
                  <c:v>42017</c:v>
                </c:pt>
                <c:pt idx="512">
                  <c:v>42018</c:v>
                </c:pt>
                <c:pt idx="513">
                  <c:v>42019</c:v>
                </c:pt>
                <c:pt idx="514">
                  <c:v>42020</c:v>
                </c:pt>
                <c:pt idx="515">
                  <c:v>42024</c:v>
                </c:pt>
                <c:pt idx="516">
                  <c:v>42025</c:v>
                </c:pt>
                <c:pt idx="517">
                  <c:v>42026</c:v>
                </c:pt>
                <c:pt idx="518">
                  <c:v>42027</c:v>
                </c:pt>
                <c:pt idx="519">
                  <c:v>42030</c:v>
                </c:pt>
                <c:pt idx="520">
                  <c:v>42031</c:v>
                </c:pt>
                <c:pt idx="521">
                  <c:v>42032</c:v>
                </c:pt>
                <c:pt idx="522">
                  <c:v>42033</c:v>
                </c:pt>
                <c:pt idx="523">
                  <c:v>42034</c:v>
                </c:pt>
                <c:pt idx="524">
                  <c:v>42037</c:v>
                </c:pt>
                <c:pt idx="525">
                  <c:v>42038</c:v>
                </c:pt>
                <c:pt idx="526">
                  <c:v>42039</c:v>
                </c:pt>
                <c:pt idx="527">
                  <c:v>42040</c:v>
                </c:pt>
                <c:pt idx="528">
                  <c:v>42041</c:v>
                </c:pt>
                <c:pt idx="529">
                  <c:v>42044</c:v>
                </c:pt>
                <c:pt idx="530">
                  <c:v>42045</c:v>
                </c:pt>
                <c:pt idx="531">
                  <c:v>42046</c:v>
                </c:pt>
                <c:pt idx="532">
                  <c:v>42047</c:v>
                </c:pt>
                <c:pt idx="533">
                  <c:v>42048</c:v>
                </c:pt>
                <c:pt idx="534">
                  <c:v>42052</c:v>
                </c:pt>
                <c:pt idx="535">
                  <c:v>42053</c:v>
                </c:pt>
                <c:pt idx="536">
                  <c:v>42054</c:v>
                </c:pt>
                <c:pt idx="537">
                  <c:v>42055</c:v>
                </c:pt>
                <c:pt idx="538">
                  <c:v>42058</c:v>
                </c:pt>
                <c:pt idx="539">
                  <c:v>42059</c:v>
                </c:pt>
                <c:pt idx="540">
                  <c:v>42060</c:v>
                </c:pt>
                <c:pt idx="541">
                  <c:v>42061</c:v>
                </c:pt>
                <c:pt idx="542">
                  <c:v>42062</c:v>
                </c:pt>
                <c:pt idx="543">
                  <c:v>42065</c:v>
                </c:pt>
                <c:pt idx="544">
                  <c:v>42066</c:v>
                </c:pt>
                <c:pt idx="545">
                  <c:v>42067</c:v>
                </c:pt>
                <c:pt idx="546">
                  <c:v>42068</c:v>
                </c:pt>
                <c:pt idx="547">
                  <c:v>42069</c:v>
                </c:pt>
                <c:pt idx="548">
                  <c:v>42072</c:v>
                </c:pt>
                <c:pt idx="549">
                  <c:v>42073</c:v>
                </c:pt>
                <c:pt idx="550">
                  <c:v>42074</c:v>
                </c:pt>
                <c:pt idx="551">
                  <c:v>42075</c:v>
                </c:pt>
                <c:pt idx="552">
                  <c:v>42076</c:v>
                </c:pt>
                <c:pt idx="553">
                  <c:v>42079</c:v>
                </c:pt>
                <c:pt idx="554">
                  <c:v>42080</c:v>
                </c:pt>
                <c:pt idx="555">
                  <c:v>42081</c:v>
                </c:pt>
                <c:pt idx="556">
                  <c:v>42082</c:v>
                </c:pt>
                <c:pt idx="557">
                  <c:v>42083</c:v>
                </c:pt>
                <c:pt idx="558">
                  <c:v>42086</c:v>
                </c:pt>
                <c:pt idx="559">
                  <c:v>42087</c:v>
                </c:pt>
                <c:pt idx="560">
                  <c:v>42088</c:v>
                </c:pt>
                <c:pt idx="561">
                  <c:v>42089</c:v>
                </c:pt>
                <c:pt idx="562">
                  <c:v>42090</c:v>
                </c:pt>
                <c:pt idx="563">
                  <c:v>42093</c:v>
                </c:pt>
                <c:pt idx="564">
                  <c:v>42094</c:v>
                </c:pt>
                <c:pt idx="565">
                  <c:v>42095</c:v>
                </c:pt>
                <c:pt idx="566">
                  <c:v>42096</c:v>
                </c:pt>
                <c:pt idx="567">
                  <c:v>42100</c:v>
                </c:pt>
                <c:pt idx="568">
                  <c:v>42101</c:v>
                </c:pt>
                <c:pt idx="569">
                  <c:v>42102</c:v>
                </c:pt>
                <c:pt idx="570">
                  <c:v>42103</c:v>
                </c:pt>
                <c:pt idx="571">
                  <c:v>42104</c:v>
                </c:pt>
                <c:pt idx="572">
                  <c:v>42107</c:v>
                </c:pt>
                <c:pt idx="573">
                  <c:v>42108</c:v>
                </c:pt>
                <c:pt idx="574">
                  <c:v>42109</c:v>
                </c:pt>
                <c:pt idx="575">
                  <c:v>42110</c:v>
                </c:pt>
                <c:pt idx="576">
                  <c:v>42111</c:v>
                </c:pt>
                <c:pt idx="577">
                  <c:v>42114</c:v>
                </c:pt>
                <c:pt idx="578">
                  <c:v>42115</c:v>
                </c:pt>
                <c:pt idx="579">
                  <c:v>42116</c:v>
                </c:pt>
                <c:pt idx="580">
                  <c:v>42117</c:v>
                </c:pt>
                <c:pt idx="581">
                  <c:v>42118</c:v>
                </c:pt>
                <c:pt idx="582">
                  <c:v>42121</c:v>
                </c:pt>
                <c:pt idx="583">
                  <c:v>42122</c:v>
                </c:pt>
                <c:pt idx="584">
                  <c:v>42123</c:v>
                </c:pt>
                <c:pt idx="585">
                  <c:v>42124</c:v>
                </c:pt>
                <c:pt idx="586">
                  <c:v>42125</c:v>
                </c:pt>
                <c:pt idx="587">
                  <c:v>42128</c:v>
                </c:pt>
                <c:pt idx="588">
                  <c:v>42129</c:v>
                </c:pt>
                <c:pt idx="589">
                  <c:v>42130</c:v>
                </c:pt>
                <c:pt idx="590">
                  <c:v>42131</c:v>
                </c:pt>
                <c:pt idx="591">
                  <c:v>42132</c:v>
                </c:pt>
                <c:pt idx="592">
                  <c:v>42135</c:v>
                </c:pt>
                <c:pt idx="593">
                  <c:v>42136</c:v>
                </c:pt>
                <c:pt idx="594">
                  <c:v>42137</c:v>
                </c:pt>
                <c:pt idx="595">
                  <c:v>42138</c:v>
                </c:pt>
                <c:pt idx="596">
                  <c:v>42139</c:v>
                </c:pt>
                <c:pt idx="597">
                  <c:v>42142</c:v>
                </c:pt>
                <c:pt idx="598">
                  <c:v>42143</c:v>
                </c:pt>
                <c:pt idx="599">
                  <c:v>42144</c:v>
                </c:pt>
                <c:pt idx="600">
                  <c:v>42145</c:v>
                </c:pt>
                <c:pt idx="601">
                  <c:v>42146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42156</c:v>
                </c:pt>
                <c:pt idx="607">
                  <c:v>42157</c:v>
                </c:pt>
                <c:pt idx="608">
                  <c:v>42158</c:v>
                </c:pt>
                <c:pt idx="609">
                  <c:v>42159</c:v>
                </c:pt>
                <c:pt idx="610">
                  <c:v>42160</c:v>
                </c:pt>
                <c:pt idx="611">
                  <c:v>42163</c:v>
                </c:pt>
                <c:pt idx="612">
                  <c:v>42164</c:v>
                </c:pt>
                <c:pt idx="613">
                  <c:v>42165</c:v>
                </c:pt>
                <c:pt idx="614">
                  <c:v>42166</c:v>
                </c:pt>
                <c:pt idx="615">
                  <c:v>42167</c:v>
                </c:pt>
                <c:pt idx="616">
                  <c:v>42170</c:v>
                </c:pt>
                <c:pt idx="617">
                  <c:v>42171</c:v>
                </c:pt>
                <c:pt idx="618">
                  <c:v>42172</c:v>
                </c:pt>
                <c:pt idx="619">
                  <c:v>42173</c:v>
                </c:pt>
                <c:pt idx="620">
                  <c:v>42174</c:v>
                </c:pt>
                <c:pt idx="621">
                  <c:v>42177</c:v>
                </c:pt>
                <c:pt idx="622">
                  <c:v>42178</c:v>
                </c:pt>
                <c:pt idx="623">
                  <c:v>42179</c:v>
                </c:pt>
                <c:pt idx="624">
                  <c:v>42180</c:v>
                </c:pt>
                <c:pt idx="625">
                  <c:v>42181</c:v>
                </c:pt>
                <c:pt idx="626">
                  <c:v>42184</c:v>
                </c:pt>
                <c:pt idx="627">
                  <c:v>42185</c:v>
                </c:pt>
                <c:pt idx="628">
                  <c:v>42186</c:v>
                </c:pt>
                <c:pt idx="629">
                  <c:v>42187</c:v>
                </c:pt>
                <c:pt idx="630">
                  <c:v>42191</c:v>
                </c:pt>
                <c:pt idx="631">
                  <c:v>42192</c:v>
                </c:pt>
                <c:pt idx="632">
                  <c:v>42193</c:v>
                </c:pt>
                <c:pt idx="633">
                  <c:v>42194</c:v>
                </c:pt>
                <c:pt idx="634">
                  <c:v>42195</c:v>
                </c:pt>
                <c:pt idx="635">
                  <c:v>42198</c:v>
                </c:pt>
                <c:pt idx="636">
                  <c:v>42199</c:v>
                </c:pt>
                <c:pt idx="637">
                  <c:v>42200</c:v>
                </c:pt>
                <c:pt idx="638">
                  <c:v>42201</c:v>
                </c:pt>
                <c:pt idx="639">
                  <c:v>42202</c:v>
                </c:pt>
                <c:pt idx="640">
                  <c:v>42205</c:v>
                </c:pt>
                <c:pt idx="641">
                  <c:v>42206</c:v>
                </c:pt>
                <c:pt idx="642">
                  <c:v>42207</c:v>
                </c:pt>
                <c:pt idx="643">
                  <c:v>42208</c:v>
                </c:pt>
                <c:pt idx="644">
                  <c:v>42209</c:v>
                </c:pt>
                <c:pt idx="645">
                  <c:v>42212</c:v>
                </c:pt>
                <c:pt idx="646">
                  <c:v>42213</c:v>
                </c:pt>
                <c:pt idx="647">
                  <c:v>42214</c:v>
                </c:pt>
                <c:pt idx="648">
                  <c:v>42215</c:v>
                </c:pt>
                <c:pt idx="649">
                  <c:v>42216</c:v>
                </c:pt>
                <c:pt idx="650">
                  <c:v>42219</c:v>
                </c:pt>
                <c:pt idx="651">
                  <c:v>42220</c:v>
                </c:pt>
                <c:pt idx="652">
                  <c:v>42221</c:v>
                </c:pt>
                <c:pt idx="653">
                  <c:v>42222</c:v>
                </c:pt>
                <c:pt idx="654">
                  <c:v>42223</c:v>
                </c:pt>
                <c:pt idx="655">
                  <c:v>42226</c:v>
                </c:pt>
                <c:pt idx="656">
                  <c:v>42227</c:v>
                </c:pt>
                <c:pt idx="657">
                  <c:v>42228</c:v>
                </c:pt>
                <c:pt idx="658">
                  <c:v>42229</c:v>
                </c:pt>
                <c:pt idx="659">
                  <c:v>42230</c:v>
                </c:pt>
                <c:pt idx="660">
                  <c:v>42233</c:v>
                </c:pt>
                <c:pt idx="661">
                  <c:v>42234</c:v>
                </c:pt>
                <c:pt idx="662">
                  <c:v>42235</c:v>
                </c:pt>
                <c:pt idx="663">
                  <c:v>42236</c:v>
                </c:pt>
                <c:pt idx="664">
                  <c:v>42237</c:v>
                </c:pt>
                <c:pt idx="665">
                  <c:v>42240</c:v>
                </c:pt>
                <c:pt idx="666">
                  <c:v>42241</c:v>
                </c:pt>
                <c:pt idx="667">
                  <c:v>42242</c:v>
                </c:pt>
                <c:pt idx="668">
                  <c:v>42243</c:v>
                </c:pt>
                <c:pt idx="669">
                  <c:v>42244</c:v>
                </c:pt>
                <c:pt idx="670">
                  <c:v>42247</c:v>
                </c:pt>
                <c:pt idx="671">
                  <c:v>42248</c:v>
                </c:pt>
                <c:pt idx="672">
                  <c:v>42249</c:v>
                </c:pt>
                <c:pt idx="673">
                  <c:v>42250</c:v>
                </c:pt>
                <c:pt idx="674">
                  <c:v>42251</c:v>
                </c:pt>
                <c:pt idx="675">
                  <c:v>42255</c:v>
                </c:pt>
                <c:pt idx="676">
                  <c:v>42256</c:v>
                </c:pt>
                <c:pt idx="677">
                  <c:v>42257</c:v>
                </c:pt>
                <c:pt idx="678">
                  <c:v>42258</c:v>
                </c:pt>
                <c:pt idx="679">
                  <c:v>42261</c:v>
                </c:pt>
                <c:pt idx="680">
                  <c:v>42262</c:v>
                </c:pt>
                <c:pt idx="681">
                  <c:v>42263</c:v>
                </c:pt>
                <c:pt idx="682">
                  <c:v>42264</c:v>
                </c:pt>
                <c:pt idx="683">
                  <c:v>42265</c:v>
                </c:pt>
                <c:pt idx="684">
                  <c:v>42268</c:v>
                </c:pt>
                <c:pt idx="685">
                  <c:v>42269</c:v>
                </c:pt>
                <c:pt idx="686">
                  <c:v>42270</c:v>
                </c:pt>
                <c:pt idx="687">
                  <c:v>42271</c:v>
                </c:pt>
                <c:pt idx="688">
                  <c:v>42272</c:v>
                </c:pt>
                <c:pt idx="689">
                  <c:v>42275</c:v>
                </c:pt>
                <c:pt idx="690">
                  <c:v>42276</c:v>
                </c:pt>
                <c:pt idx="691">
                  <c:v>42277</c:v>
                </c:pt>
                <c:pt idx="692">
                  <c:v>42278</c:v>
                </c:pt>
                <c:pt idx="693">
                  <c:v>42279</c:v>
                </c:pt>
                <c:pt idx="694">
                  <c:v>42282</c:v>
                </c:pt>
                <c:pt idx="695">
                  <c:v>42283</c:v>
                </c:pt>
                <c:pt idx="696">
                  <c:v>42284</c:v>
                </c:pt>
                <c:pt idx="697">
                  <c:v>42285</c:v>
                </c:pt>
                <c:pt idx="698">
                  <c:v>42286</c:v>
                </c:pt>
                <c:pt idx="699">
                  <c:v>42289</c:v>
                </c:pt>
                <c:pt idx="700">
                  <c:v>42290</c:v>
                </c:pt>
                <c:pt idx="701">
                  <c:v>42291</c:v>
                </c:pt>
                <c:pt idx="702">
                  <c:v>42292</c:v>
                </c:pt>
                <c:pt idx="703">
                  <c:v>42293</c:v>
                </c:pt>
                <c:pt idx="704">
                  <c:v>42296</c:v>
                </c:pt>
                <c:pt idx="705">
                  <c:v>42297</c:v>
                </c:pt>
                <c:pt idx="706">
                  <c:v>42298</c:v>
                </c:pt>
                <c:pt idx="707">
                  <c:v>42299</c:v>
                </c:pt>
                <c:pt idx="708">
                  <c:v>42300</c:v>
                </c:pt>
                <c:pt idx="709">
                  <c:v>42303</c:v>
                </c:pt>
                <c:pt idx="710">
                  <c:v>42304</c:v>
                </c:pt>
                <c:pt idx="711">
                  <c:v>42305</c:v>
                </c:pt>
                <c:pt idx="712">
                  <c:v>42306</c:v>
                </c:pt>
                <c:pt idx="713">
                  <c:v>42307</c:v>
                </c:pt>
                <c:pt idx="714">
                  <c:v>42310</c:v>
                </c:pt>
                <c:pt idx="715">
                  <c:v>42311</c:v>
                </c:pt>
                <c:pt idx="716">
                  <c:v>42312</c:v>
                </c:pt>
                <c:pt idx="717">
                  <c:v>42313</c:v>
                </c:pt>
                <c:pt idx="718">
                  <c:v>42314</c:v>
                </c:pt>
                <c:pt idx="719">
                  <c:v>42317</c:v>
                </c:pt>
                <c:pt idx="720">
                  <c:v>42318</c:v>
                </c:pt>
                <c:pt idx="721">
                  <c:v>42319</c:v>
                </c:pt>
                <c:pt idx="722">
                  <c:v>42320</c:v>
                </c:pt>
                <c:pt idx="723">
                  <c:v>42321</c:v>
                </c:pt>
                <c:pt idx="724">
                  <c:v>42324</c:v>
                </c:pt>
                <c:pt idx="725">
                  <c:v>42325</c:v>
                </c:pt>
                <c:pt idx="726">
                  <c:v>42326</c:v>
                </c:pt>
                <c:pt idx="727">
                  <c:v>42327</c:v>
                </c:pt>
                <c:pt idx="728">
                  <c:v>42328</c:v>
                </c:pt>
                <c:pt idx="729">
                  <c:v>42331</c:v>
                </c:pt>
                <c:pt idx="730">
                  <c:v>42332</c:v>
                </c:pt>
                <c:pt idx="731">
                  <c:v>42333</c:v>
                </c:pt>
                <c:pt idx="732">
                  <c:v>42335</c:v>
                </c:pt>
                <c:pt idx="733">
                  <c:v>42338</c:v>
                </c:pt>
                <c:pt idx="734">
                  <c:v>42339</c:v>
                </c:pt>
                <c:pt idx="735">
                  <c:v>42340</c:v>
                </c:pt>
                <c:pt idx="736">
                  <c:v>42341</c:v>
                </c:pt>
                <c:pt idx="737">
                  <c:v>42342</c:v>
                </c:pt>
                <c:pt idx="738">
                  <c:v>42345</c:v>
                </c:pt>
                <c:pt idx="739">
                  <c:v>42346</c:v>
                </c:pt>
                <c:pt idx="740">
                  <c:v>42347</c:v>
                </c:pt>
                <c:pt idx="741">
                  <c:v>42348</c:v>
                </c:pt>
                <c:pt idx="742">
                  <c:v>42349</c:v>
                </c:pt>
                <c:pt idx="743">
                  <c:v>42352</c:v>
                </c:pt>
                <c:pt idx="744">
                  <c:v>42353</c:v>
                </c:pt>
                <c:pt idx="745">
                  <c:v>42354</c:v>
                </c:pt>
                <c:pt idx="746">
                  <c:v>42355</c:v>
                </c:pt>
                <c:pt idx="747">
                  <c:v>42356</c:v>
                </c:pt>
                <c:pt idx="748">
                  <c:v>42359</c:v>
                </c:pt>
                <c:pt idx="749">
                  <c:v>42360</c:v>
                </c:pt>
                <c:pt idx="750">
                  <c:v>42361</c:v>
                </c:pt>
                <c:pt idx="751">
                  <c:v>42362</c:v>
                </c:pt>
                <c:pt idx="752">
                  <c:v>42366</c:v>
                </c:pt>
                <c:pt idx="753">
                  <c:v>42367</c:v>
                </c:pt>
                <c:pt idx="754">
                  <c:v>42368</c:v>
                </c:pt>
                <c:pt idx="755">
                  <c:v>42369</c:v>
                </c:pt>
                <c:pt idx="756">
                  <c:v>42373</c:v>
                </c:pt>
                <c:pt idx="757">
                  <c:v>42374</c:v>
                </c:pt>
                <c:pt idx="758">
                  <c:v>42375</c:v>
                </c:pt>
                <c:pt idx="759">
                  <c:v>42376</c:v>
                </c:pt>
                <c:pt idx="760">
                  <c:v>42377</c:v>
                </c:pt>
                <c:pt idx="761">
                  <c:v>42380</c:v>
                </c:pt>
                <c:pt idx="762">
                  <c:v>42381</c:v>
                </c:pt>
                <c:pt idx="763">
                  <c:v>42382</c:v>
                </c:pt>
                <c:pt idx="764">
                  <c:v>42383</c:v>
                </c:pt>
                <c:pt idx="765">
                  <c:v>42384</c:v>
                </c:pt>
                <c:pt idx="766">
                  <c:v>42388</c:v>
                </c:pt>
                <c:pt idx="767">
                  <c:v>42389</c:v>
                </c:pt>
                <c:pt idx="768">
                  <c:v>42390</c:v>
                </c:pt>
                <c:pt idx="769">
                  <c:v>42391</c:v>
                </c:pt>
                <c:pt idx="770">
                  <c:v>42394</c:v>
                </c:pt>
                <c:pt idx="771">
                  <c:v>42395</c:v>
                </c:pt>
                <c:pt idx="772">
                  <c:v>42396</c:v>
                </c:pt>
                <c:pt idx="773">
                  <c:v>42397</c:v>
                </c:pt>
                <c:pt idx="774">
                  <c:v>42398</c:v>
                </c:pt>
                <c:pt idx="775">
                  <c:v>42401</c:v>
                </c:pt>
                <c:pt idx="776">
                  <c:v>42402</c:v>
                </c:pt>
                <c:pt idx="777">
                  <c:v>42403</c:v>
                </c:pt>
                <c:pt idx="778">
                  <c:v>42404</c:v>
                </c:pt>
                <c:pt idx="779">
                  <c:v>42405</c:v>
                </c:pt>
                <c:pt idx="780">
                  <c:v>42408</c:v>
                </c:pt>
                <c:pt idx="781">
                  <c:v>42409</c:v>
                </c:pt>
                <c:pt idx="782">
                  <c:v>42410</c:v>
                </c:pt>
                <c:pt idx="783">
                  <c:v>42411</c:v>
                </c:pt>
                <c:pt idx="784">
                  <c:v>42412</c:v>
                </c:pt>
                <c:pt idx="785">
                  <c:v>42416</c:v>
                </c:pt>
                <c:pt idx="786">
                  <c:v>42417</c:v>
                </c:pt>
                <c:pt idx="787">
                  <c:v>42418</c:v>
                </c:pt>
                <c:pt idx="788">
                  <c:v>42419</c:v>
                </c:pt>
                <c:pt idx="789">
                  <c:v>42422</c:v>
                </c:pt>
                <c:pt idx="790">
                  <c:v>42423</c:v>
                </c:pt>
                <c:pt idx="791">
                  <c:v>42424</c:v>
                </c:pt>
                <c:pt idx="792">
                  <c:v>42425</c:v>
                </c:pt>
                <c:pt idx="793">
                  <c:v>42426</c:v>
                </c:pt>
                <c:pt idx="794">
                  <c:v>42429</c:v>
                </c:pt>
                <c:pt idx="795">
                  <c:v>42430</c:v>
                </c:pt>
                <c:pt idx="796">
                  <c:v>42431</c:v>
                </c:pt>
                <c:pt idx="797">
                  <c:v>42432</c:v>
                </c:pt>
                <c:pt idx="798">
                  <c:v>42433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42443</c:v>
                </c:pt>
                <c:pt idx="805">
                  <c:v>42444</c:v>
                </c:pt>
                <c:pt idx="806">
                  <c:v>42445</c:v>
                </c:pt>
                <c:pt idx="807">
                  <c:v>42446</c:v>
                </c:pt>
                <c:pt idx="808">
                  <c:v>42447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42457</c:v>
                </c:pt>
                <c:pt idx="814">
                  <c:v>42458</c:v>
                </c:pt>
                <c:pt idx="815">
                  <c:v>42459</c:v>
                </c:pt>
                <c:pt idx="816">
                  <c:v>42460</c:v>
                </c:pt>
                <c:pt idx="817">
                  <c:v>42461</c:v>
                </c:pt>
                <c:pt idx="818">
                  <c:v>42464</c:v>
                </c:pt>
                <c:pt idx="819">
                  <c:v>42465</c:v>
                </c:pt>
                <c:pt idx="820">
                  <c:v>42466</c:v>
                </c:pt>
                <c:pt idx="821">
                  <c:v>42467</c:v>
                </c:pt>
                <c:pt idx="822">
                  <c:v>42468</c:v>
                </c:pt>
                <c:pt idx="823">
                  <c:v>42471</c:v>
                </c:pt>
                <c:pt idx="824">
                  <c:v>42472</c:v>
                </c:pt>
                <c:pt idx="825">
                  <c:v>42473</c:v>
                </c:pt>
                <c:pt idx="826">
                  <c:v>42474</c:v>
                </c:pt>
                <c:pt idx="827">
                  <c:v>42475</c:v>
                </c:pt>
                <c:pt idx="828">
                  <c:v>42478</c:v>
                </c:pt>
                <c:pt idx="829">
                  <c:v>42479</c:v>
                </c:pt>
                <c:pt idx="830">
                  <c:v>42480</c:v>
                </c:pt>
                <c:pt idx="831">
                  <c:v>42481</c:v>
                </c:pt>
                <c:pt idx="832">
                  <c:v>42482</c:v>
                </c:pt>
                <c:pt idx="833">
                  <c:v>42485</c:v>
                </c:pt>
                <c:pt idx="834">
                  <c:v>42486</c:v>
                </c:pt>
                <c:pt idx="835">
                  <c:v>42487</c:v>
                </c:pt>
                <c:pt idx="836">
                  <c:v>42488</c:v>
                </c:pt>
                <c:pt idx="837">
                  <c:v>42489</c:v>
                </c:pt>
                <c:pt idx="838">
                  <c:v>42492</c:v>
                </c:pt>
                <c:pt idx="839">
                  <c:v>42493</c:v>
                </c:pt>
                <c:pt idx="840">
                  <c:v>42494</c:v>
                </c:pt>
                <c:pt idx="841">
                  <c:v>42495</c:v>
                </c:pt>
                <c:pt idx="842">
                  <c:v>42496</c:v>
                </c:pt>
                <c:pt idx="843">
                  <c:v>42499</c:v>
                </c:pt>
                <c:pt idx="844">
                  <c:v>42500</c:v>
                </c:pt>
                <c:pt idx="845">
                  <c:v>42501</c:v>
                </c:pt>
                <c:pt idx="846">
                  <c:v>42502</c:v>
                </c:pt>
                <c:pt idx="847">
                  <c:v>42503</c:v>
                </c:pt>
                <c:pt idx="848">
                  <c:v>42506</c:v>
                </c:pt>
                <c:pt idx="849">
                  <c:v>42507</c:v>
                </c:pt>
                <c:pt idx="850">
                  <c:v>42508</c:v>
                </c:pt>
                <c:pt idx="851">
                  <c:v>42509</c:v>
                </c:pt>
                <c:pt idx="852">
                  <c:v>42510</c:v>
                </c:pt>
                <c:pt idx="853">
                  <c:v>42513</c:v>
                </c:pt>
                <c:pt idx="854">
                  <c:v>42514</c:v>
                </c:pt>
                <c:pt idx="855">
                  <c:v>42515</c:v>
                </c:pt>
                <c:pt idx="856">
                  <c:v>42516</c:v>
                </c:pt>
                <c:pt idx="857">
                  <c:v>42517</c:v>
                </c:pt>
                <c:pt idx="858">
                  <c:v>42521</c:v>
                </c:pt>
                <c:pt idx="859">
                  <c:v>42522</c:v>
                </c:pt>
                <c:pt idx="860">
                  <c:v>42523</c:v>
                </c:pt>
                <c:pt idx="861">
                  <c:v>42524</c:v>
                </c:pt>
                <c:pt idx="862">
                  <c:v>42527</c:v>
                </c:pt>
                <c:pt idx="863">
                  <c:v>42528</c:v>
                </c:pt>
                <c:pt idx="864">
                  <c:v>42529</c:v>
                </c:pt>
                <c:pt idx="865">
                  <c:v>42530</c:v>
                </c:pt>
                <c:pt idx="866">
                  <c:v>42531</c:v>
                </c:pt>
                <c:pt idx="867">
                  <c:v>42534</c:v>
                </c:pt>
                <c:pt idx="868">
                  <c:v>42535</c:v>
                </c:pt>
                <c:pt idx="869">
                  <c:v>42536</c:v>
                </c:pt>
                <c:pt idx="870">
                  <c:v>42537</c:v>
                </c:pt>
                <c:pt idx="871">
                  <c:v>42538</c:v>
                </c:pt>
                <c:pt idx="872">
                  <c:v>42541</c:v>
                </c:pt>
                <c:pt idx="873">
                  <c:v>42542</c:v>
                </c:pt>
                <c:pt idx="874">
                  <c:v>42543</c:v>
                </c:pt>
                <c:pt idx="875">
                  <c:v>42544</c:v>
                </c:pt>
                <c:pt idx="876">
                  <c:v>42545</c:v>
                </c:pt>
                <c:pt idx="877">
                  <c:v>42548</c:v>
                </c:pt>
                <c:pt idx="878">
                  <c:v>42549</c:v>
                </c:pt>
                <c:pt idx="879">
                  <c:v>42550</c:v>
                </c:pt>
                <c:pt idx="880">
                  <c:v>42551</c:v>
                </c:pt>
                <c:pt idx="881">
                  <c:v>42552</c:v>
                </c:pt>
                <c:pt idx="882">
                  <c:v>42556</c:v>
                </c:pt>
                <c:pt idx="883">
                  <c:v>42557</c:v>
                </c:pt>
                <c:pt idx="884">
                  <c:v>42558</c:v>
                </c:pt>
                <c:pt idx="885">
                  <c:v>42559</c:v>
                </c:pt>
                <c:pt idx="886">
                  <c:v>42562</c:v>
                </c:pt>
                <c:pt idx="887">
                  <c:v>42563</c:v>
                </c:pt>
                <c:pt idx="888">
                  <c:v>42564</c:v>
                </c:pt>
                <c:pt idx="889">
                  <c:v>42565</c:v>
                </c:pt>
                <c:pt idx="890">
                  <c:v>42566</c:v>
                </c:pt>
                <c:pt idx="891">
                  <c:v>42569</c:v>
                </c:pt>
                <c:pt idx="892">
                  <c:v>42570</c:v>
                </c:pt>
                <c:pt idx="893">
                  <c:v>42571</c:v>
                </c:pt>
                <c:pt idx="894">
                  <c:v>42572</c:v>
                </c:pt>
                <c:pt idx="895">
                  <c:v>42573</c:v>
                </c:pt>
                <c:pt idx="896">
                  <c:v>42576</c:v>
                </c:pt>
                <c:pt idx="897">
                  <c:v>42577</c:v>
                </c:pt>
                <c:pt idx="898">
                  <c:v>42578</c:v>
                </c:pt>
                <c:pt idx="899">
                  <c:v>42579</c:v>
                </c:pt>
                <c:pt idx="900">
                  <c:v>42580</c:v>
                </c:pt>
                <c:pt idx="901">
                  <c:v>42583</c:v>
                </c:pt>
                <c:pt idx="902">
                  <c:v>42584</c:v>
                </c:pt>
                <c:pt idx="903">
                  <c:v>42585</c:v>
                </c:pt>
                <c:pt idx="904">
                  <c:v>42586</c:v>
                </c:pt>
                <c:pt idx="905">
                  <c:v>42587</c:v>
                </c:pt>
                <c:pt idx="906">
                  <c:v>42590</c:v>
                </c:pt>
                <c:pt idx="907">
                  <c:v>42591</c:v>
                </c:pt>
                <c:pt idx="908">
                  <c:v>42592</c:v>
                </c:pt>
                <c:pt idx="909">
                  <c:v>42593</c:v>
                </c:pt>
                <c:pt idx="910">
                  <c:v>42594</c:v>
                </c:pt>
                <c:pt idx="911">
                  <c:v>42597</c:v>
                </c:pt>
                <c:pt idx="912">
                  <c:v>42598</c:v>
                </c:pt>
                <c:pt idx="913">
                  <c:v>42599</c:v>
                </c:pt>
                <c:pt idx="914">
                  <c:v>42600</c:v>
                </c:pt>
                <c:pt idx="915">
                  <c:v>42601</c:v>
                </c:pt>
                <c:pt idx="916">
                  <c:v>42604</c:v>
                </c:pt>
                <c:pt idx="917">
                  <c:v>42605</c:v>
                </c:pt>
                <c:pt idx="918">
                  <c:v>42606</c:v>
                </c:pt>
                <c:pt idx="919">
                  <c:v>42607</c:v>
                </c:pt>
                <c:pt idx="920">
                  <c:v>42608</c:v>
                </c:pt>
                <c:pt idx="921">
                  <c:v>42611</c:v>
                </c:pt>
                <c:pt idx="922">
                  <c:v>42612</c:v>
                </c:pt>
                <c:pt idx="923">
                  <c:v>42613</c:v>
                </c:pt>
                <c:pt idx="924">
                  <c:v>42614</c:v>
                </c:pt>
                <c:pt idx="925">
                  <c:v>42615</c:v>
                </c:pt>
                <c:pt idx="926">
                  <c:v>42619</c:v>
                </c:pt>
                <c:pt idx="927">
                  <c:v>42620</c:v>
                </c:pt>
                <c:pt idx="928">
                  <c:v>42621</c:v>
                </c:pt>
                <c:pt idx="929">
                  <c:v>42622</c:v>
                </c:pt>
                <c:pt idx="930">
                  <c:v>42625</c:v>
                </c:pt>
                <c:pt idx="931">
                  <c:v>42626</c:v>
                </c:pt>
                <c:pt idx="932">
                  <c:v>42627</c:v>
                </c:pt>
                <c:pt idx="933">
                  <c:v>42628</c:v>
                </c:pt>
                <c:pt idx="934">
                  <c:v>42629</c:v>
                </c:pt>
                <c:pt idx="935">
                  <c:v>42632</c:v>
                </c:pt>
                <c:pt idx="936">
                  <c:v>42633</c:v>
                </c:pt>
                <c:pt idx="937">
                  <c:v>42634</c:v>
                </c:pt>
                <c:pt idx="938">
                  <c:v>42635</c:v>
                </c:pt>
                <c:pt idx="939">
                  <c:v>42636</c:v>
                </c:pt>
                <c:pt idx="940">
                  <c:v>42639</c:v>
                </c:pt>
                <c:pt idx="941">
                  <c:v>42640</c:v>
                </c:pt>
                <c:pt idx="942">
                  <c:v>42641</c:v>
                </c:pt>
                <c:pt idx="943">
                  <c:v>42642</c:v>
                </c:pt>
                <c:pt idx="944">
                  <c:v>42643</c:v>
                </c:pt>
                <c:pt idx="945">
                  <c:v>42646</c:v>
                </c:pt>
                <c:pt idx="946">
                  <c:v>42647</c:v>
                </c:pt>
                <c:pt idx="947">
                  <c:v>42648</c:v>
                </c:pt>
                <c:pt idx="948">
                  <c:v>42649</c:v>
                </c:pt>
                <c:pt idx="949">
                  <c:v>42650</c:v>
                </c:pt>
                <c:pt idx="950">
                  <c:v>42653</c:v>
                </c:pt>
                <c:pt idx="951">
                  <c:v>42654</c:v>
                </c:pt>
                <c:pt idx="952">
                  <c:v>42655</c:v>
                </c:pt>
                <c:pt idx="953">
                  <c:v>42656</c:v>
                </c:pt>
                <c:pt idx="954">
                  <c:v>42657</c:v>
                </c:pt>
                <c:pt idx="955">
                  <c:v>42660</c:v>
                </c:pt>
                <c:pt idx="956">
                  <c:v>42661</c:v>
                </c:pt>
                <c:pt idx="957">
                  <c:v>42662</c:v>
                </c:pt>
                <c:pt idx="958">
                  <c:v>42663</c:v>
                </c:pt>
                <c:pt idx="959">
                  <c:v>42664</c:v>
                </c:pt>
                <c:pt idx="960">
                  <c:v>42667</c:v>
                </c:pt>
                <c:pt idx="961">
                  <c:v>42668</c:v>
                </c:pt>
                <c:pt idx="962">
                  <c:v>42669</c:v>
                </c:pt>
                <c:pt idx="963">
                  <c:v>42670</c:v>
                </c:pt>
                <c:pt idx="964">
                  <c:v>42671</c:v>
                </c:pt>
                <c:pt idx="965">
                  <c:v>42674</c:v>
                </c:pt>
                <c:pt idx="966">
                  <c:v>42675</c:v>
                </c:pt>
                <c:pt idx="967">
                  <c:v>42676</c:v>
                </c:pt>
                <c:pt idx="968">
                  <c:v>42677</c:v>
                </c:pt>
                <c:pt idx="969">
                  <c:v>42678</c:v>
                </c:pt>
                <c:pt idx="970">
                  <c:v>42681</c:v>
                </c:pt>
                <c:pt idx="971">
                  <c:v>42682</c:v>
                </c:pt>
                <c:pt idx="972">
                  <c:v>42683</c:v>
                </c:pt>
                <c:pt idx="973">
                  <c:v>42684</c:v>
                </c:pt>
                <c:pt idx="974">
                  <c:v>42685</c:v>
                </c:pt>
                <c:pt idx="975">
                  <c:v>42688</c:v>
                </c:pt>
                <c:pt idx="976">
                  <c:v>42689</c:v>
                </c:pt>
                <c:pt idx="977">
                  <c:v>42690</c:v>
                </c:pt>
                <c:pt idx="978">
                  <c:v>42691</c:v>
                </c:pt>
                <c:pt idx="979">
                  <c:v>42692</c:v>
                </c:pt>
                <c:pt idx="980">
                  <c:v>42695</c:v>
                </c:pt>
                <c:pt idx="981">
                  <c:v>42696</c:v>
                </c:pt>
                <c:pt idx="982">
                  <c:v>42697</c:v>
                </c:pt>
                <c:pt idx="983">
                  <c:v>42699</c:v>
                </c:pt>
                <c:pt idx="984">
                  <c:v>42702</c:v>
                </c:pt>
                <c:pt idx="985">
                  <c:v>42703</c:v>
                </c:pt>
                <c:pt idx="986">
                  <c:v>42704</c:v>
                </c:pt>
                <c:pt idx="987">
                  <c:v>42705</c:v>
                </c:pt>
                <c:pt idx="988">
                  <c:v>42706</c:v>
                </c:pt>
                <c:pt idx="989">
                  <c:v>42709</c:v>
                </c:pt>
                <c:pt idx="990">
                  <c:v>42710</c:v>
                </c:pt>
                <c:pt idx="991">
                  <c:v>42711</c:v>
                </c:pt>
                <c:pt idx="992">
                  <c:v>42712</c:v>
                </c:pt>
                <c:pt idx="993">
                  <c:v>42713</c:v>
                </c:pt>
                <c:pt idx="994">
                  <c:v>42716</c:v>
                </c:pt>
                <c:pt idx="995">
                  <c:v>42717</c:v>
                </c:pt>
                <c:pt idx="996">
                  <c:v>42718</c:v>
                </c:pt>
                <c:pt idx="997">
                  <c:v>42719</c:v>
                </c:pt>
                <c:pt idx="998">
                  <c:v>42720</c:v>
                </c:pt>
                <c:pt idx="999">
                  <c:v>42723</c:v>
                </c:pt>
                <c:pt idx="1000">
                  <c:v>42724</c:v>
                </c:pt>
                <c:pt idx="1001">
                  <c:v>42725</c:v>
                </c:pt>
                <c:pt idx="1002">
                  <c:v>42726</c:v>
                </c:pt>
                <c:pt idx="1003">
                  <c:v>42727</c:v>
                </c:pt>
                <c:pt idx="1004">
                  <c:v>42731</c:v>
                </c:pt>
                <c:pt idx="1005">
                  <c:v>42732</c:v>
                </c:pt>
                <c:pt idx="1006">
                  <c:v>42733</c:v>
                </c:pt>
                <c:pt idx="1007">
                  <c:v>42734</c:v>
                </c:pt>
                <c:pt idx="1008">
                  <c:v>42738</c:v>
                </c:pt>
                <c:pt idx="1009">
                  <c:v>42739</c:v>
                </c:pt>
                <c:pt idx="1010">
                  <c:v>42740</c:v>
                </c:pt>
                <c:pt idx="1011">
                  <c:v>42741</c:v>
                </c:pt>
                <c:pt idx="1012">
                  <c:v>42744</c:v>
                </c:pt>
                <c:pt idx="1013">
                  <c:v>42745</c:v>
                </c:pt>
                <c:pt idx="1014">
                  <c:v>42746</c:v>
                </c:pt>
                <c:pt idx="1015">
                  <c:v>42747</c:v>
                </c:pt>
                <c:pt idx="1016">
                  <c:v>42748</c:v>
                </c:pt>
                <c:pt idx="1017">
                  <c:v>42752</c:v>
                </c:pt>
                <c:pt idx="1018">
                  <c:v>42753</c:v>
                </c:pt>
                <c:pt idx="1019">
                  <c:v>42754</c:v>
                </c:pt>
                <c:pt idx="1020">
                  <c:v>42755</c:v>
                </c:pt>
                <c:pt idx="1021">
                  <c:v>42758</c:v>
                </c:pt>
                <c:pt idx="1022">
                  <c:v>42759</c:v>
                </c:pt>
                <c:pt idx="1023">
                  <c:v>42760</c:v>
                </c:pt>
                <c:pt idx="1024">
                  <c:v>42761</c:v>
                </c:pt>
                <c:pt idx="1025">
                  <c:v>42762</c:v>
                </c:pt>
                <c:pt idx="1026">
                  <c:v>42765</c:v>
                </c:pt>
                <c:pt idx="1027">
                  <c:v>42766</c:v>
                </c:pt>
                <c:pt idx="1028">
                  <c:v>42767</c:v>
                </c:pt>
                <c:pt idx="1029">
                  <c:v>42768</c:v>
                </c:pt>
                <c:pt idx="1030">
                  <c:v>42769</c:v>
                </c:pt>
                <c:pt idx="1031">
                  <c:v>42772</c:v>
                </c:pt>
                <c:pt idx="1032">
                  <c:v>42773</c:v>
                </c:pt>
                <c:pt idx="1033">
                  <c:v>42774</c:v>
                </c:pt>
                <c:pt idx="1034">
                  <c:v>42775</c:v>
                </c:pt>
                <c:pt idx="1035">
                  <c:v>42776</c:v>
                </c:pt>
                <c:pt idx="1036">
                  <c:v>42779</c:v>
                </c:pt>
                <c:pt idx="1037">
                  <c:v>42780</c:v>
                </c:pt>
                <c:pt idx="1038">
                  <c:v>42781</c:v>
                </c:pt>
                <c:pt idx="1039">
                  <c:v>42782</c:v>
                </c:pt>
                <c:pt idx="1040">
                  <c:v>42783</c:v>
                </c:pt>
                <c:pt idx="1041">
                  <c:v>42787</c:v>
                </c:pt>
                <c:pt idx="1042">
                  <c:v>42788</c:v>
                </c:pt>
                <c:pt idx="1043">
                  <c:v>42789</c:v>
                </c:pt>
                <c:pt idx="1044">
                  <c:v>42790</c:v>
                </c:pt>
                <c:pt idx="1045">
                  <c:v>42793</c:v>
                </c:pt>
                <c:pt idx="1046">
                  <c:v>42794</c:v>
                </c:pt>
                <c:pt idx="1047">
                  <c:v>42795</c:v>
                </c:pt>
                <c:pt idx="1048">
                  <c:v>42796</c:v>
                </c:pt>
                <c:pt idx="1049">
                  <c:v>42797</c:v>
                </c:pt>
                <c:pt idx="1050">
                  <c:v>42800</c:v>
                </c:pt>
                <c:pt idx="1051">
                  <c:v>42801</c:v>
                </c:pt>
                <c:pt idx="1052">
                  <c:v>42802</c:v>
                </c:pt>
                <c:pt idx="1053">
                  <c:v>42803</c:v>
                </c:pt>
                <c:pt idx="1054">
                  <c:v>42804</c:v>
                </c:pt>
                <c:pt idx="1055">
                  <c:v>42807</c:v>
                </c:pt>
                <c:pt idx="1056">
                  <c:v>42808</c:v>
                </c:pt>
                <c:pt idx="1057">
                  <c:v>42809</c:v>
                </c:pt>
                <c:pt idx="1058">
                  <c:v>42810</c:v>
                </c:pt>
                <c:pt idx="1059">
                  <c:v>42811</c:v>
                </c:pt>
                <c:pt idx="1060">
                  <c:v>42814</c:v>
                </c:pt>
                <c:pt idx="1061">
                  <c:v>42815</c:v>
                </c:pt>
                <c:pt idx="1062">
                  <c:v>42816</c:v>
                </c:pt>
                <c:pt idx="1063">
                  <c:v>42817</c:v>
                </c:pt>
                <c:pt idx="1064">
                  <c:v>42818</c:v>
                </c:pt>
                <c:pt idx="1065">
                  <c:v>42821</c:v>
                </c:pt>
                <c:pt idx="1066">
                  <c:v>42822</c:v>
                </c:pt>
                <c:pt idx="1067">
                  <c:v>42823</c:v>
                </c:pt>
                <c:pt idx="1068">
                  <c:v>42824</c:v>
                </c:pt>
                <c:pt idx="1069">
                  <c:v>42825</c:v>
                </c:pt>
                <c:pt idx="1070">
                  <c:v>42828</c:v>
                </c:pt>
                <c:pt idx="1071">
                  <c:v>42829</c:v>
                </c:pt>
                <c:pt idx="1072">
                  <c:v>42830</c:v>
                </c:pt>
                <c:pt idx="1073">
                  <c:v>42831</c:v>
                </c:pt>
                <c:pt idx="1074">
                  <c:v>42832</c:v>
                </c:pt>
                <c:pt idx="1075">
                  <c:v>42835</c:v>
                </c:pt>
                <c:pt idx="1076">
                  <c:v>42836</c:v>
                </c:pt>
                <c:pt idx="1077">
                  <c:v>42837</c:v>
                </c:pt>
                <c:pt idx="1078">
                  <c:v>42838</c:v>
                </c:pt>
                <c:pt idx="1079">
                  <c:v>42842</c:v>
                </c:pt>
                <c:pt idx="1080">
                  <c:v>42843</c:v>
                </c:pt>
                <c:pt idx="1081">
                  <c:v>42844</c:v>
                </c:pt>
                <c:pt idx="1082">
                  <c:v>42845</c:v>
                </c:pt>
                <c:pt idx="1083">
                  <c:v>42846</c:v>
                </c:pt>
                <c:pt idx="1084">
                  <c:v>42849</c:v>
                </c:pt>
                <c:pt idx="1085">
                  <c:v>42850</c:v>
                </c:pt>
                <c:pt idx="1086">
                  <c:v>42851</c:v>
                </c:pt>
                <c:pt idx="1087">
                  <c:v>42852</c:v>
                </c:pt>
                <c:pt idx="1088">
                  <c:v>42853</c:v>
                </c:pt>
                <c:pt idx="1089">
                  <c:v>42856</c:v>
                </c:pt>
                <c:pt idx="1090">
                  <c:v>42857</c:v>
                </c:pt>
                <c:pt idx="1091">
                  <c:v>42858</c:v>
                </c:pt>
                <c:pt idx="1092">
                  <c:v>42859</c:v>
                </c:pt>
                <c:pt idx="1093">
                  <c:v>42860</c:v>
                </c:pt>
                <c:pt idx="1094">
                  <c:v>42863</c:v>
                </c:pt>
                <c:pt idx="1095">
                  <c:v>42864</c:v>
                </c:pt>
                <c:pt idx="1096">
                  <c:v>42865</c:v>
                </c:pt>
                <c:pt idx="1097">
                  <c:v>42866</c:v>
                </c:pt>
                <c:pt idx="1098">
                  <c:v>42867</c:v>
                </c:pt>
                <c:pt idx="1099">
                  <c:v>42870</c:v>
                </c:pt>
                <c:pt idx="1100">
                  <c:v>42871</c:v>
                </c:pt>
                <c:pt idx="1101">
                  <c:v>42872</c:v>
                </c:pt>
                <c:pt idx="1102">
                  <c:v>42873</c:v>
                </c:pt>
                <c:pt idx="1103">
                  <c:v>42874</c:v>
                </c:pt>
                <c:pt idx="1104">
                  <c:v>42877</c:v>
                </c:pt>
                <c:pt idx="1105">
                  <c:v>42878</c:v>
                </c:pt>
                <c:pt idx="1106">
                  <c:v>42879</c:v>
                </c:pt>
                <c:pt idx="1107">
                  <c:v>42880</c:v>
                </c:pt>
                <c:pt idx="1108">
                  <c:v>42881</c:v>
                </c:pt>
                <c:pt idx="1109">
                  <c:v>42885</c:v>
                </c:pt>
                <c:pt idx="1110">
                  <c:v>42886</c:v>
                </c:pt>
                <c:pt idx="1111">
                  <c:v>42887</c:v>
                </c:pt>
                <c:pt idx="1112">
                  <c:v>42888</c:v>
                </c:pt>
                <c:pt idx="1113">
                  <c:v>42891</c:v>
                </c:pt>
                <c:pt idx="1114">
                  <c:v>42892</c:v>
                </c:pt>
                <c:pt idx="1115">
                  <c:v>42893</c:v>
                </c:pt>
                <c:pt idx="1116">
                  <c:v>42894</c:v>
                </c:pt>
                <c:pt idx="1117">
                  <c:v>42895</c:v>
                </c:pt>
                <c:pt idx="1118">
                  <c:v>42898</c:v>
                </c:pt>
                <c:pt idx="1119">
                  <c:v>42899</c:v>
                </c:pt>
                <c:pt idx="1120">
                  <c:v>42900</c:v>
                </c:pt>
                <c:pt idx="1121">
                  <c:v>42901</c:v>
                </c:pt>
                <c:pt idx="1122">
                  <c:v>42902</c:v>
                </c:pt>
                <c:pt idx="1123">
                  <c:v>42905</c:v>
                </c:pt>
                <c:pt idx="1124">
                  <c:v>42906</c:v>
                </c:pt>
                <c:pt idx="1125">
                  <c:v>42907</c:v>
                </c:pt>
                <c:pt idx="1126">
                  <c:v>42908</c:v>
                </c:pt>
                <c:pt idx="1127">
                  <c:v>42909</c:v>
                </c:pt>
                <c:pt idx="1128">
                  <c:v>42912</c:v>
                </c:pt>
                <c:pt idx="1129">
                  <c:v>42913</c:v>
                </c:pt>
                <c:pt idx="1130">
                  <c:v>42914</c:v>
                </c:pt>
                <c:pt idx="1131">
                  <c:v>42915</c:v>
                </c:pt>
                <c:pt idx="1132">
                  <c:v>42916</c:v>
                </c:pt>
                <c:pt idx="1133">
                  <c:v>42919</c:v>
                </c:pt>
                <c:pt idx="1134">
                  <c:v>42921</c:v>
                </c:pt>
                <c:pt idx="1135">
                  <c:v>42922</c:v>
                </c:pt>
                <c:pt idx="1136">
                  <c:v>42923</c:v>
                </c:pt>
                <c:pt idx="1137">
                  <c:v>42926</c:v>
                </c:pt>
                <c:pt idx="1138">
                  <c:v>42927</c:v>
                </c:pt>
                <c:pt idx="1139">
                  <c:v>42928</c:v>
                </c:pt>
                <c:pt idx="1140">
                  <c:v>42929</c:v>
                </c:pt>
                <c:pt idx="1141">
                  <c:v>42930</c:v>
                </c:pt>
                <c:pt idx="1142">
                  <c:v>42933</c:v>
                </c:pt>
                <c:pt idx="1143">
                  <c:v>42934</c:v>
                </c:pt>
                <c:pt idx="1144">
                  <c:v>42935</c:v>
                </c:pt>
                <c:pt idx="1145">
                  <c:v>42936</c:v>
                </c:pt>
                <c:pt idx="1146">
                  <c:v>42937</c:v>
                </c:pt>
                <c:pt idx="1147">
                  <c:v>42940</c:v>
                </c:pt>
                <c:pt idx="1148">
                  <c:v>42941</c:v>
                </c:pt>
                <c:pt idx="1149">
                  <c:v>42942</c:v>
                </c:pt>
                <c:pt idx="1150">
                  <c:v>42943</c:v>
                </c:pt>
                <c:pt idx="1151">
                  <c:v>42944</c:v>
                </c:pt>
                <c:pt idx="1152">
                  <c:v>42947</c:v>
                </c:pt>
                <c:pt idx="1153">
                  <c:v>42948</c:v>
                </c:pt>
                <c:pt idx="1154">
                  <c:v>42949</c:v>
                </c:pt>
                <c:pt idx="1155">
                  <c:v>42950</c:v>
                </c:pt>
                <c:pt idx="1156">
                  <c:v>42951</c:v>
                </c:pt>
                <c:pt idx="1157">
                  <c:v>42954</c:v>
                </c:pt>
                <c:pt idx="1158">
                  <c:v>42955</c:v>
                </c:pt>
                <c:pt idx="1159">
                  <c:v>42956</c:v>
                </c:pt>
                <c:pt idx="1160">
                  <c:v>42957</c:v>
                </c:pt>
                <c:pt idx="1161">
                  <c:v>42958</c:v>
                </c:pt>
                <c:pt idx="1162">
                  <c:v>42961</c:v>
                </c:pt>
                <c:pt idx="1163">
                  <c:v>42962</c:v>
                </c:pt>
                <c:pt idx="1164">
                  <c:v>42963</c:v>
                </c:pt>
                <c:pt idx="1165">
                  <c:v>42964</c:v>
                </c:pt>
                <c:pt idx="1166">
                  <c:v>42965</c:v>
                </c:pt>
                <c:pt idx="1167">
                  <c:v>42968</c:v>
                </c:pt>
                <c:pt idx="1168">
                  <c:v>42969</c:v>
                </c:pt>
                <c:pt idx="1169">
                  <c:v>42970</c:v>
                </c:pt>
                <c:pt idx="1170">
                  <c:v>42971</c:v>
                </c:pt>
                <c:pt idx="1171">
                  <c:v>42972</c:v>
                </c:pt>
                <c:pt idx="1172">
                  <c:v>42975</c:v>
                </c:pt>
                <c:pt idx="1173">
                  <c:v>42976</c:v>
                </c:pt>
                <c:pt idx="1174">
                  <c:v>42977</c:v>
                </c:pt>
                <c:pt idx="1175">
                  <c:v>42978</c:v>
                </c:pt>
                <c:pt idx="1176">
                  <c:v>42979</c:v>
                </c:pt>
                <c:pt idx="1177">
                  <c:v>42983</c:v>
                </c:pt>
                <c:pt idx="1178">
                  <c:v>42984</c:v>
                </c:pt>
                <c:pt idx="1179">
                  <c:v>42985</c:v>
                </c:pt>
                <c:pt idx="1180">
                  <c:v>42986</c:v>
                </c:pt>
                <c:pt idx="1181">
                  <c:v>42989</c:v>
                </c:pt>
                <c:pt idx="1182">
                  <c:v>42990</c:v>
                </c:pt>
                <c:pt idx="1183">
                  <c:v>42991</c:v>
                </c:pt>
                <c:pt idx="1184">
                  <c:v>42992</c:v>
                </c:pt>
                <c:pt idx="1185">
                  <c:v>42993</c:v>
                </c:pt>
                <c:pt idx="1186">
                  <c:v>42996</c:v>
                </c:pt>
                <c:pt idx="1187">
                  <c:v>42997</c:v>
                </c:pt>
                <c:pt idx="1188">
                  <c:v>42998</c:v>
                </c:pt>
                <c:pt idx="1189">
                  <c:v>42999</c:v>
                </c:pt>
                <c:pt idx="1190">
                  <c:v>43000</c:v>
                </c:pt>
                <c:pt idx="1191">
                  <c:v>43003</c:v>
                </c:pt>
                <c:pt idx="1192">
                  <c:v>43004</c:v>
                </c:pt>
                <c:pt idx="1193">
                  <c:v>43005</c:v>
                </c:pt>
                <c:pt idx="1194">
                  <c:v>43006</c:v>
                </c:pt>
                <c:pt idx="1195">
                  <c:v>43007</c:v>
                </c:pt>
                <c:pt idx="1196">
                  <c:v>43010</c:v>
                </c:pt>
                <c:pt idx="1197">
                  <c:v>43011</c:v>
                </c:pt>
                <c:pt idx="1198">
                  <c:v>43012</c:v>
                </c:pt>
                <c:pt idx="1199">
                  <c:v>43013</c:v>
                </c:pt>
                <c:pt idx="1200">
                  <c:v>43014</c:v>
                </c:pt>
                <c:pt idx="1201">
                  <c:v>43017</c:v>
                </c:pt>
                <c:pt idx="1202">
                  <c:v>43018</c:v>
                </c:pt>
                <c:pt idx="1203">
                  <c:v>43019</c:v>
                </c:pt>
                <c:pt idx="1204">
                  <c:v>43020</c:v>
                </c:pt>
                <c:pt idx="1205">
                  <c:v>43021</c:v>
                </c:pt>
                <c:pt idx="1206">
                  <c:v>43024</c:v>
                </c:pt>
                <c:pt idx="1207">
                  <c:v>43025</c:v>
                </c:pt>
                <c:pt idx="1208">
                  <c:v>43026</c:v>
                </c:pt>
                <c:pt idx="1209">
                  <c:v>43027</c:v>
                </c:pt>
                <c:pt idx="1210">
                  <c:v>43028</c:v>
                </c:pt>
                <c:pt idx="1211">
                  <c:v>43031</c:v>
                </c:pt>
                <c:pt idx="1212">
                  <c:v>43032</c:v>
                </c:pt>
                <c:pt idx="1213">
                  <c:v>43033</c:v>
                </c:pt>
                <c:pt idx="1214">
                  <c:v>43034</c:v>
                </c:pt>
                <c:pt idx="1215">
                  <c:v>43035</c:v>
                </c:pt>
                <c:pt idx="1216">
                  <c:v>43038</c:v>
                </c:pt>
                <c:pt idx="1217">
                  <c:v>43039</c:v>
                </c:pt>
                <c:pt idx="1218">
                  <c:v>43040</c:v>
                </c:pt>
                <c:pt idx="1219">
                  <c:v>43041</c:v>
                </c:pt>
                <c:pt idx="1220">
                  <c:v>43042</c:v>
                </c:pt>
                <c:pt idx="1221">
                  <c:v>43045</c:v>
                </c:pt>
                <c:pt idx="1222">
                  <c:v>43046</c:v>
                </c:pt>
                <c:pt idx="1223">
                  <c:v>43047</c:v>
                </c:pt>
                <c:pt idx="1224">
                  <c:v>43048</c:v>
                </c:pt>
                <c:pt idx="1225">
                  <c:v>43049</c:v>
                </c:pt>
                <c:pt idx="1226">
                  <c:v>43052</c:v>
                </c:pt>
                <c:pt idx="1227">
                  <c:v>43053</c:v>
                </c:pt>
                <c:pt idx="1228">
                  <c:v>43054</c:v>
                </c:pt>
                <c:pt idx="1229">
                  <c:v>43055</c:v>
                </c:pt>
                <c:pt idx="1230">
                  <c:v>43056</c:v>
                </c:pt>
                <c:pt idx="1231">
                  <c:v>43059</c:v>
                </c:pt>
                <c:pt idx="1232">
                  <c:v>43060</c:v>
                </c:pt>
                <c:pt idx="1233">
                  <c:v>43061</c:v>
                </c:pt>
                <c:pt idx="1234">
                  <c:v>43063</c:v>
                </c:pt>
              </c:numCache>
            </c:numRef>
          </c:cat>
          <c:val>
            <c:numRef>
              <c:f>'Moving Average'!$B$3:$B$1237</c:f>
              <c:numCache>
                <c:formatCode>_(* #,##0.00_);_(* \(#,##0.00\);_(* "-"??_);_(@_)</c:formatCode>
                <c:ptCount val="1235"/>
                <c:pt idx="19">
                  <c:v>64.59170300000001</c:v>
                </c:pt>
                <c:pt idx="20">
                  <c:v>63.987438400000009</c:v>
                </c:pt>
                <c:pt idx="21">
                  <c:v>63.415861700000008</c:v>
                </c:pt>
                <c:pt idx="22">
                  <c:v>62.868832400000009</c:v>
                </c:pt>
                <c:pt idx="23">
                  <c:v>62.442087950000008</c:v>
                </c:pt>
                <c:pt idx="24">
                  <c:v>62.003069499999995</c:v>
                </c:pt>
                <c:pt idx="25">
                  <c:v>61.704935649999996</c:v>
                </c:pt>
                <c:pt idx="26">
                  <c:v>61.409316649999994</c:v>
                </c:pt>
                <c:pt idx="27">
                  <c:v>61.166597000000003</c:v>
                </c:pt>
                <c:pt idx="28">
                  <c:v>60.965543000000004</c:v>
                </c:pt>
                <c:pt idx="29">
                  <c:v>60.860966899999994</c:v>
                </c:pt>
                <c:pt idx="30">
                  <c:v>60.623364500000015</c:v>
                </c:pt>
                <c:pt idx="31">
                  <c:v>60.366012050000009</c:v>
                </c:pt>
                <c:pt idx="32">
                  <c:v>60.124867700000003</c:v>
                </c:pt>
                <c:pt idx="33">
                  <c:v>59.780525850000004</c:v>
                </c:pt>
                <c:pt idx="34">
                  <c:v>59.35836454999999</c:v>
                </c:pt>
                <c:pt idx="35">
                  <c:v>59.377338849999987</c:v>
                </c:pt>
                <c:pt idx="36">
                  <c:v>59.412873499999989</c:v>
                </c:pt>
                <c:pt idx="37">
                  <c:v>59.424221650000007</c:v>
                </c:pt>
                <c:pt idx="38">
                  <c:v>59.352458049999996</c:v>
                </c:pt>
                <c:pt idx="39">
                  <c:v>59.26940024999999</c:v>
                </c:pt>
                <c:pt idx="40">
                  <c:v>59.123979199999987</c:v>
                </c:pt>
                <c:pt idx="41">
                  <c:v>58.92293205</c:v>
                </c:pt>
                <c:pt idx="42">
                  <c:v>58.866941650000001</c:v>
                </c:pt>
                <c:pt idx="43">
                  <c:v>58.675085249999995</c:v>
                </c:pt>
                <c:pt idx="44">
                  <c:v>58.518362799999991</c:v>
                </c:pt>
                <c:pt idx="45">
                  <c:v>58.281199849999993</c:v>
                </c:pt>
                <c:pt idx="46">
                  <c:v>58.040072849999987</c:v>
                </c:pt>
                <c:pt idx="47">
                  <c:v>57.705445300000008</c:v>
                </c:pt>
                <c:pt idx="48">
                  <c:v>57.448464600000008</c:v>
                </c:pt>
                <c:pt idx="49">
                  <c:v>57.224232100000016</c:v>
                </c:pt>
                <c:pt idx="50">
                  <c:v>57.075242200000005</c:v>
                </c:pt>
                <c:pt idx="51">
                  <c:v>57.046393000000002</c:v>
                </c:pt>
                <c:pt idx="52">
                  <c:v>57.010655599999993</c:v>
                </c:pt>
                <c:pt idx="53">
                  <c:v>57.031643149999994</c:v>
                </c:pt>
                <c:pt idx="54">
                  <c:v>57.074982300000009</c:v>
                </c:pt>
                <c:pt idx="55">
                  <c:v>57.147106799999996</c:v>
                </c:pt>
                <c:pt idx="56">
                  <c:v>57.282126849999997</c:v>
                </c:pt>
                <c:pt idx="57">
                  <c:v>57.361203049999993</c:v>
                </c:pt>
                <c:pt idx="58">
                  <c:v>57.4100003</c:v>
                </c:pt>
                <c:pt idx="59">
                  <c:v>57.418186999999989</c:v>
                </c:pt>
                <c:pt idx="60">
                  <c:v>57.408050399999993</c:v>
                </c:pt>
                <c:pt idx="61">
                  <c:v>57.471336799999996</c:v>
                </c:pt>
                <c:pt idx="62">
                  <c:v>57.476859699999991</c:v>
                </c:pt>
                <c:pt idx="63">
                  <c:v>57.490244899999993</c:v>
                </c:pt>
                <c:pt idx="64">
                  <c:v>57.442292450000004</c:v>
                </c:pt>
                <c:pt idx="65">
                  <c:v>57.406490750000003</c:v>
                </c:pt>
                <c:pt idx="66">
                  <c:v>57.335731700000011</c:v>
                </c:pt>
                <c:pt idx="67">
                  <c:v>57.38290425000001</c:v>
                </c:pt>
                <c:pt idx="68">
                  <c:v>57.421759799999997</c:v>
                </c:pt>
                <c:pt idx="69">
                  <c:v>57.404216599999998</c:v>
                </c:pt>
                <c:pt idx="70">
                  <c:v>57.249508349999999</c:v>
                </c:pt>
                <c:pt idx="71">
                  <c:v>57.057958449999987</c:v>
                </c:pt>
                <c:pt idx="72">
                  <c:v>56.722097599999984</c:v>
                </c:pt>
                <c:pt idx="73">
                  <c:v>56.332045549999989</c:v>
                </c:pt>
                <c:pt idx="74">
                  <c:v>55.927894399999992</c:v>
                </c:pt>
                <c:pt idx="75">
                  <c:v>55.516985299999988</c:v>
                </c:pt>
                <c:pt idx="76">
                  <c:v>55.143697549999999</c:v>
                </c:pt>
                <c:pt idx="77">
                  <c:v>54.781909949999999</c:v>
                </c:pt>
                <c:pt idx="78">
                  <c:v>54.497963900000016</c:v>
                </c:pt>
                <c:pt idx="79">
                  <c:v>54.332534800000005</c:v>
                </c:pt>
                <c:pt idx="80">
                  <c:v>54.340396699999999</c:v>
                </c:pt>
                <c:pt idx="81">
                  <c:v>54.424801100000003</c:v>
                </c:pt>
                <c:pt idx="82">
                  <c:v>54.472233449999997</c:v>
                </c:pt>
                <c:pt idx="83">
                  <c:v>54.587891049999996</c:v>
                </c:pt>
                <c:pt idx="84">
                  <c:v>54.761896899999996</c:v>
                </c:pt>
                <c:pt idx="85">
                  <c:v>54.986064150000004</c:v>
                </c:pt>
                <c:pt idx="86">
                  <c:v>55.191909050000007</c:v>
                </c:pt>
                <c:pt idx="87">
                  <c:v>55.374816900000006</c:v>
                </c:pt>
                <c:pt idx="88">
                  <c:v>55.54026815000001</c:v>
                </c:pt>
                <c:pt idx="89">
                  <c:v>55.710298699999996</c:v>
                </c:pt>
                <c:pt idx="90">
                  <c:v>55.956557600000011</c:v>
                </c:pt>
                <c:pt idx="91">
                  <c:v>56.090135350000004</c:v>
                </c:pt>
                <c:pt idx="92">
                  <c:v>56.277841350000003</c:v>
                </c:pt>
                <c:pt idx="93">
                  <c:v>56.572875550000006</c:v>
                </c:pt>
                <c:pt idx="94">
                  <c:v>56.869151800000012</c:v>
                </c:pt>
                <c:pt idx="95">
                  <c:v>57.175785399999995</c:v>
                </c:pt>
                <c:pt idx="96">
                  <c:v>57.412559099999996</c:v>
                </c:pt>
                <c:pt idx="97">
                  <c:v>57.664739949999998</c:v>
                </c:pt>
                <c:pt idx="98">
                  <c:v>57.903114649999999</c:v>
                </c:pt>
                <c:pt idx="99">
                  <c:v>58.103867300000005</c:v>
                </c:pt>
                <c:pt idx="100">
                  <c:v>58.196405750000011</c:v>
                </c:pt>
                <c:pt idx="101">
                  <c:v>58.229641850000007</c:v>
                </c:pt>
                <c:pt idx="102">
                  <c:v>58.32891935</c:v>
                </c:pt>
                <c:pt idx="103">
                  <c:v>58.375616600000001</c:v>
                </c:pt>
                <c:pt idx="104">
                  <c:v>58.39980959999999</c:v>
                </c:pt>
                <c:pt idx="105">
                  <c:v>58.345060650000008</c:v>
                </c:pt>
                <c:pt idx="106">
                  <c:v>58.276160149999995</c:v>
                </c:pt>
                <c:pt idx="107">
                  <c:v>58.130107999999993</c:v>
                </c:pt>
                <c:pt idx="108">
                  <c:v>58.032260649999998</c:v>
                </c:pt>
                <c:pt idx="109">
                  <c:v>57.940168900000003</c:v>
                </c:pt>
                <c:pt idx="110">
                  <c:v>57.8280624</c:v>
                </c:pt>
                <c:pt idx="111">
                  <c:v>57.751733000000002</c:v>
                </c:pt>
                <c:pt idx="112">
                  <c:v>57.798236450000012</c:v>
                </c:pt>
                <c:pt idx="113">
                  <c:v>57.768607150000001</c:v>
                </c:pt>
                <c:pt idx="114">
                  <c:v>57.760366300000001</c:v>
                </c:pt>
                <c:pt idx="115">
                  <c:v>57.687372799999991</c:v>
                </c:pt>
                <c:pt idx="116">
                  <c:v>57.578405950000004</c:v>
                </c:pt>
                <c:pt idx="117">
                  <c:v>57.418095400000006</c:v>
                </c:pt>
                <c:pt idx="118">
                  <c:v>57.230772399999999</c:v>
                </c:pt>
                <c:pt idx="119">
                  <c:v>56.952077099999997</c:v>
                </c:pt>
                <c:pt idx="120">
                  <c:v>56.698235299999986</c:v>
                </c:pt>
                <c:pt idx="121">
                  <c:v>56.391611099999992</c:v>
                </c:pt>
                <c:pt idx="122">
                  <c:v>56.013562749999991</c:v>
                </c:pt>
                <c:pt idx="123">
                  <c:v>55.665601700000003</c:v>
                </c:pt>
                <c:pt idx="124">
                  <c:v>55.394165799999996</c:v>
                </c:pt>
                <c:pt idx="125">
                  <c:v>55.192584050000008</c:v>
                </c:pt>
                <c:pt idx="126">
                  <c:v>55.033582150000008</c:v>
                </c:pt>
                <c:pt idx="127">
                  <c:v>54.895967500000005</c:v>
                </c:pt>
                <c:pt idx="128">
                  <c:v>54.720940400000018</c:v>
                </c:pt>
                <c:pt idx="129">
                  <c:v>54.612758250000013</c:v>
                </c:pt>
                <c:pt idx="130">
                  <c:v>54.502418500000012</c:v>
                </c:pt>
                <c:pt idx="131">
                  <c:v>54.470369500000004</c:v>
                </c:pt>
                <c:pt idx="132">
                  <c:v>54.4085611</c:v>
                </c:pt>
                <c:pt idx="133">
                  <c:v>54.391489549999996</c:v>
                </c:pt>
                <c:pt idx="134">
                  <c:v>54.379716250000001</c:v>
                </c:pt>
                <c:pt idx="135">
                  <c:v>54.37016715</c:v>
                </c:pt>
                <c:pt idx="136">
                  <c:v>54.427462949999985</c:v>
                </c:pt>
                <c:pt idx="137">
                  <c:v>54.480507050000007</c:v>
                </c:pt>
                <c:pt idx="138">
                  <c:v>54.564292499999986</c:v>
                </c:pt>
                <c:pt idx="139">
                  <c:v>54.671885250000003</c:v>
                </c:pt>
                <c:pt idx="140">
                  <c:v>54.919644149999996</c:v>
                </c:pt>
                <c:pt idx="141">
                  <c:v>55.184081049999989</c:v>
                </c:pt>
                <c:pt idx="142">
                  <c:v>55.492864399999995</c:v>
                </c:pt>
                <c:pt idx="143">
                  <c:v>55.82813664999999</c:v>
                </c:pt>
                <c:pt idx="144">
                  <c:v>56.116578299999993</c:v>
                </c:pt>
                <c:pt idx="145">
                  <c:v>56.339220999999988</c:v>
                </c:pt>
                <c:pt idx="146">
                  <c:v>56.573898099999987</c:v>
                </c:pt>
                <c:pt idx="147">
                  <c:v>56.869010899999999</c:v>
                </c:pt>
                <c:pt idx="148">
                  <c:v>57.224820100000009</c:v>
                </c:pt>
                <c:pt idx="149">
                  <c:v>57.505412300000025</c:v>
                </c:pt>
                <c:pt idx="150">
                  <c:v>57.794834550000019</c:v>
                </c:pt>
                <c:pt idx="151">
                  <c:v>58.035293199999998</c:v>
                </c:pt>
                <c:pt idx="152">
                  <c:v>58.237663100000006</c:v>
                </c:pt>
                <c:pt idx="153">
                  <c:v>58.518948000000009</c:v>
                </c:pt>
                <c:pt idx="154">
                  <c:v>58.928406150000015</c:v>
                </c:pt>
                <c:pt idx="155">
                  <c:v>59.395938650000019</c:v>
                </c:pt>
                <c:pt idx="156">
                  <c:v>59.850102400000004</c:v>
                </c:pt>
                <c:pt idx="157">
                  <c:v>60.377909450000004</c:v>
                </c:pt>
                <c:pt idx="158">
                  <c:v>60.932439000000002</c:v>
                </c:pt>
                <c:pt idx="159">
                  <c:v>61.490931650000007</c:v>
                </c:pt>
                <c:pt idx="160">
                  <c:v>61.917163800000004</c:v>
                </c:pt>
                <c:pt idx="161">
                  <c:v>62.360492849999993</c:v>
                </c:pt>
                <c:pt idx="162">
                  <c:v>62.774762499999987</c:v>
                </c:pt>
                <c:pt idx="163">
                  <c:v>63.157394899999986</c:v>
                </c:pt>
                <c:pt idx="164">
                  <c:v>63.409181899999986</c:v>
                </c:pt>
                <c:pt idx="165">
                  <c:v>63.681344749999994</c:v>
                </c:pt>
                <c:pt idx="166">
                  <c:v>63.931631799999991</c:v>
                </c:pt>
                <c:pt idx="167">
                  <c:v>64.114095299999988</c:v>
                </c:pt>
                <c:pt idx="168">
                  <c:v>64.260316849999995</c:v>
                </c:pt>
                <c:pt idx="169">
                  <c:v>64.500572199999993</c:v>
                </c:pt>
                <c:pt idx="170">
                  <c:v>64.720076149999997</c:v>
                </c:pt>
                <c:pt idx="171">
                  <c:v>64.965058150000004</c:v>
                </c:pt>
                <c:pt idx="172">
                  <c:v>65.305571950000001</c:v>
                </c:pt>
                <c:pt idx="173">
                  <c:v>65.485177649999997</c:v>
                </c:pt>
                <c:pt idx="174">
                  <c:v>65.341255800000013</c:v>
                </c:pt>
                <c:pt idx="175">
                  <c:v>65.171327849999997</c:v>
                </c:pt>
                <c:pt idx="176">
                  <c:v>64.953996900000007</c:v>
                </c:pt>
                <c:pt idx="177">
                  <c:v>64.610255850000016</c:v>
                </c:pt>
                <c:pt idx="178">
                  <c:v>64.265132749999992</c:v>
                </c:pt>
                <c:pt idx="179">
                  <c:v>64.025548600000008</c:v>
                </c:pt>
                <c:pt idx="180">
                  <c:v>63.827638650000019</c:v>
                </c:pt>
                <c:pt idx="181">
                  <c:v>63.593584450000016</c:v>
                </c:pt>
                <c:pt idx="182">
                  <c:v>63.525244900000018</c:v>
                </c:pt>
                <c:pt idx="183">
                  <c:v>63.433927150000009</c:v>
                </c:pt>
                <c:pt idx="184">
                  <c:v>63.387445650000004</c:v>
                </c:pt>
                <c:pt idx="185">
                  <c:v>63.356633550000005</c:v>
                </c:pt>
                <c:pt idx="186">
                  <c:v>63.297708500000013</c:v>
                </c:pt>
                <c:pt idx="187">
                  <c:v>63.228775550000009</c:v>
                </c:pt>
                <c:pt idx="188">
                  <c:v>63.224694200000002</c:v>
                </c:pt>
                <c:pt idx="189">
                  <c:v>63.164582949999989</c:v>
                </c:pt>
                <c:pt idx="190">
                  <c:v>63.086498399999996</c:v>
                </c:pt>
                <c:pt idx="191">
                  <c:v>62.9864921</c:v>
                </c:pt>
                <c:pt idx="192">
                  <c:v>62.865219449999984</c:v>
                </c:pt>
                <c:pt idx="193">
                  <c:v>62.77502149999998</c:v>
                </c:pt>
                <c:pt idx="194">
                  <c:v>62.899323949999982</c:v>
                </c:pt>
                <c:pt idx="195">
                  <c:v>63.010919099999988</c:v>
                </c:pt>
                <c:pt idx="196">
                  <c:v>63.194672699999991</c:v>
                </c:pt>
                <c:pt idx="197">
                  <c:v>63.49700099999999</c:v>
                </c:pt>
                <c:pt idx="198">
                  <c:v>63.782474100000016</c:v>
                </c:pt>
                <c:pt idx="199">
                  <c:v>64.022321850000012</c:v>
                </c:pt>
                <c:pt idx="200">
                  <c:v>64.234320200000013</c:v>
                </c:pt>
                <c:pt idx="201">
                  <c:v>64.507416300000017</c:v>
                </c:pt>
                <c:pt idx="202">
                  <c:v>64.709669650000023</c:v>
                </c:pt>
                <c:pt idx="203">
                  <c:v>64.912253000000007</c:v>
                </c:pt>
                <c:pt idx="204">
                  <c:v>65.198187600000011</c:v>
                </c:pt>
                <c:pt idx="205">
                  <c:v>65.499002450000006</c:v>
                </c:pt>
                <c:pt idx="206">
                  <c:v>65.783488299999988</c:v>
                </c:pt>
                <c:pt idx="207">
                  <c:v>66.133285549999997</c:v>
                </c:pt>
                <c:pt idx="208">
                  <c:v>66.32237210000001</c:v>
                </c:pt>
                <c:pt idx="209">
                  <c:v>66.555044199999998</c:v>
                </c:pt>
                <c:pt idx="210">
                  <c:v>66.813721850000007</c:v>
                </c:pt>
                <c:pt idx="211">
                  <c:v>67.057322099999993</c:v>
                </c:pt>
                <c:pt idx="212">
                  <c:v>67.314089349999989</c:v>
                </c:pt>
                <c:pt idx="213">
                  <c:v>67.607134949999974</c:v>
                </c:pt>
                <c:pt idx="214">
                  <c:v>67.853180649999985</c:v>
                </c:pt>
                <c:pt idx="215">
                  <c:v>68.023319199999975</c:v>
                </c:pt>
                <c:pt idx="216">
                  <c:v>68.226030300000005</c:v>
                </c:pt>
                <c:pt idx="217">
                  <c:v>68.39747539999999</c:v>
                </c:pt>
                <c:pt idx="218">
                  <c:v>68.557896749999983</c:v>
                </c:pt>
                <c:pt idx="219">
                  <c:v>68.706424299999995</c:v>
                </c:pt>
                <c:pt idx="220">
                  <c:v>68.882499700000011</c:v>
                </c:pt>
                <c:pt idx="221">
                  <c:v>69.008679600000008</c:v>
                </c:pt>
                <c:pt idx="222">
                  <c:v>69.01064190000001</c:v>
                </c:pt>
                <c:pt idx="223">
                  <c:v>69.028505350000003</c:v>
                </c:pt>
                <c:pt idx="224">
                  <c:v>68.982725950000003</c:v>
                </c:pt>
                <c:pt idx="225">
                  <c:v>68.931848950000003</c:v>
                </c:pt>
                <c:pt idx="226">
                  <c:v>68.911273200000011</c:v>
                </c:pt>
                <c:pt idx="227">
                  <c:v>68.890980549999995</c:v>
                </c:pt>
                <c:pt idx="228">
                  <c:v>69.021564500000011</c:v>
                </c:pt>
                <c:pt idx="229">
                  <c:v>69.181205800000001</c:v>
                </c:pt>
                <c:pt idx="230">
                  <c:v>69.42228209999999</c:v>
                </c:pt>
                <c:pt idx="231">
                  <c:v>69.648885050000018</c:v>
                </c:pt>
                <c:pt idx="232">
                  <c:v>69.931175300000007</c:v>
                </c:pt>
                <c:pt idx="233">
                  <c:v>70.213282450000008</c:v>
                </c:pt>
                <c:pt idx="234">
                  <c:v>70.524395049999995</c:v>
                </c:pt>
                <c:pt idx="235">
                  <c:v>70.839150650000008</c:v>
                </c:pt>
                <c:pt idx="236">
                  <c:v>71.142912350000003</c:v>
                </c:pt>
                <c:pt idx="237">
                  <c:v>71.45084614999999</c:v>
                </c:pt>
                <c:pt idx="238">
                  <c:v>71.724675799999986</c:v>
                </c:pt>
                <c:pt idx="239">
                  <c:v>71.988969850000004</c:v>
                </c:pt>
                <c:pt idx="240">
                  <c:v>72.162936050000013</c:v>
                </c:pt>
                <c:pt idx="241">
                  <c:v>72.378224200000005</c:v>
                </c:pt>
                <c:pt idx="242">
                  <c:v>72.619008649999998</c:v>
                </c:pt>
                <c:pt idx="243">
                  <c:v>72.825756100000007</c:v>
                </c:pt>
                <c:pt idx="244">
                  <c:v>73.020847750000001</c:v>
                </c:pt>
                <c:pt idx="245">
                  <c:v>73.2054768</c:v>
                </c:pt>
                <c:pt idx="246">
                  <c:v>73.538509399999995</c:v>
                </c:pt>
                <c:pt idx="247">
                  <c:v>73.829423950000006</c:v>
                </c:pt>
                <c:pt idx="248">
                  <c:v>74.031402249999999</c:v>
                </c:pt>
                <c:pt idx="249">
                  <c:v>74.124974100000003</c:v>
                </c:pt>
                <c:pt idx="250">
                  <c:v>74.114709100000013</c:v>
                </c:pt>
                <c:pt idx="251">
                  <c:v>74.179540650000007</c:v>
                </c:pt>
                <c:pt idx="252">
                  <c:v>74.092192900000015</c:v>
                </c:pt>
                <c:pt idx="253">
                  <c:v>73.933126550000011</c:v>
                </c:pt>
                <c:pt idx="254">
                  <c:v>73.774390150000016</c:v>
                </c:pt>
                <c:pt idx="255">
                  <c:v>73.642078150000003</c:v>
                </c:pt>
                <c:pt idx="256">
                  <c:v>73.489965150000003</c:v>
                </c:pt>
                <c:pt idx="257">
                  <c:v>73.297721949999996</c:v>
                </c:pt>
                <c:pt idx="258">
                  <c:v>73.109518499999993</c:v>
                </c:pt>
                <c:pt idx="259">
                  <c:v>72.945220999999989</c:v>
                </c:pt>
                <c:pt idx="260">
                  <c:v>72.891978100000003</c:v>
                </c:pt>
                <c:pt idx="261">
                  <c:v>72.891051099999999</c:v>
                </c:pt>
                <c:pt idx="262">
                  <c:v>72.886149949999989</c:v>
                </c:pt>
                <c:pt idx="263">
                  <c:v>72.81926494999999</c:v>
                </c:pt>
                <c:pt idx="264">
                  <c:v>72.849793199999993</c:v>
                </c:pt>
                <c:pt idx="265">
                  <c:v>72.866281849999993</c:v>
                </c:pt>
                <c:pt idx="266">
                  <c:v>72.774166449999996</c:v>
                </c:pt>
                <c:pt idx="267">
                  <c:v>72.6311271</c:v>
                </c:pt>
                <c:pt idx="268">
                  <c:v>72.542388450000004</c:v>
                </c:pt>
                <c:pt idx="269">
                  <c:v>72.187502200000011</c:v>
                </c:pt>
                <c:pt idx="270">
                  <c:v>71.831424650000002</c:v>
                </c:pt>
                <c:pt idx="271">
                  <c:v>71.425879199999997</c:v>
                </c:pt>
                <c:pt idx="272">
                  <c:v>71.078013099999993</c:v>
                </c:pt>
                <c:pt idx="273">
                  <c:v>70.816765049999987</c:v>
                </c:pt>
                <c:pt idx="274">
                  <c:v>70.584060849999986</c:v>
                </c:pt>
                <c:pt idx="275">
                  <c:v>70.402280599999997</c:v>
                </c:pt>
                <c:pt idx="276">
                  <c:v>70.217637449999998</c:v>
                </c:pt>
                <c:pt idx="277">
                  <c:v>70.126717999999997</c:v>
                </c:pt>
                <c:pt idx="278">
                  <c:v>70.121527349999994</c:v>
                </c:pt>
                <c:pt idx="279">
                  <c:v>70.144295400000004</c:v>
                </c:pt>
                <c:pt idx="280">
                  <c:v>70.096203549999998</c:v>
                </c:pt>
                <c:pt idx="281">
                  <c:v>70.032157500000011</c:v>
                </c:pt>
                <c:pt idx="282">
                  <c:v>69.985777650000003</c:v>
                </c:pt>
                <c:pt idx="283">
                  <c:v>70.042650950000009</c:v>
                </c:pt>
                <c:pt idx="284">
                  <c:v>69.986472300000003</c:v>
                </c:pt>
                <c:pt idx="285">
                  <c:v>69.872697049999999</c:v>
                </c:pt>
                <c:pt idx="286">
                  <c:v>69.688690949999994</c:v>
                </c:pt>
                <c:pt idx="287">
                  <c:v>69.586957949999999</c:v>
                </c:pt>
                <c:pt idx="288">
                  <c:v>69.419316899999998</c:v>
                </c:pt>
                <c:pt idx="289">
                  <c:v>69.511675650000001</c:v>
                </c:pt>
                <c:pt idx="290">
                  <c:v>69.710862750000018</c:v>
                </c:pt>
                <c:pt idx="291">
                  <c:v>69.906946200000007</c:v>
                </c:pt>
                <c:pt idx="292">
                  <c:v>70.10772630000001</c:v>
                </c:pt>
                <c:pt idx="293">
                  <c:v>70.325531400000017</c:v>
                </c:pt>
                <c:pt idx="294">
                  <c:v>70.502719900000017</c:v>
                </c:pt>
                <c:pt idx="295">
                  <c:v>70.644018200000005</c:v>
                </c:pt>
                <c:pt idx="296">
                  <c:v>70.76346629999999</c:v>
                </c:pt>
                <c:pt idx="297">
                  <c:v>70.838345750000002</c:v>
                </c:pt>
                <c:pt idx="298">
                  <c:v>70.885644949999985</c:v>
                </c:pt>
                <c:pt idx="299">
                  <c:v>70.889974999999993</c:v>
                </c:pt>
                <c:pt idx="300">
                  <c:v>70.854866799999996</c:v>
                </c:pt>
                <c:pt idx="301">
                  <c:v>70.723362350000002</c:v>
                </c:pt>
                <c:pt idx="302">
                  <c:v>70.608445349999997</c:v>
                </c:pt>
                <c:pt idx="303">
                  <c:v>70.511246900000003</c:v>
                </c:pt>
                <c:pt idx="304">
                  <c:v>70.47054215</c:v>
                </c:pt>
                <c:pt idx="305">
                  <c:v>70.454220950000021</c:v>
                </c:pt>
                <c:pt idx="306">
                  <c:v>70.504984250000007</c:v>
                </c:pt>
                <c:pt idx="307">
                  <c:v>70.582529050000005</c:v>
                </c:pt>
                <c:pt idx="308">
                  <c:v>70.735284800000017</c:v>
                </c:pt>
                <c:pt idx="309">
                  <c:v>70.884711100000004</c:v>
                </c:pt>
                <c:pt idx="310">
                  <c:v>70.949930949999995</c:v>
                </c:pt>
                <c:pt idx="311">
                  <c:v>71.020680249999984</c:v>
                </c:pt>
                <c:pt idx="312">
                  <c:v>71.080503499999992</c:v>
                </c:pt>
                <c:pt idx="313">
                  <c:v>71.149852799999991</c:v>
                </c:pt>
                <c:pt idx="314">
                  <c:v>71.217737249999999</c:v>
                </c:pt>
                <c:pt idx="315">
                  <c:v>71.271298300000012</c:v>
                </c:pt>
                <c:pt idx="316">
                  <c:v>71.280491700000013</c:v>
                </c:pt>
                <c:pt idx="317">
                  <c:v>71.230862099999996</c:v>
                </c:pt>
                <c:pt idx="318">
                  <c:v>71.146590099999997</c:v>
                </c:pt>
                <c:pt idx="319">
                  <c:v>71.104687550000008</c:v>
                </c:pt>
                <c:pt idx="320">
                  <c:v>71.056922600000007</c:v>
                </c:pt>
                <c:pt idx="321">
                  <c:v>71.023080500000006</c:v>
                </c:pt>
                <c:pt idx="322">
                  <c:v>70.989370799999989</c:v>
                </c:pt>
                <c:pt idx="323">
                  <c:v>70.899836000000008</c:v>
                </c:pt>
                <c:pt idx="324">
                  <c:v>70.818228199999993</c:v>
                </c:pt>
                <c:pt idx="325">
                  <c:v>70.793180149999984</c:v>
                </c:pt>
                <c:pt idx="326">
                  <c:v>70.781856250000004</c:v>
                </c:pt>
                <c:pt idx="327">
                  <c:v>70.731958849999998</c:v>
                </c:pt>
                <c:pt idx="328">
                  <c:v>70.597122650000003</c:v>
                </c:pt>
                <c:pt idx="329">
                  <c:v>70.783588499999993</c:v>
                </c:pt>
                <c:pt idx="330">
                  <c:v>71.013289749999998</c:v>
                </c:pt>
                <c:pt idx="331">
                  <c:v>71.394548149999991</c:v>
                </c:pt>
                <c:pt idx="332">
                  <c:v>71.764881649999992</c:v>
                </c:pt>
                <c:pt idx="333">
                  <c:v>72.087583299999991</c:v>
                </c:pt>
                <c:pt idx="334">
                  <c:v>72.413549200000006</c:v>
                </c:pt>
                <c:pt idx="335">
                  <c:v>72.771891549999992</c:v>
                </c:pt>
                <c:pt idx="336">
                  <c:v>73.232493750000003</c:v>
                </c:pt>
                <c:pt idx="337">
                  <c:v>73.705086650000013</c:v>
                </c:pt>
                <c:pt idx="338">
                  <c:v>74.164022599999996</c:v>
                </c:pt>
                <c:pt idx="339">
                  <c:v>74.570091000000005</c:v>
                </c:pt>
                <c:pt idx="340">
                  <c:v>75.005314350000006</c:v>
                </c:pt>
                <c:pt idx="341">
                  <c:v>75.515154749999994</c:v>
                </c:pt>
                <c:pt idx="342">
                  <c:v>76.017435949999992</c:v>
                </c:pt>
                <c:pt idx="343">
                  <c:v>76.545235949999991</c:v>
                </c:pt>
                <c:pt idx="344">
                  <c:v>77.032210249999991</c:v>
                </c:pt>
                <c:pt idx="345">
                  <c:v>77.537895649999982</c:v>
                </c:pt>
                <c:pt idx="346">
                  <c:v>78.049506449999996</c:v>
                </c:pt>
                <c:pt idx="347">
                  <c:v>78.558390849999995</c:v>
                </c:pt>
                <c:pt idx="348">
                  <c:v>79.124293549999976</c:v>
                </c:pt>
                <c:pt idx="349">
                  <c:v>79.410033449999986</c:v>
                </c:pt>
                <c:pt idx="350">
                  <c:v>79.713949599999992</c:v>
                </c:pt>
                <c:pt idx="351">
                  <c:v>79.947344950000002</c:v>
                </c:pt>
                <c:pt idx="352">
                  <c:v>80.181612749999985</c:v>
                </c:pt>
                <c:pt idx="353">
                  <c:v>80.50697169999998</c:v>
                </c:pt>
                <c:pt idx="354">
                  <c:v>80.807126199999985</c:v>
                </c:pt>
                <c:pt idx="355">
                  <c:v>81.070811399999982</c:v>
                </c:pt>
                <c:pt idx="356">
                  <c:v>81.338225100000002</c:v>
                </c:pt>
                <c:pt idx="357">
                  <c:v>81.69804259999998</c:v>
                </c:pt>
                <c:pt idx="358">
                  <c:v>82.088666449999991</c:v>
                </c:pt>
                <c:pt idx="359">
                  <c:v>82.47439989999998</c:v>
                </c:pt>
                <c:pt idx="360">
                  <c:v>82.945747349999991</c:v>
                </c:pt>
                <c:pt idx="361">
                  <c:v>83.394049799999991</c:v>
                </c:pt>
                <c:pt idx="362">
                  <c:v>83.817834049999988</c:v>
                </c:pt>
                <c:pt idx="363">
                  <c:v>84.167258799999999</c:v>
                </c:pt>
                <c:pt idx="364">
                  <c:v>84.503150899999994</c:v>
                </c:pt>
                <c:pt idx="365">
                  <c:v>84.823970000000003</c:v>
                </c:pt>
                <c:pt idx="366">
                  <c:v>85.091732749999991</c:v>
                </c:pt>
                <c:pt idx="367">
                  <c:v>85.363380050000004</c:v>
                </c:pt>
                <c:pt idx="368">
                  <c:v>85.609303650000001</c:v>
                </c:pt>
                <c:pt idx="369">
                  <c:v>85.804247250000003</c:v>
                </c:pt>
                <c:pt idx="370">
                  <c:v>85.949482350000011</c:v>
                </c:pt>
                <c:pt idx="371">
                  <c:v>85.991887699999992</c:v>
                </c:pt>
                <c:pt idx="372">
                  <c:v>86.048897199999999</c:v>
                </c:pt>
                <c:pt idx="373">
                  <c:v>86.055060249999997</c:v>
                </c:pt>
                <c:pt idx="374">
                  <c:v>86.127812250000005</c:v>
                </c:pt>
                <c:pt idx="375">
                  <c:v>86.2742547</c:v>
                </c:pt>
                <c:pt idx="376">
                  <c:v>86.388808149999988</c:v>
                </c:pt>
                <c:pt idx="377">
                  <c:v>86.452718099999998</c:v>
                </c:pt>
                <c:pt idx="378">
                  <c:v>86.525470850000005</c:v>
                </c:pt>
                <c:pt idx="379">
                  <c:v>86.70112125</c:v>
                </c:pt>
                <c:pt idx="380">
                  <c:v>86.778495500000005</c:v>
                </c:pt>
                <c:pt idx="381">
                  <c:v>86.831955050000005</c:v>
                </c:pt>
                <c:pt idx="382">
                  <c:v>86.887289150000015</c:v>
                </c:pt>
                <c:pt idx="383">
                  <c:v>87.024687300000011</c:v>
                </c:pt>
                <c:pt idx="384">
                  <c:v>87.267127750000014</c:v>
                </c:pt>
                <c:pt idx="385">
                  <c:v>87.41343590000001</c:v>
                </c:pt>
                <c:pt idx="386">
                  <c:v>87.540047999999999</c:v>
                </c:pt>
                <c:pt idx="387">
                  <c:v>87.582721100000001</c:v>
                </c:pt>
                <c:pt idx="388">
                  <c:v>87.703238100000007</c:v>
                </c:pt>
                <c:pt idx="389">
                  <c:v>87.845326050000011</c:v>
                </c:pt>
                <c:pt idx="390">
                  <c:v>88.027743300000012</c:v>
                </c:pt>
                <c:pt idx="391">
                  <c:v>88.351778150000001</c:v>
                </c:pt>
                <c:pt idx="392">
                  <c:v>88.664558900000003</c:v>
                </c:pt>
                <c:pt idx="393">
                  <c:v>88.98202790000002</c:v>
                </c:pt>
                <c:pt idx="394">
                  <c:v>89.31215825000001</c:v>
                </c:pt>
                <c:pt idx="395">
                  <c:v>89.567727700000006</c:v>
                </c:pt>
                <c:pt idx="396">
                  <c:v>89.784845800000014</c:v>
                </c:pt>
                <c:pt idx="397">
                  <c:v>89.88425945000003</c:v>
                </c:pt>
                <c:pt idx="398">
                  <c:v>89.982736250000002</c:v>
                </c:pt>
                <c:pt idx="399">
                  <c:v>89.964916250000002</c:v>
                </c:pt>
                <c:pt idx="400">
                  <c:v>89.954130600000013</c:v>
                </c:pt>
                <c:pt idx="401">
                  <c:v>89.933965749999999</c:v>
                </c:pt>
                <c:pt idx="402">
                  <c:v>89.929743250000001</c:v>
                </c:pt>
                <c:pt idx="403">
                  <c:v>89.929333150000019</c:v>
                </c:pt>
                <c:pt idx="404">
                  <c:v>89.930151400000014</c:v>
                </c:pt>
                <c:pt idx="405">
                  <c:v>89.983017750000002</c:v>
                </c:pt>
                <c:pt idx="406">
                  <c:v>90.121057499999992</c:v>
                </c:pt>
                <c:pt idx="407">
                  <c:v>90.350600799999995</c:v>
                </c:pt>
                <c:pt idx="408">
                  <c:v>90.539926500000007</c:v>
                </c:pt>
                <c:pt idx="409">
                  <c:v>90.807840300000009</c:v>
                </c:pt>
                <c:pt idx="410">
                  <c:v>91.103740299999998</c:v>
                </c:pt>
                <c:pt idx="411">
                  <c:v>91.285699100000016</c:v>
                </c:pt>
                <c:pt idx="412">
                  <c:v>91.475630999999993</c:v>
                </c:pt>
                <c:pt idx="413">
                  <c:v>91.670426249999991</c:v>
                </c:pt>
                <c:pt idx="414">
                  <c:v>91.812283399999998</c:v>
                </c:pt>
                <c:pt idx="415">
                  <c:v>91.953519900000018</c:v>
                </c:pt>
                <c:pt idx="416">
                  <c:v>92.163978650000004</c:v>
                </c:pt>
                <c:pt idx="417">
                  <c:v>92.499671249999992</c:v>
                </c:pt>
                <c:pt idx="418">
                  <c:v>92.822291250000006</c:v>
                </c:pt>
                <c:pt idx="419">
                  <c:v>93.207936549999999</c:v>
                </c:pt>
                <c:pt idx="420">
                  <c:v>93.410148300000003</c:v>
                </c:pt>
                <c:pt idx="421">
                  <c:v>93.58121915000001</c:v>
                </c:pt>
                <c:pt idx="422">
                  <c:v>93.792818499999996</c:v>
                </c:pt>
                <c:pt idx="423">
                  <c:v>93.963417100000015</c:v>
                </c:pt>
                <c:pt idx="424">
                  <c:v>94.057671750000011</c:v>
                </c:pt>
                <c:pt idx="425">
                  <c:v>94.294719350000008</c:v>
                </c:pt>
                <c:pt idx="426">
                  <c:v>94.492181450000004</c:v>
                </c:pt>
                <c:pt idx="427">
                  <c:v>94.688229400000012</c:v>
                </c:pt>
                <c:pt idx="428">
                  <c:v>94.860242100000008</c:v>
                </c:pt>
                <c:pt idx="429">
                  <c:v>94.940356850000001</c:v>
                </c:pt>
                <c:pt idx="430">
                  <c:v>94.98983994999999</c:v>
                </c:pt>
                <c:pt idx="431">
                  <c:v>95.047334699999993</c:v>
                </c:pt>
                <c:pt idx="432">
                  <c:v>95.065242749999996</c:v>
                </c:pt>
                <c:pt idx="433">
                  <c:v>95.052989949999997</c:v>
                </c:pt>
                <c:pt idx="434">
                  <c:v>95.104827900000004</c:v>
                </c:pt>
                <c:pt idx="435">
                  <c:v>95.145356749999991</c:v>
                </c:pt>
                <c:pt idx="436">
                  <c:v>94.944596450000006</c:v>
                </c:pt>
                <c:pt idx="437">
                  <c:v>94.873906699999992</c:v>
                </c:pt>
                <c:pt idx="438">
                  <c:v>94.761273549999984</c:v>
                </c:pt>
                <c:pt idx="439">
                  <c:v>94.641099550000007</c:v>
                </c:pt>
                <c:pt idx="440">
                  <c:v>94.652409350000013</c:v>
                </c:pt>
                <c:pt idx="441">
                  <c:v>94.736295300000009</c:v>
                </c:pt>
                <c:pt idx="442">
                  <c:v>94.766928450000023</c:v>
                </c:pt>
                <c:pt idx="443">
                  <c:v>94.826308800000021</c:v>
                </c:pt>
                <c:pt idx="444">
                  <c:v>94.86212500000002</c:v>
                </c:pt>
                <c:pt idx="445">
                  <c:v>94.852698849999996</c:v>
                </c:pt>
                <c:pt idx="446">
                  <c:v>94.833375500000017</c:v>
                </c:pt>
                <c:pt idx="447">
                  <c:v>94.789546950000016</c:v>
                </c:pt>
                <c:pt idx="448">
                  <c:v>94.703776900000008</c:v>
                </c:pt>
                <c:pt idx="449">
                  <c:v>94.604339550000006</c:v>
                </c:pt>
                <c:pt idx="450">
                  <c:v>94.413947250000007</c:v>
                </c:pt>
                <c:pt idx="451">
                  <c:v>94.153335900000016</c:v>
                </c:pt>
                <c:pt idx="452">
                  <c:v>93.998288700000018</c:v>
                </c:pt>
                <c:pt idx="453">
                  <c:v>93.937023900000014</c:v>
                </c:pt>
                <c:pt idx="454">
                  <c:v>93.929012650000004</c:v>
                </c:pt>
                <c:pt idx="455">
                  <c:v>93.98745000000001</c:v>
                </c:pt>
                <c:pt idx="456">
                  <c:v>94.315452950000022</c:v>
                </c:pt>
                <c:pt idx="457">
                  <c:v>94.526108900000011</c:v>
                </c:pt>
                <c:pt idx="458">
                  <c:v>94.761743150000001</c:v>
                </c:pt>
                <c:pt idx="459">
                  <c:v>95.044032250000001</c:v>
                </c:pt>
                <c:pt idx="460">
                  <c:v>95.428587300000004</c:v>
                </c:pt>
                <c:pt idx="461">
                  <c:v>95.762245900000011</c:v>
                </c:pt>
                <c:pt idx="462">
                  <c:v>96.157168549999994</c:v>
                </c:pt>
                <c:pt idx="463">
                  <c:v>96.618068700000009</c:v>
                </c:pt>
                <c:pt idx="464">
                  <c:v>97.08226814999999</c:v>
                </c:pt>
                <c:pt idx="465">
                  <c:v>97.462111300000004</c:v>
                </c:pt>
                <c:pt idx="466">
                  <c:v>97.846259300000014</c:v>
                </c:pt>
                <c:pt idx="467">
                  <c:v>98.258745950000005</c:v>
                </c:pt>
                <c:pt idx="468">
                  <c:v>98.706069600000006</c:v>
                </c:pt>
                <c:pt idx="469">
                  <c:v>99.244525600000003</c:v>
                </c:pt>
                <c:pt idx="470">
                  <c:v>99.91336865000001</c:v>
                </c:pt>
                <c:pt idx="471">
                  <c:v>100.7168442</c:v>
                </c:pt>
                <c:pt idx="472">
                  <c:v>101.51824229999998</c:v>
                </c:pt>
                <c:pt idx="473">
                  <c:v>102.21215094999999</c:v>
                </c:pt>
                <c:pt idx="474">
                  <c:v>102.84839665</c:v>
                </c:pt>
                <c:pt idx="475">
                  <c:v>103.42227169999998</c:v>
                </c:pt>
                <c:pt idx="476">
                  <c:v>103.98705554999999</c:v>
                </c:pt>
                <c:pt idx="477">
                  <c:v>104.54103429999998</c:v>
                </c:pt>
                <c:pt idx="478">
                  <c:v>105.20243185</c:v>
                </c:pt>
                <c:pt idx="479">
                  <c:v>105.73826139999998</c:v>
                </c:pt>
                <c:pt idx="480">
                  <c:v>106.31207925000001</c:v>
                </c:pt>
                <c:pt idx="481">
                  <c:v>106.89954794999998</c:v>
                </c:pt>
                <c:pt idx="482">
                  <c:v>107.25624845</c:v>
                </c:pt>
                <c:pt idx="483">
                  <c:v>107.52614705000001</c:v>
                </c:pt>
                <c:pt idx="484">
                  <c:v>107.89527775000002</c:v>
                </c:pt>
                <c:pt idx="485">
                  <c:v>108.2313293</c:v>
                </c:pt>
                <c:pt idx="486">
                  <c:v>108.52951619999999</c:v>
                </c:pt>
                <c:pt idx="487">
                  <c:v>108.68996919999999</c:v>
                </c:pt>
                <c:pt idx="488">
                  <c:v>108.94035139999998</c:v>
                </c:pt>
                <c:pt idx="489">
                  <c:v>109.04684665000002</c:v>
                </c:pt>
                <c:pt idx="490">
                  <c:v>109.06435995000001</c:v>
                </c:pt>
                <c:pt idx="491">
                  <c:v>108.91810635000002</c:v>
                </c:pt>
                <c:pt idx="492">
                  <c:v>108.63648515000003</c:v>
                </c:pt>
                <c:pt idx="493">
                  <c:v>108.29380709999998</c:v>
                </c:pt>
                <c:pt idx="494">
                  <c:v>108.0069804</c:v>
                </c:pt>
                <c:pt idx="495">
                  <c:v>107.91137075000002</c:v>
                </c:pt>
                <c:pt idx="496">
                  <c:v>107.69695995000002</c:v>
                </c:pt>
                <c:pt idx="497">
                  <c:v>107.52988040000002</c:v>
                </c:pt>
                <c:pt idx="498">
                  <c:v>107.24163385000001</c:v>
                </c:pt>
                <c:pt idx="499">
                  <c:v>106.97705295</c:v>
                </c:pt>
                <c:pt idx="500">
                  <c:v>106.73992295000002</c:v>
                </c:pt>
                <c:pt idx="501">
                  <c:v>106.50232075</c:v>
                </c:pt>
                <c:pt idx="502">
                  <c:v>106.3816264</c:v>
                </c:pt>
                <c:pt idx="503">
                  <c:v>106.18046784999999</c:v>
                </c:pt>
                <c:pt idx="504">
                  <c:v>105.86808154999997</c:v>
                </c:pt>
                <c:pt idx="505">
                  <c:v>105.43074099999998</c:v>
                </c:pt>
                <c:pt idx="506">
                  <c:v>105.01706605</c:v>
                </c:pt>
                <c:pt idx="507">
                  <c:v>104.79697634999998</c:v>
                </c:pt>
                <c:pt idx="508">
                  <c:v>104.69142709999998</c:v>
                </c:pt>
                <c:pt idx="509">
                  <c:v>104.69426754999999</c:v>
                </c:pt>
                <c:pt idx="510">
                  <c:v>104.58209219999999</c:v>
                </c:pt>
                <c:pt idx="511">
                  <c:v>104.60528445</c:v>
                </c:pt>
                <c:pt idx="512">
                  <c:v>104.6795944</c:v>
                </c:pt>
                <c:pt idx="513">
                  <c:v>104.68290785000002</c:v>
                </c:pt>
                <c:pt idx="514">
                  <c:v>104.52103500000001</c:v>
                </c:pt>
                <c:pt idx="515">
                  <c:v>104.33502349999999</c:v>
                </c:pt>
                <c:pt idx="516">
                  <c:v>104.2294758</c:v>
                </c:pt>
                <c:pt idx="517">
                  <c:v>104.20391730000001</c:v>
                </c:pt>
                <c:pt idx="518">
                  <c:v>104.22474325</c:v>
                </c:pt>
                <c:pt idx="519">
                  <c:v>104.27633395000001</c:v>
                </c:pt>
                <c:pt idx="520">
                  <c:v>104.04677770000001</c:v>
                </c:pt>
                <c:pt idx="521">
                  <c:v>104.11304125000001</c:v>
                </c:pt>
                <c:pt idx="522">
                  <c:v>104.41501575000002</c:v>
                </c:pt>
                <c:pt idx="523">
                  <c:v>104.73592185000003</c:v>
                </c:pt>
                <c:pt idx="524">
                  <c:v>105.17610205000001</c:v>
                </c:pt>
                <c:pt idx="525">
                  <c:v>105.7630089</c:v>
                </c:pt>
                <c:pt idx="526">
                  <c:v>106.39251444999999</c:v>
                </c:pt>
                <c:pt idx="527">
                  <c:v>106.99188615</c:v>
                </c:pt>
                <c:pt idx="528">
                  <c:v>107.3473137</c:v>
                </c:pt>
                <c:pt idx="529">
                  <c:v>107.73460045000002</c:v>
                </c:pt>
                <c:pt idx="530">
                  <c:v>108.36181294999999</c:v>
                </c:pt>
                <c:pt idx="531">
                  <c:v>109.07901530000001</c:v>
                </c:pt>
                <c:pt idx="532">
                  <c:v>109.89117580000001</c:v>
                </c:pt>
                <c:pt idx="533">
                  <c:v>110.87384485</c:v>
                </c:pt>
                <c:pt idx="534">
                  <c:v>111.93143649999999</c:v>
                </c:pt>
                <c:pt idx="535">
                  <c:v>112.90210565000002</c:v>
                </c:pt>
                <c:pt idx="536">
                  <c:v>113.82065880000002</c:v>
                </c:pt>
                <c:pt idx="537">
                  <c:v>114.65421365000002</c:v>
                </c:pt>
                <c:pt idx="538">
                  <c:v>115.62662770000001</c:v>
                </c:pt>
                <c:pt idx="539">
                  <c:v>116.5539234</c:v>
                </c:pt>
                <c:pt idx="540">
                  <c:v>117.50804020000002</c:v>
                </c:pt>
                <c:pt idx="541">
                  <c:v>118.24757689999998</c:v>
                </c:pt>
                <c:pt idx="542">
                  <c:v>118.72405964999999</c:v>
                </c:pt>
                <c:pt idx="543">
                  <c:v>119.31283489999998</c:v>
                </c:pt>
                <c:pt idx="544">
                  <c:v>119.84486309999997</c:v>
                </c:pt>
                <c:pt idx="545">
                  <c:v>120.33697959999999</c:v>
                </c:pt>
                <c:pt idx="546">
                  <c:v>120.6848117</c:v>
                </c:pt>
                <c:pt idx="547">
                  <c:v>121.00128130000003</c:v>
                </c:pt>
                <c:pt idx="548">
                  <c:v>121.39140470000002</c:v>
                </c:pt>
                <c:pt idx="549">
                  <c:v>121.61901625000003</c:v>
                </c:pt>
                <c:pt idx="550">
                  <c:v>121.62946965000003</c:v>
                </c:pt>
                <c:pt idx="551">
                  <c:v>121.60903660000001</c:v>
                </c:pt>
                <c:pt idx="552">
                  <c:v>121.4726596</c:v>
                </c:pt>
                <c:pt idx="553">
                  <c:v>121.37144579999999</c:v>
                </c:pt>
                <c:pt idx="554">
                  <c:v>121.33390684999999</c:v>
                </c:pt>
                <c:pt idx="555">
                  <c:v>121.32202675000001</c:v>
                </c:pt>
                <c:pt idx="556">
                  <c:v>121.27688555</c:v>
                </c:pt>
                <c:pt idx="557">
                  <c:v>121.1058204</c:v>
                </c:pt>
                <c:pt idx="558">
                  <c:v>120.83069144999999</c:v>
                </c:pt>
                <c:pt idx="559">
                  <c:v>120.57029260000002</c:v>
                </c:pt>
                <c:pt idx="560">
                  <c:v>120.31322015000001</c:v>
                </c:pt>
                <c:pt idx="561">
                  <c:v>120.0195598</c:v>
                </c:pt>
                <c:pt idx="562">
                  <c:v>119.77199055000001</c:v>
                </c:pt>
                <c:pt idx="563">
                  <c:v>119.64274209999999</c:v>
                </c:pt>
                <c:pt idx="564">
                  <c:v>119.40847775</c:v>
                </c:pt>
                <c:pt idx="565">
                  <c:v>119.2046261</c:v>
                </c:pt>
                <c:pt idx="566">
                  <c:v>119.1528309</c:v>
                </c:pt>
                <c:pt idx="567">
                  <c:v>119.18846929999999</c:v>
                </c:pt>
                <c:pt idx="568">
                  <c:v>119.13477475000002</c:v>
                </c:pt>
                <c:pt idx="569">
                  <c:v>119.18656955000002</c:v>
                </c:pt>
                <c:pt idx="570">
                  <c:v>119.39184795000001</c:v>
                </c:pt>
                <c:pt idx="571">
                  <c:v>119.51777150000001</c:v>
                </c:pt>
                <c:pt idx="572">
                  <c:v>119.67268064999999</c:v>
                </c:pt>
                <c:pt idx="573">
                  <c:v>119.7368305</c:v>
                </c:pt>
                <c:pt idx="574">
                  <c:v>119.72447585</c:v>
                </c:pt>
                <c:pt idx="575">
                  <c:v>119.61518440000002</c:v>
                </c:pt>
                <c:pt idx="576">
                  <c:v>119.48450925</c:v>
                </c:pt>
                <c:pt idx="577">
                  <c:v>119.56528929999999</c:v>
                </c:pt>
                <c:pt idx="578">
                  <c:v>119.55103454999998</c:v>
                </c:pt>
                <c:pt idx="579">
                  <c:v>119.64274445000001</c:v>
                </c:pt>
                <c:pt idx="580">
                  <c:v>119.94163210000002</c:v>
                </c:pt>
                <c:pt idx="581">
                  <c:v>120.2286392</c:v>
                </c:pt>
                <c:pt idx="582">
                  <c:v>120.67530780000001</c:v>
                </c:pt>
                <c:pt idx="583">
                  <c:v>120.87440790000001</c:v>
                </c:pt>
                <c:pt idx="584">
                  <c:v>121.07445935000001</c:v>
                </c:pt>
                <c:pt idx="585">
                  <c:v>121.11722515000001</c:v>
                </c:pt>
                <c:pt idx="586">
                  <c:v>121.2897151</c:v>
                </c:pt>
                <c:pt idx="587">
                  <c:v>121.35386500000001</c:v>
                </c:pt>
                <c:pt idx="588">
                  <c:v>121.34388535000001</c:v>
                </c:pt>
                <c:pt idx="589">
                  <c:v>121.31584925</c:v>
                </c:pt>
                <c:pt idx="590">
                  <c:v>121.27893825000001</c:v>
                </c:pt>
                <c:pt idx="591">
                  <c:v>121.32897905000002</c:v>
                </c:pt>
                <c:pt idx="592">
                  <c:v>121.32886650000003</c:v>
                </c:pt>
                <c:pt idx="593">
                  <c:v>121.33341705000001</c:v>
                </c:pt>
                <c:pt idx="594">
                  <c:v>121.32183984999999</c:v>
                </c:pt>
                <c:pt idx="595">
                  <c:v>121.47953484999998</c:v>
                </c:pt>
                <c:pt idx="596">
                  <c:v>121.69611659999998</c:v>
                </c:pt>
                <c:pt idx="597">
                  <c:v>121.84503019999997</c:v>
                </c:pt>
                <c:pt idx="598">
                  <c:v>122.02100329999999</c:v>
                </c:pt>
                <c:pt idx="599">
                  <c:v>122.11524384999998</c:v>
                </c:pt>
                <c:pt idx="600">
                  <c:v>122.22305405</c:v>
                </c:pt>
                <c:pt idx="601">
                  <c:v>122.35675235000001</c:v>
                </c:pt>
                <c:pt idx="602">
                  <c:v>122.23850055000003</c:v>
                </c:pt>
                <c:pt idx="603">
                  <c:v>122.3350353</c:v>
                </c:pt>
                <c:pt idx="604">
                  <c:v>122.51039770000003</c:v>
                </c:pt>
                <c:pt idx="605">
                  <c:v>122.78002390000002</c:v>
                </c:pt>
                <c:pt idx="606">
                  <c:v>122.88148799999999</c:v>
                </c:pt>
                <c:pt idx="607">
                  <c:v>122.96715654999998</c:v>
                </c:pt>
                <c:pt idx="608">
                  <c:v>123.19826125</c:v>
                </c:pt>
                <c:pt idx="609">
                  <c:v>123.43064115000001</c:v>
                </c:pt>
                <c:pt idx="610">
                  <c:v>123.59240035000002</c:v>
                </c:pt>
                <c:pt idx="611">
                  <c:v>123.60098840000001</c:v>
                </c:pt>
                <c:pt idx="612">
                  <c:v>123.65347675000001</c:v>
                </c:pt>
                <c:pt idx="613">
                  <c:v>123.79710350000001</c:v>
                </c:pt>
                <c:pt idx="614">
                  <c:v>123.92021099999999</c:v>
                </c:pt>
                <c:pt idx="615">
                  <c:v>123.83527599999999</c:v>
                </c:pt>
                <c:pt idx="616">
                  <c:v>123.74700045</c:v>
                </c:pt>
                <c:pt idx="617">
                  <c:v>123.62341374999998</c:v>
                </c:pt>
                <c:pt idx="618">
                  <c:v>123.49123909999999</c:v>
                </c:pt>
                <c:pt idx="619">
                  <c:v>123.38721649999998</c:v>
                </c:pt>
                <c:pt idx="620">
                  <c:v>123.15865435000001</c:v>
                </c:pt>
                <c:pt idx="621">
                  <c:v>122.92341265</c:v>
                </c:pt>
                <c:pt idx="622">
                  <c:v>122.79982715000001</c:v>
                </c:pt>
                <c:pt idx="623">
                  <c:v>122.6123012</c:v>
                </c:pt>
                <c:pt idx="624">
                  <c:v>122.40807489999997</c:v>
                </c:pt>
                <c:pt idx="625">
                  <c:v>122.2396358</c:v>
                </c:pt>
                <c:pt idx="626">
                  <c:v>121.95285945000001</c:v>
                </c:pt>
                <c:pt idx="627">
                  <c:v>121.73670265000001</c:v>
                </c:pt>
                <c:pt idx="628">
                  <c:v>121.56874075</c:v>
                </c:pt>
                <c:pt idx="629">
                  <c:v>121.42940780000001</c:v>
                </c:pt>
                <c:pt idx="630">
                  <c:v>121.30295894999999</c:v>
                </c:pt>
                <c:pt idx="631">
                  <c:v>121.20227724999999</c:v>
                </c:pt>
                <c:pt idx="632">
                  <c:v>120.97085254999999</c:v>
                </c:pt>
                <c:pt idx="633">
                  <c:v>120.55046989999998</c:v>
                </c:pt>
                <c:pt idx="634">
                  <c:v>120.29709620000001</c:v>
                </c:pt>
                <c:pt idx="635">
                  <c:v>120.2250442</c:v>
                </c:pt>
                <c:pt idx="636">
                  <c:v>120.16253505</c:v>
                </c:pt>
                <c:pt idx="637">
                  <c:v>120.1253162</c:v>
                </c:pt>
                <c:pt idx="638">
                  <c:v>120.18305355</c:v>
                </c:pt>
                <c:pt idx="639">
                  <c:v>120.26608079999998</c:v>
                </c:pt>
                <c:pt idx="640">
                  <c:v>120.52709114999998</c:v>
                </c:pt>
                <c:pt idx="641">
                  <c:v>120.67692059999997</c:v>
                </c:pt>
                <c:pt idx="642">
                  <c:v>120.59055359999998</c:v>
                </c:pt>
                <c:pt idx="643">
                  <c:v>120.44978934999999</c:v>
                </c:pt>
                <c:pt idx="644">
                  <c:v>120.30664019999999</c:v>
                </c:pt>
                <c:pt idx="645">
                  <c:v>120.11672819999998</c:v>
                </c:pt>
                <c:pt idx="646">
                  <c:v>120.06185489999999</c:v>
                </c:pt>
                <c:pt idx="647">
                  <c:v>119.94542654999998</c:v>
                </c:pt>
                <c:pt idx="648">
                  <c:v>119.74358594999998</c:v>
                </c:pt>
                <c:pt idx="649">
                  <c:v>119.4983234</c:v>
                </c:pt>
                <c:pt idx="650">
                  <c:v>119.13758619999999</c:v>
                </c:pt>
                <c:pt idx="651">
                  <c:v>118.61031874999999</c:v>
                </c:pt>
                <c:pt idx="652">
                  <c:v>118.26819149999999</c:v>
                </c:pt>
                <c:pt idx="653">
                  <c:v>118.0573383</c:v>
                </c:pt>
                <c:pt idx="654">
                  <c:v>117.71200940000001</c:v>
                </c:pt>
                <c:pt idx="655">
                  <c:v>117.45443109999999</c:v>
                </c:pt>
                <c:pt idx="656">
                  <c:v>116.90061944999999</c:v>
                </c:pt>
                <c:pt idx="657">
                  <c:v>116.3729526</c:v>
                </c:pt>
                <c:pt idx="658">
                  <c:v>115.76033090000001</c:v>
                </c:pt>
                <c:pt idx="659">
                  <c:v>115.1335693</c:v>
                </c:pt>
                <c:pt idx="660">
                  <c:v>114.44742084999999</c:v>
                </c:pt>
                <c:pt idx="661">
                  <c:v>113.79262274999999</c:v>
                </c:pt>
                <c:pt idx="662">
                  <c:v>113.33027835</c:v>
                </c:pt>
                <c:pt idx="663">
                  <c:v>112.75767665000001</c:v>
                </c:pt>
                <c:pt idx="664">
                  <c:v>111.88631239999999</c:v>
                </c:pt>
                <c:pt idx="665">
                  <c:v>110.97095669999999</c:v>
                </c:pt>
                <c:pt idx="666">
                  <c:v>110.05621060000001</c:v>
                </c:pt>
                <c:pt idx="667">
                  <c:v>109.44527350000001</c:v>
                </c:pt>
                <c:pt idx="668">
                  <c:v>109.01874190000001</c:v>
                </c:pt>
                <c:pt idx="669">
                  <c:v>108.6610019</c:v>
                </c:pt>
                <c:pt idx="670">
                  <c:v>108.41432754999998</c:v>
                </c:pt>
                <c:pt idx="671">
                  <c:v>108.10739549999997</c:v>
                </c:pt>
                <c:pt idx="672">
                  <c:v>107.98564639999999</c:v>
                </c:pt>
                <c:pt idx="673">
                  <c:v>107.75748779999999</c:v>
                </c:pt>
                <c:pt idx="674">
                  <c:v>107.45790929999998</c:v>
                </c:pt>
                <c:pt idx="675">
                  <c:v>107.10272934999998</c:v>
                </c:pt>
                <c:pt idx="676">
                  <c:v>106.94263529999998</c:v>
                </c:pt>
                <c:pt idx="677">
                  <c:v>106.81465524999999</c:v>
                </c:pt>
                <c:pt idx="678">
                  <c:v>106.76959834999998</c:v>
                </c:pt>
                <c:pt idx="679">
                  <c:v>106.73844220000001</c:v>
                </c:pt>
                <c:pt idx="680">
                  <c:v>106.6962608</c:v>
                </c:pt>
                <c:pt idx="681">
                  <c:v>106.69194789999999</c:v>
                </c:pt>
                <c:pt idx="682">
                  <c:v>106.63970104999999</c:v>
                </c:pt>
                <c:pt idx="683">
                  <c:v>106.67804679999999</c:v>
                </c:pt>
                <c:pt idx="684">
                  <c:v>107.13100815</c:v>
                </c:pt>
                <c:pt idx="685">
                  <c:v>107.62375334999999</c:v>
                </c:pt>
                <c:pt idx="686">
                  <c:v>108.1308796</c:v>
                </c:pt>
                <c:pt idx="687">
                  <c:v>108.38540075</c:v>
                </c:pt>
                <c:pt idx="688">
                  <c:v>108.47119979999999</c:v>
                </c:pt>
                <c:pt idx="689">
                  <c:v>108.43045764999999</c:v>
                </c:pt>
                <c:pt idx="690">
                  <c:v>108.2531074</c:v>
                </c:pt>
                <c:pt idx="691">
                  <c:v>108.37677375000001</c:v>
                </c:pt>
                <c:pt idx="692">
                  <c:v>108.2444804</c:v>
                </c:pt>
                <c:pt idx="693">
                  <c:v>108.2449599</c:v>
                </c:pt>
                <c:pt idx="694">
                  <c:v>108.31733804999999</c:v>
                </c:pt>
                <c:pt idx="695">
                  <c:v>108.2694056</c:v>
                </c:pt>
                <c:pt idx="696">
                  <c:v>108.29960309999998</c:v>
                </c:pt>
                <c:pt idx="697">
                  <c:v>108.1524508</c:v>
                </c:pt>
                <c:pt idx="698">
                  <c:v>108.05227189999998</c:v>
                </c:pt>
                <c:pt idx="699">
                  <c:v>107.87444254999998</c:v>
                </c:pt>
                <c:pt idx="700">
                  <c:v>107.6592261</c:v>
                </c:pt>
                <c:pt idx="701">
                  <c:v>107.36204439999999</c:v>
                </c:pt>
                <c:pt idx="702">
                  <c:v>107.26330399999999</c:v>
                </c:pt>
                <c:pt idx="703">
                  <c:v>107.14778654999998</c:v>
                </c:pt>
                <c:pt idx="704">
                  <c:v>106.98098129999998</c:v>
                </c:pt>
                <c:pt idx="705">
                  <c:v>106.99871619999999</c:v>
                </c:pt>
                <c:pt idx="706">
                  <c:v>106.97187369999999</c:v>
                </c:pt>
                <c:pt idx="707">
                  <c:v>106.99584029999998</c:v>
                </c:pt>
                <c:pt idx="708">
                  <c:v>107.20530529999999</c:v>
                </c:pt>
                <c:pt idx="709">
                  <c:v>107.34143394999998</c:v>
                </c:pt>
                <c:pt idx="710">
                  <c:v>107.60458285</c:v>
                </c:pt>
                <c:pt idx="711">
                  <c:v>108.03453625</c:v>
                </c:pt>
                <c:pt idx="712">
                  <c:v>108.55939705</c:v>
                </c:pt>
                <c:pt idx="713">
                  <c:v>108.99654155</c:v>
                </c:pt>
                <c:pt idx="714">
                  <c:v>109.49503935</c:v>
                </c:pt>
                <c:pt idx="715">
                  <c:v>110.0347599</c:v>
                </c:pt>
                <c:pt idx="716">
                  <c:v>110.57256245000001</c:v>
                </c:pt>
                <c:pt idx="717">
                  <c:v>111.14476095000001</c:v>
                </c:pt>
                <c:pt idx="718">
                  <c:v>111.59811595000001</c:v>
                </c:pt>
                <c:pt idx="719">
                  <c:v>112.05280839999998</c:v>
                </c:pt>
                <c:pt idx="720">
                  <c:v>112.31547014999998</c:v>
                </c:pt>
                <c:pt idx="721">
                  <c:v>112.62209475</c:v>
                </c:pt>
                <c:pt idx="722">
                  <c:v>112.83085675000002</c:v>
                </c:pt>
                <c:pt idx="723">
                  <c:v>112.91621785000002</c:v>
                </c:pt>
                <c:pt idx="724">
                  <c:v>113.05708014999998</c:v>
                </c:pt>
                <c:pt idx="725">
                  <c:v>113.0765725</c:v>
                </c:pt>
                <c:pt idx="726">
                  <c:v>113.26983915000001</c:v>
                </c:pt>
                <c:pt idx="727">
                  <c:v>113.4514283</c:v>
                </c:pt>
                <c:pt idx="728">
                  <c:v>113.48645105</c:v>
                </c:pt>
                <c:pt idx="729">
                  <c:v>113.62900285000001</c:v>
                </c:pt>
                <c:pt idx="730">
                  <c:v>113.86094175000001</c:v>
                </c:pt>
                <c:pt idx="731">
                  <c:v>113.82572295</c:v>
                </c:pt>
                <c:pt idx="732">
                  <c:v>113.71951835000002</c:v>
                </c:pt>
                <c:pt idx="733">
                  <c:v>113.68627135000001</c:v>
                </c:pt>
                <c:pt idx="734">
                  <c:v>113.52628560000001</c:v>
                </c:pt>
                <c:pt idx="735">
                  <c:v>113.24864735000001</c:v>
                </c:pt>
                <c:pt idx="736">
                  <c:v>112.94634250000001</c:v>
                </c:pt>
                <c:pt idx="737">
                  <c:v>112.85536270000003</c:v>
                </c:pt>
                <c:pt idx="738">
                  <c:v>112.72154005000002</c:v>
                </c:pt>
                <c:pt idx="739">
                  <c:v>112.60889775000001</c:v>
                </c:pt>
                <c:pt idx="740">
                  <c:v>112.55353965000002</c:v>
                </c:pt>
                <c:pt idx="741">
                  <c:v>112.55642775000001</c:v>
                </c:pt>
                <c:pt idx="742">
                  <c:v>112.43415870000001</c:v>
                </c:pt>
                <c:pt idx="743">
                  <c:v>112.4408993</c:v>
                </c:pt>
                <c:pt idx="744">
                  <c:v>112.26327094999999</c:v>
                </c:pt>
                <c:pt idx="745">
                  <c:v>112.15014684999998</c:v>
                </c:pt>
                <c:pt idx="746">
                  <c:v>111.75012360000001</c:v>
                </c:pt>
                <c:pt idx="747">
                  <c:v>111.13636779999997</c:v>
                </c:pt>
                <c:pt idx="748">
                  <c:v>110.56016004999999</c:v>
                </c:pt>
                <c:pt idx="749">
                  <c:v>110.05375289999999</c:v>
                </c:pt>
                <c:pt idx="750">
                  <c:v>109.55937884999999</c:v>
                </c:pt>
                <c:pt idx="751">
                  <c:v>109.07800259999999</c:v>
                </c:pt>
                <c:pt idx="752">
                  <c:v>108.54897004999998</c:v>
                </c:pt>
                <c:pt idx="753">
                  <c:v>108.08877375</c:v>
                </c:pt>
                <c:pt idx="754">
                  <c:v>107.60643545000001</c:v>
                </c:pt>
                <c:pt idx="755">
                  <c:v>107.0759587</c:v>
                </c:pt>
                <c:pt idx="756">
                  <c:v>106.60180250000001</c:v>
                </c:pt>
                <c:pt idx="757">
                  <c:v>105.81619574999999</c:v>
                </c:pt>
                <c:pt idx="758">
                  <c:v>104.9699361</c:v>
                </c:pt>
                <c:pt idx="759">
                  <c:v>103.92149784999999</c:v>
                </c:pt>
                <c:pt idx="760">
                  <c:v>103.02324915</c:v>
                </c:pt>
                <c:pt idx="761">
                  <c:v>102.17410099999999</c:v>
                </c:pt>
                <c:pt idx="762">
                  <c:v>101.53772025000001</c:v>
                </c:pt>
                <c:pt idx="763">
                  <c:v>100.81132250000002</c:v>
                </c:pt>
                <c:pt idx="764">
                  <c:v>100.28325165000001</c:v>
                </c:pt>
                <c:pt idx="765">
                  <c:v>99.599215799999996</c:v>
                </c:pt>
                <c:pt idx="766">
                  <c:v>99.006159300000007</c:v>
                </c:pt>
                <c:pt idx="767">
                  <c:v>98.561367849999982</c:v>
                </c:pt>
                <c:pt idx="768">
                  <c:v>98.030409300000002</c:v>
                </c:pt>
                <c:pt idx="769">
                  <c:v>97.750728249999995</c:v>
                </c:pt>
                <c:pt idx="770">
                  <c:v>97.309305949999981</c:v>
                </c:pt>
                <c:pt idx="771">
                  <c:v>96.922278549999987</c:v>
                </c:pt>
                <c:pt idx="772">
                  <c:v>96.277233849999988</c:v>
                </c:pt>
                <c:pt idx="773">
                  <c:v>95.572017649999992</c:v>
                </c:pt>
                <c:pt idx="774">
                  <c:v>95.091602649999999</c:v>
                </c:pt>
                <c:pt idx="775">
                  <c:v>94.666547299999991</c:v>
                </c:pt>
                <c:pt idx="776">
                  <c:v>94.143291399999995</c:v>
                </c:pt>
                <c:pt idx="777">
                  <c:v>93.837136400000006</c:v>
                </c:pt>
                <c:pt idx="778">
                  <c:v>93.66500425000001</c:v>
                </c:pt>
                <c:pt idx="779">
                  <c:v>93.572589000000008</c:v>
                </c:pt>
                <c:pt idx="780">
                  <c:v>93.503538050000003</c:v>
                </c:pt>
                <c:pt idx="781">
                  <c:v>93.357942500000007</c:v>
                </c:pt>
                <c:pt idx="782">
                  <c:v>93.108663849999999</c:v>
                </c:pt>
                <c:pt idx="783">
                  <c:v>92.955511399999992</c:v>
                </c:pt>
                <c:pt idx="784">
                  <c:v>92.713862149999997</c:v>
                </c:pt>
                <c:pt idx="785">
                  <c:v>92.715518099999997</c:v>
                </c:pt>
                <c:pt idx="786">
                  <c:v>92.81142874999999</c:v>
                </c:pt>
                <c:pt idx="787">
                  <c:v>92.811059900000004</c:v>
                </c:pt>
                <c:pt idx="788">
                  <c:v>92.823630499999993</c:v>
                </c:pt>
                <c:pt idx="789">
                  <c:v>92.630391700000004</c:v>
                </c:pt>
                <c:pt idx="790">
                  <c:v>92.426472099999998</c:v>
                </c:pt>
                <c:pt idx="791">
                  <c:v>92.264318900000006</c:v>
                </c:pt>
                <c:pt idx="792">
                  <c:v>92.450373150000004</c:v>
                </c:pt>
                <c:pt idx="793">
                  <c:v>92.611435</c:v>
                </c:pt>
                <c:pt idx="794">
                  <c:v>92.60540245</c:v>
                </c:pt>
                <c:pt idx="795">
                  <c:v>92.829025000000001</c:v>
                </c:pt>
                <c:pt idx="796">
                  <c:v>93.157164849999987</c:v>
                </c:pt>
                <c:pt idx="797">
                  <c:v>93.431585749999982</c:v>
                </c:pt>
                <c:pt idx="798">
                  <c:v>93.741822499999998</c:v>
                </c:pt>
                <c:pt idx="799">
                  <c:v>94.121752999999984</c:v>
                </c:pt>
                <c:pt idx="800">
                  <c:v>94.413113449999997</c:v>
                </c:pt>
                <c:pt idx="801">
                  <c:v>94.709798849999999</c:v>
                </c:pt>
                <c:pt idx="802">
                  <c:v>95.043749999999989</c:v>
                </c:pt>
                <c:pt idx="803">
                  <c:v>95.458043299999986</c:v>
                </c:pt>
                <c:pt idx="804">
                  <c:v>95.870885499999986</c:v>
                </c:pt>
                <c:pt idx="805">
                  <c:v>96.255172399999992</c:v>
                </c:pt>
                <c:pt idx="806">
                  <c:v>96.635103650000005</c:v>
                </c:pt>
                <c:pt idx="807">
                  <c:v>97.09682810000001</c:v>
                </c:pt>
                <c:pt idx="808">
                  <c:v>97.575008750000009</c:v>
                </c:pt>
                <c:pt idx="809">
                  <c:v>98.012050600000009</c:v>
                </c:pt>
                <c:pt idx="810">
                  <c:v>98.594288250000005</c:v>
                </c:pt>
                <c:pt idx="811">
                  <c:v>99.079728650000021</c:v>
                </c:pt>
                <c:pt idx="812">
                  <c:v>99.510961850000015</c:v>
                </c:pt>
                <c:pt idx="813">
                  <c:v>99.911704200000003</c:v>
                </c:pt>
                <c:pt idx="814">
                  <c:v>100.44360730000001</c:v>
                </c:pt>
                <c:pt idx="815">
                  <c:v>100.88064990000001</c:v>
                </c:pt>
                <c:pt idx="816">
                  <c:v>101.27945630000002</c:v>
                </c:pt>
                <c:pt idx="817">
                  <c:v>101.69036255</c:v>
                </c:pt>
                <c:pt idx="818">
                  <c:v>102.08287735</c:v>
                </c:pt>
                <c:pt idx="819">
                  <c:v>102.46716419999998</c:v>
                </c:pt>
                <c:pt idx="820">
                  <c:v>102.94776534999998</c:v>
                </c:pt>
                <c:pt idx="821">
                  <c:v>103.30688549999998</c:v>
                </c:pt>
                <c:pt idx="822">
                  <c:v>103.66939355</c:v>
                </c:pt>
                <c:pt idx="823">
                  <c:v>103.99656984999999</c:v>
                </c:pt>
                <c:pt idx="824">
                  <c:v>104.37988855</c:v>
                </c:pt>
                <c:pt idx="825">
                  <c:v>104.7409439</c:v>
                </c:pt>
                <c:pt idx="826">
                  <c:v>105.03762820000001</c:v>
                </c:pt>
                <c:pt idx="827">
                  <c:v>105.23364375000001</c:v>
                </c:pt>
                <c:pt idx="828">
                  <c:v>105.30914540000001</c:v>
                </c:pt>
                <c:pt idx="829">
                  <c:v>105.35754435000001</c:v>
                </c:pt>
                <c:pt idx="830">
                  <c:v>105.37738800000002</c:v>
                </c:pt>
                <c:pt idx="831">
                  <c:v>105.36964455</c:v>
                </c:pt>
                <c:pt idx="832">
                  <c:v>105.37012865</c:v>
                </c:pt>
                <c:pt idx="833">
                  <c:v>105.36480485</c:v>
                </c:pt>
                <c:pt idx="834">
                  <c:v>105.20363614999999</c:v>
                </c:pt>
                <c:pt idx="835">
                  <c:v>104.63543354999999</c:v>
                </c:pt>
                <c:pt idx="836">
                  <c:v>103.95010565000003</c:v>
                </c:pt>
                <c:pt idx="837">
                  <c:v>103.16362490000002</c:v>
                </c:pt>
                <c:pt idx="838">
                  <c:v>102.31761320000001</c:v>
                </c:pt>
                <c:pt idx="839">
                  <c:v>101.60953825000001</c:v>
                </c:pt>
                <c:pt idx="840">
                  <c:v>100.79788965000002</c:v>
                </c:pt>
                <c:pt idx="841">
                  <c:v>100.0848617</c:v>
                </c:pt>
                <c:pt idx="842">
                  <c:v>99.340705799999995</c:v>
                </c:pt>
                <c:pt idx="843">
                  <c:v>98.582535449999995</c:v>
                </c:pt>
                <c:pt idx="844">
                  <c:v>97.786315050000013</c:v>
                </c:pt>
                <c:pt idx="845">
                  <c:v>96.868345550000029</c:v>
                </c:pt>
                <c:pt idx="846">
                  <c:v>95.841807450000019</c:v>
                </c:pt>
                <c:pt idx="847">
                  <c:v>94.932931450000041</c:v>
                </c:pt>
                <c:pt idx="848">
                  <c:v>94.302371550000032</c:v>
                </c:pt>
                <c:pt idx="849">
                  <c:v>93.680407700000018</c:v>
                </c:pt>
                <c:pt idx="850">
                  <c:v>93.099898900000028</c:v>
                </c:pt>
                <c:pt idx="851">
                  <c:v>92.558002100000024</c:v>
                </c:pt>
                <c:pt idx="852">
                  <c:v>92.079809550000022</c:v>
                </c:pt>
                <c:pt idx="853">
                  <c:v>91.689574399999998</c:v>
                </c:pt>
                <c:pt idx="854">
                  <c:v>91.406251100000006</c:v>
                </c:pt>
                <c:pt idx="855">
                  <c:v>91.522724100000005</c:v>
                </c:pt>
                <c:pt idx="856">
                  <c:v>91.822378450000002</c:v>
                </c:pt>
                <c:pt idx="857">
                  <c:v>92.171864649999989</c:v>
                </c:pt>
                <c:pt idx="858">
                  <c:v>92.502331449999986</c:v>
                </c:pt>
                <c:pt idx="859">
                  <c:v>92.690093899999994</c:v>
                </c:pt>
                <c:pt idx="860">
                  <c:v>92.889737249999968</c:v>
                </c:pt>
                <c:pt idx="861">
                  <c:v>93.117622699999998</c:v>
                </c:pt>
                <c:pt idx="862">
                  <c:v>93.405401549999993</c:v>
                </c:pt>
                <c:pt idx="863">
                  <c:v>93.709249049999983</c:v>
                </c:pt>
                <c:pt idx="864">
                  <c:v>93.978037949999973</c:v>
                </c:pt>
                <c:pt idx="865">
                  <c:v>94.325709450000005</c:v>
                </c:pt>
                <c:pt idx="866">
                  <c:v>94.739117349999987</c:v>
                </c:pt>
                <c:pt idx="867">
                  <c:v>95.071206950000004</c:v>
                </c:pt>
                <c:pt idx="868">
                  <c:v>95.245529849999997</c:v>
                </c:pt>
                <c:pt idx="869">
                  <c:v>95.423261549999992</c:v>
                </c:pt>
                <c:pt idx="870">
                  <c:v>95.568855599999992</c:v>
                </c:pt>
                <c:pt idx="871">
                  <c:v>95.623879149999993</c:v>
                </c:pt>
                <c:pt idx="872">
                  <c:v>95.618035450000008</c:v>
                </c:pt>
                <c:pt idx="873">
                  <c:v>95.592715400000003</c:v>
                </c:pt>
                <c:pt idx="874">
                  <c:v>95.478285549999981</c:v>
                </c:pt>
                <c:pt idx="875">
                  <c:v>95.30688434999999</c:v>
                </c:pt>
                <c:pt idx="876">
                  <c:v>94.965542199999987</c:v>
                </c:pt>
                <c:pt idx="877">
                  <c:v>94.560899299999988</c:v>
                </c:pt>
                <c:pt idx="878">
                  <c:v>94.255590799999993</c:v>
                </c:pt>
                <c:pt idx="879">
                  <c:v>94.057894499999989</c:v>
                </c:pt>
                <c:pt idx="880">
                  <c:v>93.954663850000003</c:v>
                </c:pt>
                <c:pt idx="881">
                  <c:v>93.855816250000004</c:v>
                </c:pt>
                <c:pt idx="882">
                  <c:v>93.678571299999987</c:v>
                </c:pt>
                <c:pt idx="883">
                  <c:v>93.508144399999992</c:v>
                </c:pt>
                <c:pt idx="884">
                  <c:v>93.362063649999996</c:v>
                </c:pt>
                <c:pt idx="885">
                  <c:v>93.217444299999997</c:v>
                </c:pt>
                <c:pt idx="886">
                  <c:v>93.127361350000001</c:v>
                </c:pt>
                <c:pt idx="887">
                  <c:v>93.131256900000011</c:v>
                </c:pt>
                <c:pt idx="888">
                  <c:v>93.102527999999992</c:v>
                </c:pt>
                <c:pt idx="889">
                  <c:v>93.182872749999987</c:v>
                </c:pt>
                <c:pt idx="890">
                  <c:v>93.242765399999996</c:v>
                </c:pt>
                <c:pt idx="891">
                  <c:v>93.461886599999985</c:v>
                </c:pt>
                <c:pt idx="892">
                  <c:v>93.694154749999981</c:v>
                </c:pt>
                <c:pt idx="893">
                  <c:v>93.891363550000008</c:v>
                </c:pt>
                <c:pt idx="894">
                  <c:v>94.080294449999997</c:v>
                </c:pt>
                <c:pt idx="895">
                  <c:v>94.204949999999997</c:v>
                </c:pt>
                <c:pt idx="896">
                  <c:v>94.396802199999996</c:v>
                </c:pt>
                <c:pt idx="897">
                  <c:v>94.622253099999995</c:v>
                </c:pt>
                <c:pt idx="898">
                  <c:v>95.078024750000012</c:v>
                </c:pt>
                <c:pt idx="899">
                  <c:v>95.562038150000006</c:v>
                </c:pt>
                <c:pt idx="900">
                  <c:v>95.981289750000002</c:v>
                </c:pt>
                <c:pt idx="901">
                  <c:v>96.476015950000004</c:v>
                </c:pt>
                <c:pt idx="902">
                  <c:v>96.938118450000005</c:v>
                </c:pt>
                <c:pt idx="903">
                  <c:v>97.437714049999997</c:v>
                </c:pt>
                <c:pt idx="904">
                  <c:v>97.949168049999997</c:v>
                </c:pt>
                <c:pt idx="905">
                  <c:v>98.503409200000007</c:v>
                </c:pt>
                <c:pt idx="906">
                  <c:v>99.086615000000009</c:v>
                </c:pt>
                <c:pt idx="907">
                  <c:v>99.669936749999991</c:v>
                </c:pt>
                <c:pt idx="908">
                  <c:v>100.2403839</c:v>
                </c:pt>
                <c:pt idx="909">
                  <c:v>100.7139122</c:v>
                </c:pt>
                <c:pt idx="910">
                  <c:v>101.20016745000001</c:v>
                </c:pt>
                <c:pt idx="911">
                  <c:v>101.69893909999999</c:v>
                </c:pt>
                <c:pt idx="912">
                  <c:v>102.19086679999999</c:v>
                </c:pt>
                <c:pt idx="913">
                  <c:v>102.67057944999999</c:v>
                </c:pt>
                <c:pt idx="914">
                  <c:v>103.16924585000001</c:v>
                </c:pt>
                <c:pt idx="915">
                  <c:v>103.71911385000001</c:v>
                </c:pt>
                <c:pt idx="916">
                  <c:v>104.29164420000002</c:v>
                </c:pt>
                <c:pt idx="917">
                  <c:v>104.91344405000002</c:v>
                </c:pt>
                <c:pt idx="918">
                  <c:v>105.18930350000001</c:v>
                </c:pt>
                <c:pt idx="919">
                  <c:v>105.37495910000003</c:v>
                </c:pt>
                <c:pt idx="920">
                  <c:v>105.53610145</c:v>
                </c:pt>
                <c:pt idx="921">
                  <c:v>105.60177300000001</c:v>
                </c:pt>
                <c:pt idx="922">
                  <c:v>105.70374790000001</c:v>
                </c:pt>
                <c:pt idx="923">
                  <c:v>105.74682995000001</c:v>
                </c:pt>
                <c:pt idx="924">
                  <c:v>105.78893315000001</c:v>
                </c:pt>
                <c:pt idx="925">
                  <c:v>105.80117299999999</c:v>
                </c:pt>
                <c:pt idx="926">
                  <c:v>105.76837119999998</c:v>
                </c:pt>
                <c:pt idx="927">
                  <c:v>105.74634059999998</c:v>
                </c:pt>
                <c:pt idx="928">
                  <c:v>105.62492679999998</c:v>
                </c:pt>
                <c:pt idx="929">
                  <c:v>105.38993149999999</c:v>
                </c:pt>
                <c:pt idx="930">
                  <c:v>105.25578845</c:v>
                </c:pt>
                <c:pt idx="931">
                  <c:v>105.18088384999999</c:v>
                </c:pt>
                <c:pt idx="932">
                  <c:v>105.29789205</c:v>
                </c:pt>
                <c:pt idx="933">
                  <c:v>105.60877044999999</c:v>
                </c:pt>
                <c:pt idx="934">
                  <c:v>105.89468050000001</c:v>
                </c:pt>
                <c:pt idx="935">
                  <c:v>106.10128069999999</c:v>
                </c:pt>
                <c:pt idx="936">
                  <c:v>106.34900450000001</c:v>
                </c:pt>
                <c:pt idx="937">
                  <c:v>106.579104</c:v>
                </c:pt>
                <c:pt idx="938">
                  <c:v>106.90173315</c:v>
                </c:pt>
                <c:pt idx="939">
                  <c:v>107.15337385000001</c:v>
                </c:pt>
                <c:pt idx="940">
                  <c:v>107.44417965</c:v>
                </c:pt>
                <c:pt idx="941">
                  <c:v>107.75114185</c:v>
                </c:pt>
                <c:pt idx="942">
                  <c:v>108.14035269999999</c:v>
                </c:pt>
                <c:pt idx="943">
                  <c:v>108.43801314999999</c:v>
                </c:pt>
                <c:pt idx="944">
                  <c:v>108.74742325</c:v>
                </c:pt>
                <c:pt idx="945">
                  <c:v>108.98192835000002</c:v>
                </c:pt>
                <c:pt idx="946">
                  <c:v>109.24140250000002</c:v>
                </c:pt>
                <c:pt idx="947">
                  <c:v>109.47101255</c:v>
                </c:pt>
                <c:pt idx="948">
                  <c:v>109.88078505000001</c:v>
                </c:pt>
                <c:pt idx="949">
                  <c:v>110.41588870000001</c:v>
                </c:pt>
                <c:pt idx="950">
                  <c:v>110.9353261</c:v>
                </c:pt>
                <c:pt idx="951">
                  <c:v>111.34411969999999</c:v>
                </c:pt>
                <c:pt idx="952">
                  <c:v>111.61681219999998</c:v>
                </c:pt>
                <c:pt idx="953">
                  <c:v>111.68584219999998</c:v>
                </c:pt>
                <c:pt idx="954">
                  <c:v>111.81851659999998</c:v>
                </c:pt>
                <c:pt idx="955">
                  <c:v>112.01287729999999</c:v>
                </c:pt>
                <c:pt idx="956">
                  <c:v>112.20381124999999</c:v>
                </c:pt>
                <c:pt idx="957">
                  <c:v>112.37858884999999</c:v>
                </c:pt>
                <c:pt idx="958">
                  <c:v>112.49804420000001</c:v>
                </c:pt>
                <c:pt idx="959">
                  <c:v>112.6884876</c:v>
                </c:pt>
                <c:pt idx="960">
                  <c:v>112.92201424999999</c:v>
                </c:pt>
                <c:pt idx="961">
                  <c:v>113.17463454999999</c:v>
                </c:pt>
                <c:pt idx="962">
                  <c:v>113.25492440000001</c:v>
                </c:pt>
                <c:pt idx="963">
                  <c:v>113.36752665000002</c:v>
                </c:pt>
                <c:pt idx="964">
                  <c:v>113.40032810000002</c:v>
                </c:pt>
                <c:pt idx="965">
                  <c:v>113.45026475</c:v>
                </c:pt>
                <c:pt idx="966">
                  <c:v>113.37633934999999</c:v>
                </c:pt>
                <c:pt idx="967">
                  <c:v>113.30486145</c:v>
                </c:pt>
                <c:pt idx="968">
                  <c:v>113.13370095000001</c:v>
                </c:pt>
                <c:pt idx="969">
                  <c:v>112.90550155000003</c:v>
                </c:pt>
                <c:pt idx="970">
                  <c:v>112.657135</c:v>
                </c:pt>
                <c:pt idx="971">
                  <c:v>112.4285141</c:v>
                </c:pt>
                <c:pt idx="972">
                  <c:v>112.14012070000001</c:v>
                </c:pt>
                <c:pt idx="973">
                  <c:v>111.71729659999998</c:v>
                </c:pt>
                <c:pt idx="974">
                  <c:v>111.29414404999997</c:v>
                </c:pt>
                <c:pt idx="975">
                  <c:v>110.74105989999998</c:v>
                </c:pt>
                <c:pt idx="976">
                  <c:v>110.26078455</c:v>
                </c:pt>
                <c:pt idx="977">
                  <c:v>109.9393654</c:v>
                </c:pt>
                <c:pt idx="978">
                  <c:v>109.61891555000003</c:v>
                </c:pt>
                <c:pt idx="979">
                  <c:v>109.32639960000002</c:v>
                </c:pt>
                <c:pt idx="980">
                  <c:v>109.06465680000001</c:v>
                </c:pt>
                <c:pt idx="981">
                  <c:v>108.77698365000001</c:v>
                </c:pt>
                <c:pt idx="982">
                  <c:v>108.59148865000002</c:v>
                </c:pt>
                <c:pt idx="983">
                  <c:v>108.48789290000002</c:v>
                </c:pt>
                <c:pt idx="984">
                  <c:v>108.41067845000002</c:v>
                </c:pt>
                <c:pt idx="985">
                  <c:v>108.3368641</c:v>
                </c:pt>
                <c:pt idx="986">
                  <c:v>108.31715550000001</c:v>
                </c:pt>
                <c:pt idx="987">
                  <c:v>108.24186595</c:v>
                </c:pt>
                <c:pt idx="988">
                  <c:v>108.24531100000002</c:v>
                </c:pt>
                <c:pt idx="989">
                  <c:v>108.25859719999998</c:v>
                </c:pt>
                <c:pt idx="990">
                  <c:v>108.23596039999998</c:v>
                </c:pt>
                <c:pt idx="991">
                  <c:v>108.23448409999999</c:v>
                </c:pt>
                <c:pt idx="992">
                  <c:v>108.29550285000001</c:v>
                </c:pt>
                <c:pt idx="993">
                  <c:v>108.59862860000001</c:v>
                </c:pt>
                <c:pt idx="994">
                  <c:v>108.83827509999999</c:v>
                </c:pt>
                <c:pt idx="995">
                  <c:v>109.30477364999999</c:v>
                </c:pt>
                <c:pt idx="996">
                  <c:v>109.70237994999999</c:v>
                </c:pt>
                <c:pt idx="997">
                  <c:v>109.98926730000001</c:v>
                </c:pt>
                <c:pt idx="998">
                  <c:v>110.28550370000001</c:v>
                </c:pt>
                <c:pt idx="999">
                  <c:v>110.60929675</c:v>
                </c:pt>
                <c:pt idx="1000">
                  <c:v>110.86616624999999</c:v>
                </c:pt>
                <c:pt idx="1001">
                  <c:v>111.12500409999998</c:v>
                </c:pt>
                <c:pt idx="1002">
                  <c:v>111.37400010000002</c:v>
                </c:pt>
                <c:pt idx="1003">
                  <c:v>111.60675655000003</c:v>
                </c:pt>
                <c:pt idx="1004">
                  <c:v>111.88675379999999</c:v>
                </c:pt>
                <c:pt idx="1005">
                  <c:v>112.14755964999999</c:v>
                </c:pt>
                <c:pt idx="1006">
                  <c:v>112.45314589999998</c:v>
                </c:pt>
                <c:pt idx="1007">
                  <c:v>112.7646373</c:v>
                </c:pt>
                <c:pt idx="1008">
                  <c:v>113.07219155</c:v>
                </c:pt>
                <c:pt idx="1009">
                  <c:v>113.41222375</c:v>
                </c:pt>
                <c:pt idx="1010">
                  <c:v>113.73995355</c:v>
                </c:pt>
                <c:pt idx="1011">
                  <c:v>114.07851025000002</c:v>
                </c:pt>
                <c:pt idx="1012">
                  <c:v>114.4165737</c:v>
                </c:pt>
                <c:pt idx="1013">
                  <c:v>114.67049025000001</c:v>
                </c:pt>
                <c:pt idx="1014">
                  <c:v>114.98788605</c:v>
                </c:pt>
                <c:pt idx="1015">
                  <c:v>115.18767319999999</c:v>
                </c:pt>
                <c:pt idx="1016">
                  <c:v>115.37712669999999</c:v>
                </c:pt>
                <c:pt idx="1017">
                  <c:v>115.58281859999997</c:v>
                </c:pt>
                <c:pt idx="1018">
                  <c:v>115.78063739999997</c:v>
                </c:pt>
                <c:pt idx="1019">
                  <c:v>115.93515244999999</c:v>
                </c:pt>
                <c:pt idx="1020">
                  <c:v>116.08523864999999</c:v>
                </c:pt>
                <c:pt idx="1021">
                  <c:v>116.23384859999999</c:v>
                </c:pt>
                <c:pt idx="1022">
                  <c:v>116.41493644999998</c:v>
                </c:pt>
                <c:pt idx="1023">
                  <c:v>116.6786953</c:v>
                </c:pt>
                <c:pt idx="1024">
                  <c:v>116.90899239999999</c:v>
                </c:pt>
                <c:pt idx="1025">
                  <c:v>117.16438484999999</c:v>
                </c:pt>
                <c:pt idx="1026">
                  <c:v>117.4055065</c:v>
                </c:pt>
                <c:pt idx="1027">
                  <c:v>117.67763024999999</c:v>
                </c:pt>
                <c:pt idx="1028">
                  <c:v>118.29765929999999</c:v>
                </c:pt>
                <c:pt idx="1029">
                  <c:v>118.91325950000001</c:v>
                </c:pt>
                <c:pt idx="1030">
                  <c:v>119.52689209999998</c:v>
                </c:pt>
                <c:pt idx="1031">
                  <c:v>120.13609464999999</c:v>
                </c:pt>
                <c:pt idx="1032">
                  <c:v>120.75317150000001</c:v>
                </c:pt>
                <c:pt idx="1033">
                  <c:v>121.38944049999998</c:v>
                </c:pt>
                <c:pt idx="1034">
                  <c:v>122.04116550000001</c:v>
                </c:pt>
                <c:pt idx="1035">
                  <c:v>122.7026687</c:v>
                </c:pt>
                <c:pt idx="1036">
                  <c:v>123.43232875000001</c:v>
                </c:pt>
                <c:pt idx="1037">
                  <c:v>124.20024985000001</c:v>
                </c:pt>
                <c:pt idx="1038">
                  <c:v>124.99287944999999</c:v>
                </c:pt>
                <c:pt idx="1039">
                  <c:v>125.78793525000003</c:v>
                </c:pt>
                <c:pt idx="1040">
                  <c:v>126.59045185000002</c:v>
                </c:pt>
                <c:pt idx="1041">
                  <c:v>127.43746530000001</c:v>
                </c:pt>
                <c:pt idx="1042">
                  <c:v>128.31015360000001</c:v>
                </c:pt>
                <c:pt idx="1043">
                  <c:v>129.06018905000002</c:v>
                </c:pt>
                <c:pt idx="1044">
                  <c:v>129.81369705000003</c:v>
                </c:pt>
                <c:pt idx="1045">
                  <c:v>130.58005680000002</c:v>
                </c:pt>
                <c:pt idx="1046">
                  <c:v>131.3651299</c:v>
                </c:pt>
                <c:pt idx="1047">
                  <c:v>132.30236135000001</c:v>
                </c:pt>
                <c:pt idx="1048">
                  <c:v>132.83442925</c:v>
                </c:pt>
                <c:pt idx="1049">
                  <c:v>133.4178483</c:v>
                </c:pt>
                <c:pt idx="1050">
                  <c:v>133.95245750000001</c:v>
                </c:pt>
                <c:pt idx="1051">
                  <c:v>134.43642055000001</c:v>
                </c:pt>
                <c:pt idx="1052">
                  <c:v>134.83366480000001</c:v>
                </c:pt>
                <c:pt idx="1053">
                  <c:v>135.18999645000002</c:v>
                </c:pt>
                <c:pt idx="1054">
                  <c:v>135.52211240000003</c:v>
                </c:pt>
                <c:pt idx="1055">
                  <c:v>135.87202010000004</c:v>
                </c:pt>
                <c:pt idx="1056">
                  <c:v>136.15372635</c:v>
                </c:pt>
                <c:pt idx="1057">
                  <c:v>136.42258240000001</c:v>
                </c:pt>
                <c:pt idx="1058">
                  <c:v>136.67858825000002</c:v>
                </c:pt>
                <c:pt idx="1059">
                  <c:v>136.90790644999998</c:v>
                </c:pt>
                <c:pt idx="1060">
                  <c:v>137.19158869999998</c:v>
                </c:pt>
                <c:pt idx="1061">
                  <c:v>137.34677289999999</c:v>
                </c:pt>
                <c:pt idx="1062">
                  <c:v>137.5597818</c:v>
                </c:pt>
                <c:pt idx="1063">
                  <c:v>137.77674425000001</c:v>
                </c:pt>
                <c:pt idx="1064">
                  <c:v>137.97344300000003</c:v>
                </c:pt>
                <c:pt idx="1065">
                  <c:v>138.16866090000002</c:v>
                </c:pt>
                <c:pt idx="1066">
                  <c:v>138.50522400000003</c:v>
                </c:pt>
                <c:pt idx="1067">
                  <c:v>138.71922164999998</c:v>
                </c:pt>
                <c:pt idx="1068">
                  <c:v>138.96484845000001</c:v>
                </c:pt>
                <c:pt idx="1069">
                  <c:v>139.15660714999996</c:v>
                </c:pt>
                <c:pt idx="1070">
                  <c:v>139.37208719999998</c:v>
                </c:pt>
                <c:pt idx="1071">
                  <c:v>139.63155295000001</c:v>
                </c:pt>
                <c:pt idx="1072">
                  <c:v>139.87965170000001</c:v>
                </c:pt>
                <c:pt idx="1073">
                  <c:v>140.12577439999998</c:v>
                </c:pt>
                <c:pt idx="1074">
                  <c:v>140.33334735</c:v>
                </c:pt>
                <c:pt idx="1075">
                  <c:v>140.52955324999999</c:v>
                </c:pt>
                <c:pt idx="1076">
                  <c:v>140.66002809999998</c:v>
                </c:pt>
                <c:pt idx="1077">
                  <c:v>140.72625349999998</c:v>
                </c:pt>
                <c:pt idx="1078">
                  <c:v>140.74404599999997</c:v>
                </c:pt>
                <c:pt idx="1079">
                  <c:v>140.83498304999998</c:v>
                </c:pt>
                <c:pt idx="1080">
                  <c:v>140.82213284999997</c:v>
                </c:pt>
                <c:pt idx="1081">
                  <c:v>140.8636482</c:v>
                </c:pt>
                <c:pt idx="1082">
                  <c:v>140.91405864999996</c:v>
                </c:pt>
                <c:pt idx="1083">
                  <c:v>140.98077924999998</c:v>
                </c:pt>
                <c:pt idx="1084">
                  <c:v>141.12904510000001</c:v>
                </c:pt>
                <c:pt idx="1085">
                  <c:v>141.30943450000001</c:v>
                </c:pt>
                <c:pt idx="1086">
                  <c:v>141.30350340000001</c:v>
                </c:pt>
                <c:pt idx="1087">
                  <c:v>141.28719480000001</c:v>
                </c:pt>
                <c:pt idx="1088">
                  <c:v>141.27335585</c:v>
                </c:pt>
                <c:pt idx="1089">
                  <c:v>141.4176674</c:v>
                </c:pt>
                <c:pt idx="1090">
                  <c:v>141.60596464999998</c:v>
                </c:pt>
                <c:pt idx="1091">
                  <c:v>141.71914064999999</c:v>
                </c:pt>
                <c:pt idx="1092">
                  <c:v>141.84318930000001</c:v>
                </c:pt>
                <c:pt idx="1093">
                  <c:v>142.10512624999998</c:v>
                </c:pt>
                <c:pt idx="1094">
                  <c:v>142.58303685000001</c:v>
                </c:pt>
                <c:pt idx="1095">
                  <c:v>143.11778340000001</c:v>
                </c:pt>
                <c:pt idx="1096">
                  <c:v>143.69256060000004</c:v>
                </c:pt>
                <c:pt idx="1097">
                  <c:v>144.3244431</c:v>
                </c:pt>
                <c:pt idx="1098">
                  <c:v>145.10008854999998</c:v>
                </c:pt>
                <c:pt idx="1099">
                  <c:v>145.81733330000003</c:v>
                </c:pt>
                <c:pt idx="1100">
                  <c:v>146.55430074999998</c:v>
                </c:pt>
                <c:pt idx="1101">
                  <c:v>147.05791934999999</c:v>
                </c:pt>
                <c:pt idx="1102">
                  <c:v>147.58819890000001</c:v>
                </c:pt>
                <c:pt idx="1103">
                  <c:v>148.15268555</c:v>
                </c:pt>
                <c:pt idx="1104">
                  <c:v>148.69561689999995</c:v>
                </c:pt>
                <c:pt idx="1105">
                  <c:v>149.18513409999997</c:v>
                </c:pt>
                <c:pt idx="1106">
                  <c:v>149.69383160000001</c:v>
                </c:pt>
                <c:pt idx="1107">
                  <c:v>150.22339319999998</c:v>
                </c:pt>
                <c:pt idx="1108">
                  <c:v>150.7469734</c:v>
                </c:pt>
                <c:pt idx="1109">
                  <c:v>151.12872310000003</c:v>
                </c:pt>
                <c:pt idx="1110">
                  <c:v>151.41935115000001</c:v>
                </c:pt>
                <c:pt idx="1111">
                  <c:v>151.7530616</c:v>
                </c:pt>
                <c:pt idx="1112">
                  <c:v>152.22561710000002</c:v>
                </c:pt>
                <c:pt idx="1113">
                  <c:v>152.50264424999997</c:v>
                </c:pt>
                <c:pt idx="1114">
                  <c:v>152.60531989999998</c:v>
                </c:pt>
                <c:pt idx="1115">
                  <c:v>152.70521690000001</c:v>
                </c:pt>
                <c:pt idx="1116">
                  <c:v>152.82233419999997</c:v>
                </c:pt>
                <c:pt idx="1117">
                  <c:v>152.57569265000001</c:v>
                </c:pt>
                <c:pt idx="1118">
                  <c:v>152.04568549999999</c:v>
                </c:pt>
                <c:pt idx="1119">
                  <c:v>151.59359275000003</c:v>
                </c:pt>
                <c:pt idx="1120">
                  <c:v>151.08194880000002</c:v>
                </c:pt>
                <c:pt idx="1121">
                  <c:v>150.78617700000001</c:v>
                </c:pt>
                <c:pt idx="1122">
                  <c:v>150.27651895000002</c:v>
                </c:pt>
                <c:pt idx="1123">
                  <c:v>149.94303205</c:v>
                </c:pt>
                <c:pt idx="1124">
                  <c:v>149.49738995000001</c:v>
                </c:pt>
                <c:pt idx="1125">
                  <c:v>149.10385510000003</c:v>
                </c:pt>
                <c:pt idx="1126">
                  <c:v>148.72123945000001</c:v>
                </c:pt>
                <c:pt idx="1127">
                  <c:v>148.34457854999999</c:v>
                </c:pt>
                <c:pt idx="1128">
                  <c:v>147.95799254999997</c:v>
                </c:pt>
                <c:pt idx="1129">
                  <c:v>147.46471025</c:v>
                </c:pt>
                <c:pt idx="1130">
                  <c:v>147.12080159999999</c:v>
                </c:pt>
                <c:pt idx="1131">
                  <c:v>146.64935385000001</c:v>
                </c:pt>
                <c:pt idx="1132">
                  <c:v>146.08212900000001</c:v>
                </c:pt>
                <c:pt idx="1133">
                  <c:v>145.5645303</c:v>
                </c:pt>
                <c:pt idx="1134">
                  <c:v>145.0504037</c:v>
                </c:pt>
                <c:pt idx="1135">
                  <c:v>144.42313014999996</c:v>
                </c:pt>
                <c:pt idx="1136">
                  <c:v>143.88667234999997</c:v>
                </c:pt>
                <c:pt idx="1137">
                  <c:v>143.69213804999998</c:v>
                </c:pt>
                <c:pt idx="1138">
                  <c:v>143.69759689999998</c:v>
                </c:pt>
                <c:pt idx="1139">
                  <c:v>143.65541474999998</c:v>
                </c:pt>
                <c:pt idx="1140">
                  <c:v>143.78493895</c:v>
                </c:pt>
                <c:pt idx="1141">
                  <c:v>144.02066285000001</c:v>
                </c:pt>
                <c:pt idx="1142">
                  <c:v>144.38243575000001</c:v>
                </c:pt>
                <c:pt idx="1143">
                  <c:v>144.56803755000001</c:v>
                </c:pt>
                <c:pt idx="1144">
                  <c:v>144.86629120000003</c:v>
                </c:pt>
                <c:pt idx="1145">
                  <c:v>145.08811965000001</c:v>
                </c:pt>
                <c:pt idx="1146">
                  <c:v>145.31838395</c:v>
                </c:pt>
                <c:pt idx="1147">
                  <c:v>145.60671095000001</c:v>
                </c:pt>
                <c:pt idx="1148">
                  <c:v>145.95012295000001</c:v>
                </c:pt>
                <c:pt idx="1149">
                  <c:v>146.43298429999999</c:v>
                </c:pt>
                <c:pt idx="1150">
                  <c:v>146.66771555</c:v>
                </c:pt>
                <c:pt idx="1151">
                  <c:v>146.95653925000002</c:v>
                </c:pt>
                <c:pt idx="1152">
                  <c:v>147.19027720000003</c:v>
                </c:pt>
                <c:pt idx="1153">
                  <c:v>147.51532755000002</c:v>
                </c:pt>
                <c:pt idx="1154">
                  <c:v>148.16294795000002</c:v>
                </c:pt>
                <c:pt idx="1155">
                  <c:v>148.80014660000001</c:v>
                </c:pt>
                <c:pt idx="1156">
                  <c:v>149.40608075</c:v>
                </c:pt>
                <c:pt idx="1157">
                  <c:v>150.08843855000001</c:v>
                </c:pt>
                <c:pt idx="1158">
                  <c:v>150.81049739999997</c:v>
                </c:pt>
                <c:pt idx="1159">
                  <c:v>151.57076805</c:v>
                </c:pt>
                <c:pt idx="1160">
                  <c:v>151.97571345</c:v>
                </c:pt>
                <c:pt idx="1161">
                  <c:v>152.42524729999997</c:v>
                </c:pt>
                <c:pt idx="1162">
                  <c:v>152.96705105000001</c:v>
                </c:pt>
                <c:pt idx="1163">
                  <c:v>153.57023479999998</c:v>
                </c:pt>
                <c:pt idx="1164">
                  <c:v>154.09438639999999</c:v>
                </c:pt>
                <c:pt idx="1165">
                  <c:v>154.49833765</c:v>
                </c:pt>
                <c:pt idx="1166">
                  <c:v>154.88782739999999</c:v>
                </c:pt>
                <c:pt idx="1167">
                  <c:v>155.17255029999998</c:v>
                </c:pt>
                <c:pt idx="1168">
                  <c:v>155.55305490000001</c:v>
                </c:pt>
                <c:pt idx="1169">
                  <c:v>155.9077935</c:v>
                </c:pt>
                <c:pt idx="1170">
                  <c:v>156.37107474999999</c:v>
                </c:pt>
                <c:pt idx="1171">
                  <c:v>156.91635445</c:v>
                </c:pt>
                <c:pt idx="1172">
                  <c:v>157.5800576</c:v>
                </c:pt>
                <c:pt idx="1173">
                  <c:v>158.24999625000001</c:v>
                </c:pt>
                <c:pt idx="1174">
                  <c:v>158.59000785000001</c:v>
                </c:pt>
                <c:pt idx="1175">
                  <c:v>159.04031530000003</c:v>
                </c:pt>
                <c:pt idx="1176">
                  <c:v>159.45242085000001</c:v>
                </c:pt>
                <c:pt idx="1177">
                  <c:v>159.64628450000004</c:v>
                </c:pt>
                <c:pt idx="1178">
                  <c:v>159.7686539</c:v>
                </c:pt>
                <c:pt idx="1179">
                  <c:v>159.81000525000002</c:v>
                </c:pt>
                <c:pt idx="1180">
                  <c:v>159.9749123</c:v>
                </c:pt>
                <c:pt idx="1181">
                  <c:v>160.17519229999999</c:v>
                </c:pt>
                <c:pt idx="1182">
                  <c:v>160.2255112</c:v>
                </c:pt>
                <c:pt idx="1183">
                  <c:v>160.12835999999999</c:v>
                </c:pt>
                <c:pt idx="1184">
                  <c:v>159.99533845000002</c:v>
                </c:pt>
                <c:pt idx="1185">
                  <c:v>160.09597704999999</c:v>
                </c:pt>
                <c:pt idx="1186">
                  <c:v>160.15426714999998</c:v>
                </c:pt>
                <c:pt idx="1187">
                  <c:v>160.22999424999998</c:v>
                </c:pt>
                <c:pt idx="1188">
                  <c:v>160.0451592</c:v>
                </c:pt>
                <c:pt idx="1189">
                  <c:v>159.71683965000003</c:v>
                </c:pt>
                <c:pt idx="1190">
                  <c:v>159.34916160000003</c:v>
                </c:pt>
                <c:pt idx="1191">
                  <c:v>158.88532875000001</c:v>
                </c:pt>
                <c:pt idx="1192">
                  <c:v>158.4703202</c:v>
                </c:pt>
                <c:pt idx="1193">
                  <c:v>158.03787464999999</c:v>
                </c:pt>
                <c:pt idx="1194">
                  <c:v>157.53617784999997</c:v>
                </c:pt>
                <c:pt idx="1195">
                  <c:v>157.04394684999997</c:v>
                </c:pt>
                <c:pt idx="1196">
                  <c:v>156.53378064999998</c:v>
                </c:pt>
                <c:pt idx="1197">
                  <c:v>156.15514144999992</c:v>
                </c:pt>
                <c:pt idx="1198">
                  <c:v>155.73515089999995</c:v>
                </c:pt>
                <c:pt idx="1199">
                  <c:v>155.44270244999998</c:v>
                </c:pt>
                <c:pt idx="1200">
                  <c:v>155.27679819999994</c:v>
                </c:pt>
                <c:pt idx="1201">
                  <c:v>154.99481194999998</c:v>
                </c:pt>
                <c:pt idx="1202">
                  <c:v>154.74769969999997</c:v>
                </c:pt>
                <c:pt idx="1203">
                  <c:v>154.59325559999996</c:v>
                </c:pt>
                <c:pt idx="1204">
                  <c:v>154.47966384999998</c:v>
                </c:pt>
                <c:pt idx="1205">
                  <c:v>154.3356819</c:v>
                </c:pt>
                <c:pt idx="1206">
                  <c:v>154.39596555</c:v>
                </c:pt>
                <c:pt idx="1207">
                  <c:v>154.48265455000003</c:v>
                </c:pt>
                <c:pt idx="1208">
                  <c:v>154.66649245000002</c:v>
                </c:pt>
                <c:pt idx="1209">
                  <c:v>154.79552840000002</c:v>
                </c:pt>
                <c:pt idx="1210">
                  <c:v>155.01274720000004</c:v>
                </c:pt>
                <c:pt idx="1211">
                  <c:v>155.29274064999998</c:v>
                </c:pt>
                <c:pt idx="1212">
                  <c:v>155.49003220000003</c:v>
                </c:pt>
                <c:pt idx="1213">
                  <c:v>155.59864199999998</c:v>
                </c:pt>
                <c:pt idx="1214">
                  <c:v>155.8044022</c:v>
                </c:pt>
                <c:pt idx="1215">
                  <c:v>156.2493035</c:v>
                </c:pt>
                <c:pt idx="1216">
                  <c:v>156.89249125000001</c:v>
                </c:pt>
                <c:pt idx="1217">
                  <c:v>157.61788339999998</c:v>
                </c:pt>
                <c:pt idx="1218">
                  <c:v>158.28598185000001</c:v>
                </c:pt>
                <c:pt idx="1219">
                  <c:v>158.91970379999998</c:v>
                </c:pt>
                <c:pt idx="1220">
                  <c:v>159.77662369999999</c:v>
                </c:pt>
                <c:pt idx="1221">
                  <c:v>160.69382644999999</c:v>
                </c:pt>
                <c:pt idx="1222">
                  <c:v>161.63593994999997</c:v>
                </c:pt>
                <c:pt idx="1223">
                  <c:v>162.61691374999995</c:v>
                </c:pt>
                <c:pt idx="1224">
                  <c:v>163.60735334999995</c:v>
                </c:pt>
                <c:pt idx="1225">
                  <c:v>164.51946959999992</c:v>
                </c:pt>
                <c:pt idx="1226">
                  <c:v>165.25260404999997</c:v>
                </c:pt>
                <c:pt idx="1227">
                  <c:v>165.8248437</c:v>
                </c:pt>
                <c:pt idx="1228">
                  <c:v>166.31945734999999</c:v>
                </c:pt>
                <c:pt idx="1229">
                  <c:v>167.10339365000002</c:v>
                </c:pt>
                <c:pt idx="1230">
                  <c:v>167.82637795000002</c:v>
                </c:pt>
                <c:pt idx="1231">
                  <c:v>168.54484795000002</c:v>
                </c:pt>
                <c:pt idx="1232">
                  <c:v>169.37498405000002</c:v>
                </c:pt>
                <c:pt idx="1233">
                  <c:v>170.33049705000002</c:v>
                </c:pt>
                <c:pt idx="1234">
                  <c:v>171.23668905000005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8-42DA-B9D3-562C74A2AF42}"/>
            </c:ext>
          </c:extLst>
        </c:ser>
        <c:ser>
          <c:idx val="1"/>
          <c:order val="1"/>
          <c:tx>
            <c:strRef>
              <c:f>'Moving Average'!$C$1:$C$2</c:f>
              <c:strCache>
                <c:ptCount val="2"/>
                <c:pt idx="0">
                  <c:v>AAPL</c:v>
                </c:pt>
                <c:pt idx="1">
                  <c:v>60 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Data'!$A$2:$A$1236</c:f>
              <c:numCache>
                <c:formatCode>m/d/yyyy</c:formatCode>
                <c:ptCount val="1235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  <c:pt idx="252">
                  <c:v>41641</c:v>
                </c:pt>
                <c:pt idx="253">
                  <c:v>41642</c:v>
                </c:pt>
                <c:pt idx="254">
                  <c:v>41645</c:v>
                </c:pt>
                <c:pt idx="255">
                  <c:v>41646</c:v>
                </c:pt>
                <c:pt idx="256">
                  <c:v>41647</c:v>
                </c:pt>
                <c:pt idx="257">
                  <c:v>41648</c:v>
                </c:pt>
                <c:pt idx="258">
                  <c:v>41649</c:v>
                </c:pt>
                <c:pt idx="259">
                  <c:v>41652</c:v>
                </c:pt>
                <c:pt idx="260">
                  <c:v>41653</c:v>
                </c:pt>
                <c:pt idx="261">
                  <c:v>41654</c:v>
                </c:pt>
                <c:pt idx="262">
                  <c:v>41655</c:v>
                </c:pt>
                <c:pt idx="263">
                  <c:v>41656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41688</c:v>
                </c:pt>
                <c:pt idx="284">
                  <c:v>41689</c:v>
                </c:pt>
                <c:pt idx="285">
                  <c:v>41690</c:v>
                </c:pt>
                <c:pt idx="286">
                  <c:v>41691</c:v>
                </c:pt>
                <c:pt idx="287">
                  <c:v>41694</c:v>
                </c:pt>
                <c:pt idx="288">
                  <c:v>41695</c:v>
                </c:pt>
                <c:pt idx="289">
                  <c:v>41696</c:v>
                </c:pt>
                <c:pt idx="290">
                  <c:v>41697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41715</c:v>
                </c:pt>
                <c:pt idx="303">
                  <c:v>41716</c:v>
                </c:pt>
                <c:pt idx="304">
                  <c:v>41717</c:v>
                </c:pt>
                <c:pt idx="305">
                  <c:v>41718</c:v>
                </c:pt>
                <c:pt idx="306">
                  <c:v>41719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41737</c:v>
                </c:pt>
                <c:pt idx="319">
                  <c:v>41738</c:v>
                </c:pt>
                <c:pt idx="320">
                  <c:v>41739</c:v>
                </c:pt>
                <c:pt idx="321">
                  <c:v>41740</c:v>
                </c:pt>
                <c:pt idx="322">
                  <c:v>41743</c:v>
                </c:pt>
                <c:pt idx="323">
                  <c:v>41744</c:v>
                </c:pt>
                <c:pt idx="324">
                  <c:v>41745</c:v>
                </c:pt>
                <c:pt idx="325">
                  <c:v>41746</c:v>
                </c:pt>
                <c:pt idx="326">
                  <c:v>41750</c:v>
                </c:pt>
                <c:pt idx="327">
                  <c:v>41751</c:v>
                </c:pt>
                <c:pt idx="328">
                  <c:v>41752</c:v>
                </c:pt>
                <c:pt idx="329">
                  <c:v>41753</c:v>
                </c:pt>
                <c:pt idx="330">
                  <c:v>41754</c:v>
                </c:pt>
                <c:pt idx="331">
                  <c:v>41757</c:v>
                </c:pt>
                <c:pt idx="332">
                  <c:v>41758</c:v>
                </c:pt>
                <c:pt idx="333">
                  <c:v>41759</c:v>
                </c:pt>
                <c:pt idx="334">
                  <c:v>41760</c:v>
                </c:pt>
                <c:pt idx="335">
                  <c:v>41761</c:v>
                </c:pt>
                <c:pt idx="336">
                  <c:v>41764</c:v>
                </c:pt>
                <c:pt idx="337">
                  <c:v>41765</c:v>
                </c:pt>
                <c:pt idx="338">
                  <c:v>41766</c:v>
                </c:pt>
                <c:pt idx="339">
                  <c:v>41767</c:v>
                </c:pt>
                <c:pt idx="340">
                  <c:v>41768</c:v>
                </c:pt>
                <c:pt idx="341">
                  <c:v>41771</c:v>
                </c:pt>
                <c:pt idx="342">
                  <c:v>41772</c:v>
                </c:pt>
                <c:pt idx="343">
                  <c:v>41773</c:v>
                </c:pt>
                <c:pt idx="344">
                  <c:v>41774</c:v>
                </c:pt>
                <c:pt idx="345">
                  <c:v>41775</c:v>
                </c:pt>
                <c:pt idx="346">
                  <c:v>41778</c:v>
                </c:pt>
                <c:pt idx="347">
                  <c:v>41779</c:v>
                </c:pt>
                <c:pt idx="348">
                  <c:v>41780</c:v>
                </c:pt>
                <c:pt idx="349">
                  <c:v>41781</c:v>
                </c:pt>
                <c:pt idx="350">
                  <c:v>41782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41792</c:v>
                </c:pt>
                <c:pt idx="356">
                  <c:v>41793</c:v>
                </c:pt>
                <c:pt idx="357">
                  <c:v>41794</c:v>
                </c:pt>
                <c:pt idx="358">
                  <c:v>41795</c:v>
                </c:pt>
                <c:pt idx="359">
                  <c:v>41796</c:v>
                </c:pt>
                <c:pt idx="360">
                  <c:v>41799</c:v>
                </c:pt>
                <c:pt idx="361">
                  <c:v>41800</c:v>
                </c:pt>
                <c:pt idx="362">
                  <c:v>41801</c:v>
                </c:pt>
                <c:pt idx="363">
                  <c:v>41802</c:v>
                </c:pt>
                <c:pt idx="364">
                  <c:v>41803</c:v>
                </c:pt>
                <c:pt idx="365">
                  <c:v>41806</c:v>
                </c:pt>
                <c:pt idx="366">
                  <c:v>41807</c:v>
                </c:pt>
                <c:pt idx="367">
                  <c:v>41808</c:v>
                </c:pt>
                <c:pt idx="368">
                  <c:v>41809</c:v>
                </c:pt>
                <c:pt idx="369">
                  <c:v>41810</c:v>
                </c:pt>
                <c:pt idx="370">
                  <c:v>41813</c:v>
                </c:pt>
                <c:pt idx="371">
                  <c:v>41814</c:v>
                </c:pt>
                <c:pt idx="372">
                  <c:v>41815</c:v>
                </c:pt>
                <c:pt idx="373">
                  <c:v>41816</c:v>
                </c:pt>
                <c:pt idx="374">
                  <c:v>41817</c:v>
                </c:pt>
                <c:pt idx="375">
                  <c:v>41820</c:v>
                </c:pt>
                <c:pt idx="376">
                  <c:v>41821</c:v>
                </c:pt>
                <c:pt idx="377">
                  <c:v>41822</c:v>
                </c:pt>
                <c:pt idx="378">
                  <c:v>41823</c:v>
                </c:pt>
                <c:pt idx="379">
                  <c:v>41827</c:v>
                </c:pt>
                <c:pt idx="380">
                  <c:v>41828</c:v>
                </c:pt>
                <c:pt idx="381">
                  <c:v>41829</c:v>
                </c:pt>
                <c:pt idx="382">
                  <c:v>41830</c:v>
                </c:pt>
                <c:pt idx="383">
                  <c:v>41831</c:v>
                </c:pt>
                <c:pt idx="384">
                  <c:v>41834</c:v>
                </c:pt>
                <c:pt idx="385">
                  <c:v>41835</c:v>
                </c:pt>
                <c:pt idx="386">
                  <c:v>41836</c:v>
                </c:pt>
                <c:pt idx="387">
                  <c:v>41837</c:v>
                </c:pt>
                <c:pt idx="388">
                  <c:v>41838</c:v>
                </c:pt>
                <c:pt idx="389">
                  <c:v>41841</c:v>
                </c:pt>
                <c:pt idx="390">
                  <c:v>41842</c:v>
                </c:pt>
                <c:pt idx="391">
                  <c:v>41843</c:v>
                </c:pt>
                <c:pt idx="392">
                  <c:v>41844</c:v>
                </c:pt>
                <c:pt idx="393">
                  <c:v>41845</c:v>
                </c:pt>
                <c:pt idx="394">
                  <c:v>41848</c:v>
                </c:pt>
                <c:pt idx="395">
                  <c:v>41849</c:v>
                </c:pt>
                <c:pt idx="396">
                  <c:v>41850</c:v>
                </c:pt>
                <c:pt idx="397">
                  <c:v>41851</c:v>
                </c:pt>
                <c:pt idx="398">
                  <c:v>41852</c:v>
                </c:pt>
                <c:pt idx="399">
                  <c:v>41855</c:v>
                </c:pt>
                <c:pt idx="400">
                  <c:v>41856</c:v>
                </c:pt>
                <c:pt idx="401">
                  <c:v>41857</c:v>
                </c:pt>
                <c:pt idx="402">
                  <c:v>41858</c:v>
                </c:pt>
                <c:pt idx="403">
                  <c:v>41859</c:v>
                </c:pt>
                <c:pt idx="404">
                  <c:v>41862</c:v>
                </c:pt>
                <c:pt idx="405">
                  <c:v>41863</c:v>
                </c:pt>
                <c:pt idx="406">
                  <c:v>41864</c:v>
                </c:pt>
                <c:pt idx="407">
                  <c:v>41865</c:v>
                </c:pt>
                <c:pt idx="408">
                  <c:v>41866</c:v>
                </c:pt>
                <c:pt idx="409">
                  <c:v>41869</c:v>
                </c:pt>
                <c:pt idx="410">
                  <c:v>41870</c:v>
                </c:pt>
                <c:pt idx="411">
                  <c:v>41871</c:v>
                </c:pt>
                <c:pt idx="412">
                  <c:v>41872</c:v>
                </c:pt>
                <c:pt idx="413">
                  <c:v>41873</c:v>
                </c:pt>
                <c:pt idx="414">
                  <c:v>41876</c:v>
                </c:pt>
                <c:pt idx="415">
                  <c:v>41877</c:v>
                </c:pt>
                <c:pt idx="416">
                  <c:v>41878</c:v>
                </c:pt>
                <c:pt idx="417">
                  <c:v>41879</c:v>
                </c:pt>
                <c:pt idx="418">
                  <c:v>41880</c:v>
                </c:pt>
                <c:pt idx="419">
                  <c:v>41884</c:v>
                </c:pt>
                <c:pt idx="420">
                  <c:v>41885</c:v>
                </c:pt>
                <c:pt idx="421">
                  <c:v>41886</c:v>
                </c:pt>
                <c:pt idx="422">
                  <c:v>41887</c:v>
                </c:pt>
                <c:pt idx="423">
                  <c:v>41890</c:v>
                </c:pt>
                <c:pt idx="424">
                  <c:v>41891</c:v>
                </c:pt>
                <c:pt idx="425">
                  <c:v>41892</c:v>
                </c:pt>
                <c:pt idx="426">
                  <c:v>41893</c:v>
                </c:pt>
                <c:pt idx="427">
                  <c:v>41894</c:v>
                </c:pt>
                <c:pt idx="428">
                  <c:v>41897</c:v>
                </c:pt>
                <c:pt idx="429">
                  <c:v>41898</c:v>
                </c:pt>
                <c:pt idx="430">
                  <c:v>41899</c:v>
                </c:pt>
                <c:pt idx="431">
                  <c:v>41900</c:v>
                </c:pt>
                <c:pt idx="432">
                  <c:v>41901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41918</c:v>
                </c:pt>
                <c:pt idx="444">
                  <c:v>41919</c:v>
                </c:pt>
                <c:pt idx="445">
                  <c:v>41920</c:v>
                </c:pt>
                <c:pt idx="446">
                  <c:v>41921</c:v>
                </c:pt>
                <c:pt idx="447">
                  <c:v>41922</c:v>
                </c:pt>
                <c:pt idx="448">
                  <c:v>41925</c:v>
                </c:pt>
                <c:pt idx="449">
                  <c:v>41926</c:v>
                </c:pt>
                <c:pt idx="450">
                  <c:v>41927</c:v>
                </c:pt>
                <c:pt idx="451">
                  <c:v>41928</c:v>
                </c:pt>
                <c:pt idx="452">
                  <c:v>41929</c:v>
                </c:pt>
                <c:pt idx="453">
                  <c:v>41932</c:v>
                </c:pt>
                <c:pt idx="454">
                  <c:v>41933</c:v>
                </c:pt>
                <c:pt idx="455">
                  <c:v>41934</c:v>
                </c:pt>
                <c:pt idx="456">
                  <c:v>41935</c:v>
                </c:pt>
                <c:pt idx="457">
                  <c:v>41936</c:v>
                </c:pt>
                <c:pt idx="458">
                  <c:v>41939</c:v>
                </c:pt>
                <c:pt idx="459">
                  <c:v>41940</c:v>
                </c:pt>
                <c:pt idx="460">
                  <c:v>41941</c:v>
                </c:pt>
                <c:pt idx="461">
                  <c:v>41942</c:v>
                </c:pt>
                <c:pt idx="462">
                  <c:v>41943</c:v>
                </c:pt>
                <c:pt idx="463">
                  <c:v>41946</c:v>
                </c:pt>
                <c:pt idx="464">
                  <c:v>41947</c:v>
                </c:pt>
                <c:pt idx="465">
                  <c:v>41948</c:v>
                </c:pt>
                <c:pt idx="466">
                  <c:v>41949</c:v>
                </c:pt>
                <c:pt idx="467">
                  <c:v>41950</c:v>
                </c:pt>
                <c:pt idx="468">
                  <c:v>41953</c:v>
                </c:pt>
                <c:pt idx="469">
                  <c:v>41954</c:v>
                </c:pt>
                <c:pt idx="470">
                  <c:v>41955</c:v>
                </c:pt>
                <c:pt idx="471">
                  <c:v>41956</c:v>
                </c:pt>
                <c:pt idx="472">
                  <c:v>41957</c:v>
                </c:pt>
                <c:pt idx="473">
                  <c:v>41960</c:v>
                </c:pt>
                <c:pt idx="474">
                  <c:v>41961</c:v>
                </c:pt>
                <c:pt idx="475">
                  <c:v>41962</c:v>
                </c:pt>
                <c:pt idx="476">
                  <c:v>41963</c:v>
                </c:pt>
                <c:pt idx="477">
                  <c:v>41964</c:v>
                </c:pt>
                <c:pt idx="478">
                  <c:v>41967</c:v>
                </c:pt>
                <c:pt idx="479">
                  <c:v>41968</c:v>
                </c:pt>
                <c:pt idx="480">
                  <c:v>41969</c:v>
                </c:pt>
                <c:pt idx="481">
                  <c:v>41971</c:v>
                </c:pt>
                <c:pt idx="482">
                  <c:v>41974</c:v>
                </c:pt>
                <c:pt idx="483">
                  <c:v>41975</c:v>
                </c:pt>
                <c:pt idx="484">
                  <c:v>41976</c:v>
                </c:pt>
                <c:pt idx="485">
                  <c:v>41977</c:v>
                </c:pt>
                <c:pt idx="486">
                  <c:v>41978</c:v>
                </c:pt>
                <c:pt idx="487">
                  <c:v>41981</c:v>
                </c:pt>
                <c:pt idx="488">
                  <c:v>41982</c:v>
                </c:pt>
                <c:pt idx="489">
                  <c:v>41983</c:v>
                </c:pt>
                <c:pt idx="490">
                  <c:v>41984</c:v>
                </c:pt>
                <c:pt idx="491">
                  <c:v>41985</c:v>
                </c:pt>
                <c:pt idx="492">
                  <c:v>41988</c:v>
                </c:pt>
                <c:pt idx="493">
                  <c:v>41989</c:v>
                </c:pt>
                <c:pt idx="494">
                  <c:v>41990</c:v>
                </c:pt>
                <c:pt idx="495">
                  <c:v>41991</c:v>
                </c:pt>
                <c:pt idx="496">
                  <c:v>41992</c:v>
                </c:pt>
                <c:pt idx="497">
                  <c:v>41995</c:v>
                </c:pt>
                <c:pt idx="498">
                  <c:v>41996</c:v>
                </c:pt>
                <c:pt idx="499">
                  <c:v>41997</c:v>
                </c:pt>
                <c:pt idx="500">
                  <c:v>41999</c:v>
                </c:pt>
                <c:pt idx="501">
                  <c:v>42002</c:v>
                </c:pt>
                <c:pt idx="502">
                  <c:v>42003</c:v>
                </c:pt>
                <c:pt idx="503">
                  <c:v>42004</c:v>
                </c:pt>
                <c:pt idx="504">
                  <c:v>42006</c:v>
                </c:pt>
                <c:pt idx="505">
                  <c:v>42009</c:v>
                </c:pt>
                <c:pt idx="506">
                  <c:v>42010</c:v>
                </c:pt>
                <c:pt idx="507">
                  <c:v>42011</c:v>
                </c:pt>
                <c:pt idx="508">
                  <c:v>42012</c:v>
                </c:pt>
                <c:pt idx="509">
                  <c:v>42013</c:v>
                </c:pt>
                <c:pt idx="510">
                  <c:v>42016</c:v>
                </c:pt>
                <c:pt idx="511">
                  <c:v>42017</c:v>
                </c:pt>
                <c:pt idx="512">
                  <c:v>42018</c:v>
                </c:pt>
                <c:pt idx="513">
                  <c:v>42019</c:v>
                </c:pt>
                <c:pt idx="514">
                  <c:v>42020</c:v>
                </c:pt>
                <c:pt idx="515">
                  <c:v>42024</c:v>
                </c:pt>
                <c:pt idx="516">
                  <c:v>42025</c:v>
                </c:pt>
                <c:pt idx="517">
                  <c:v>42026</c:v>
                </c:pt>
                <c:pt idx="518">
                  <c:v>42027</c:v>
                </c:pt>
                <c:pt idx="519">
                  <c:v>42030</c:v>
                </c:pt>
                <c:pt idx="520">
                  <c:v>42031</c:v>
                </c:pt>
                <c:pt idx="521">
                  <c:v>42032</c:v>
                </c:pt>
                <c:pt idx="522">
                  <c:v>42033</c:v>
                </c:pt>
                <c:pt idx="523">
                  <c:v>42034</c:v>
                </c:pt>
                <c:pt idx="524">
                  <c:v>42037</c:v>
                </c:pt>
                <c:pt idx="525">
                  <c:v>42038</c:v>
                </c:pt>
                <c:pt idx="526">
                  <c:v>42039</c:v>
                </c:pt>
                <c:pt idx="527">
                  <c:v>42040</c:v>
                </c:pt>
                <c:pt idx="528">
                  <c:v>42041</c:v>
                </c:pt>
                <c:pt idx="529">
                  <c:v>42044</c:v>
                </c:pt>
                <c:pt idx="530">
                  <c:v>42045</c:v>
                </c:pt>
                <c:pt idx="531">
                  <c:v>42046</c:v>
                </c:pt>
                <c:pt idx="532">
                  <c:v>42047</c:v>
                </c:pt>
                <c:pt idx="533">
                  <c:v>42048</c:v>
                </c:pt>
                <c:pt idx="534">
                  <c:v>42052</c:v>
                </c:pt>
                <c:pt idx="535">
                  <c:v>42053</c:v>
                </c:pt>
                <c:pt idx="536">
                  <c:v>42054</c:v>
                </c:pt>
                <c:pt idx="537">
                  <c:v>42055</c:v>
                </c:pt>
                <c:pt idx="538">
                  <c:v>42058</c:v>
                </c:pt>
                <c:pt idx="539">
                  <c:v>42059</c:v>
                </c:pt>
                <c:pt idx="540">
                  <c:v>42060</c:v>
                </c:pt>
                <c:pt idx="541">
                  <c:v>42061</c:v>
                </c:pt>
                <c:pt idx="542">
                  <c:v>42062</c:v>
                </c:pt>
                <c:pt idx="543">
                  <c:v>42065</c:v>
                </c:pt>
                <c:pt idx="544">
                  <c:v>42066</c:v>
                </c:pt>
                <c:pt idx="545">
                  <c:v>42067</c:v>
                </c:pt>
                <c:pt idx="546">
                  <c:v>42068</c:v>
                </c:pt>
                <c:pt idx="547">
                  <c:v>42069</c:v>
                </c:pt>
                <c:pt idx="548">
                  <c:v>42072</c:v>
                </c:pt>
                <c:pt idx="549">
                  <c:v>42073</c:v>
                </c:pt>
                <c:pt idx="550">
                  <c:v>42074</c:v>
                </c:pt>
                <c:pt idx="551">
                  <c:v>42075</c:v>
                </c:pt>
                <c:pt idx="552">
                  <c:v>42076</c:v>
                </c:pt>
                <c:pt idx="553">
                  <c:v>42079</c:v>
                </c:pt>
                <c:pt idx="554">
                  <c:v>42080</c:v>
                </c:pt>
                <c:pt idx="555">
                  <c:v>42081</c:v>
                </c:pt>
                <c:pt idx="556">
                  <c:v>42082</c:v>
                </c:pt>
                <c:pt idx="557">
                  <c:v>42083</c:v>
                </c:pt>
                <c:pt idx="558">
                  <c:v>42086</c:v>
                </c:pt>
                <c:pt idx="559">
                  <c:v>42087</c:v>
                </c:pt>
                <c:pt idx="560">
                  <c:v>42088</c:v>
                </c:pt>
                <c:pt idx="561">
                  <c:v>42089</c:v>
                </c:pt>
                <c:pt idx="562">
                  <c:v>42090</c:v>
                </c:pt>
                <c:pt idx="563">
                  <c:v>42093</c:v>
                </c:pt>
                <c:pt idx="564">
                  <c:v>42094</c:v>
                </c:pt>
                <c:pt idx="565">
                  <c:v>42095</c:v>
                </c:pt>
                <c:pt idx="566">
                  <c:v>42096</c:v>
                </c:pt>
                <c:pt idx="567">
                  <c:v>42100</c:v>
                </c:pt>
                <c:pt idx="568">
                  <c:v>42101</c:v>
                </c:pt>
                <c:pt idx="569">
                  <c:v>42102</c:v>
                </c:pt>
                <c:pt idx="570">
                  <c:v>42103</c:v>
                </c:pt>
                <c:pt idx="571">
                  <c:v>42104</c:v>
                </c:pt>
                <c:pt idx="572">
                  <c:v>42107</c:v>
                </c:pt>
                <c:pt idx="573">
                  <c:v>42108</c:v>
                </c:pt>
                <c:pt idx="574">
                  <c:v>42109</c:v>
                </c:pt>
                <c:pt idx="575">
                  <c:v>42110</c:v>
                </c:pt>
                <c:pt idx="576">
                  <c:v>42111</c:v>
                </c:pt>
                <c:pt idx="577">
                  <c:v>42114</c:v>
                </c:pt>
                <c:pt idx="578">
                  <c:v>42115</c:v>
                </c:pt>
                <c:pt idx="579">
                  <c:v>42116</c:v>
                </c:pt>
                <c:pt idx="580">
                  <c:v>42117</c:v>
                </c:pt>
                <c:pt idx="581">
                  <c:v>42118</c:v>
                </c:pt>
                <c:pt idx="582">
                  <c:v>42121</c:v>
                </c:pt>
                <c:pt idx="583">
                  <c:v>42122</c:v>
                </c:pt>
                <c:pt idx="584">
                  <c:v>42123</c:v>
                </c:pt>
                <c:pt idx="585">
                  <c:v>42124</c:v>
                </c:pt>
                <c:pt idx="586">
                  <c:v>42125</c:v>
                </c:pt>
                <c:pt idx="587">
                  <c:v>42128</c:v>
                </c:pt>
                <c:pt idx="588">
                  <c:v>42129</c:v>
                </c:pt>
                <c:pt idx="589">
                  <c:v>42130</c:v>
                </c:pt>
                <c:pt idx="590">
                  <c:v>42131</c:v>
                </c:pt>
                <c:pt idx="591">
                  <c:v>42132</c:v>
                </c:pt>
                <c:pt idx="592">
                  <c:v>42135</c:v>
                </c:pt>
                <c:pt idx="593">
                  <c:v>42136</c:v>
                </c:pt>
                <c:pt idx="594">
                  <c:v>42137</c:v>
                </c:pt>
                <c:pt idx="595">
                  <c:v>42138</c:v>
                </c:pt>
                <c:pt idx="596">
                  <c:v>42139</c:v>
                </c:pt>
                <c:pt idx="597">
                  <c:v>42142</c:v>
                </c:pt>
                <c:pt idx="598">
                  <c:v>42143</c:v>
                </c:pt>
                <c:pt idx="599">
                  <c:v>42144</c:v>
                </c:pt>
                <c:pt idx="600">
                  <c:v>42145</c:v>
                </c:pt>
                <c:pt idx="601">
                  <c:v>42146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42156</c:v>
                </c:pt>
                <c:pt idx="607">
                  <c:v>42157</c:v>
                </c:pt>
                <c:pt idx="608">
                  <c:v>42158</c:v>
                </c:pt>
                <c:pt idx="609">
                  <c:v>42159</c:v>
                </c:pt>
                <c:pt idx="610">
                  <c:v>42160</c:v>
                </c:pt>
                <c:pt idx="611">
                  <c:v>42163</c:v>
                </c:pt>
                <c:pt idx="612">
                  <c:v>42164</c:v>
                </c:pt>
                <c:pt idx="613">
                  <c:v>42165</c:v>
                </c:pt>
                <c:pt idx="614">
                  <c:v>42166</c:v>
                </c:pt>
                <c:pt idx="615">
                  <c:v>42167</c:v>
                </c:pt>
                <c:pt idx="616">
                  <c:v>42170</c:v>
                </c:pt>
                <c:pt idx="617">
                  <c:v>42171</c:v>
                </c:pt>
                <c:pt idx="618">
                  <c:v>42172</c:v>
                </c:pt>
                <c:pt idx="619">
                  <c:v>42173</c:v>
                </c:pt>
                <c:pt idx="620">
                  <c:v>42174</c:v>
                </c:pt>
                <c:pt idx="621">
                  <c:v>42177</c:v>
                </c:pt>
                <c:pt idx="622">
                  <c:v>42178</c:v>
                </c:pt>
                <c:pt idx="623">
                  <c:v>42179</c:v>
                </c:pt>
                <c:pt idx="624">
                  <c:v>42180</c:v>
                </c:pt>
                <c:pt idx="625">
                  <c:v>42181</c:v>
                </c:pt>
                <c:pt idx="626">
                  <c:v>42184</c:v>
                </c:pt>
                <c:pt idx="627">
                  <c:v>42185</c:v>
                </c:pt>
                <c:pt idx="628">
                  <c:v>42186</c:v>
                </c:pt>
                <c:pt idx="629">
                  <c:v>42187</c:v>
                </c:pt>
                <c:pt idx="630">
                  <c:v>42191</c:v>
                </c:pt>
                <c:pt idx="631">
                  <c:v>42192</c:v>
                </c:pt>
                <c:pt idx="632">
                  <c:v>42193</c:v>
                </c:pt>
                <c:pt idx="633">
                  <c:v>42194</c:v>
                </c:pt>
                <c:pt idx="634">
                  <c:v>42195</c:v>
                </c:pt>
                <c:pt idx="635">
                  <c:v>42198</c:v>
                </c:pt>
                <c:pt idx="636">
                  <c:v>42199</c:v>
                </c:pt>
                <c:pt idx="637">
                  <c:v>42200</c:v>
                </c:pt>
                <c:pt idx="638">
                  <c:v>42201</c:v>
                </c:pt>
                <c:pt idx="639">
                  <c:v>42202</c:v>
                </c:pt>
                <c:pt idx="640">
                  <c:v>42205</c:v>
                </c:pt>
                <c:pt idx="641">
                  <c:v>42206</c:v>
                </c:pt>
                <c:pt idx="642">
                  <c:v>42207</c:v>
                </c:pt>
                <c:pt idx="643">
                  <c:v>42208</c:v>
                </c:pt>
                <c:pt idx="644">
                  <c:v>42209</c:v>
                </c:pt>
                <c:pt idx="645">
                  <c:v>42212</c:v>
                </c:pt>
                <c:pt idx="646">
                  <c:v>42213</c:v>
                </c:pt>
                <c:pt idx="647">
                  <c:v>42214</c:v>
                </c:pt>
                <c:pt idx="648">
                  <c:v>42215</c:v>
                </c:pt>
                <c:pt idx="649">
                  <c:v>42216</c:v>
                </c:pt>
                <c:pt idx="650">
                  <c:v>42219</c:v>
                </c:pt>
                <c:pt idx="651">
                  <c:v>42220</c:v>
                </c:pt>
                <c:pt idx="652">
                  <c:v>42221</c:v>
                </c:pt>
                <c:pt idx="653">
                  <c:v>42222</c:v>
                </c:pt>
                <c:pt idx="654">
                  <c:v>42223</c:v>
                </c:pt>
                <c:pt idx="655">
                  <c:v>42226</c:v>
                </c:pt>
                <c:pt idx="656">
                  <c:v>42227</c:v>
                </c:pt>
                <c:pt idx="657">
                  <c:v>42228</c:v>
                </c:pt>
                <c:pt idx="658">
                  <c:v>42229</c:v>
                </c:pt>
                <c:pt idx="659">
                  <c:v>42230</c:v>
                </c:pt>
                <c:pt idx="660">
                  <c:v>42233</c:v>
                </c:pt>
                <c:pt idx="661">
                  <c:v>42234</c:v>
                </c:pt>
                <c:pt idx="662">
                  <c:v>42235</c:v>
                </c:pt>
                <c:pt idx="663">
                  <c:v>42236</c:v>
                </c:pt>
                <c:pt idx="664">
                  <c:v>42237</c:v>
                </c:pt>
                <c:pt idx="665">
                  <c:v>42240</c:v>
                </c:pt>
                <c:pt idx="666">
                  <c:v>42241</c:v>
                </c:pt>
                <c:pt idx="667">
                  <c:v>42242</c:v>
                </c:pt>
                <c:pt idx="668">
                  <c:v>42243</c:v>
                </c:pt>
                <c:pt idx="669">
                  <c:v>42244</c:v>
                </c:pt>
                <c:pt idx="670">
                  <c:v>42247</c:v>
                </c:pt>
                <c:pt idx="671">
                  <c:v>42248</c:v>
                </c:pt>
                <c:pt idx="672">
                  <c:v>42249</c:v>
                </c:pt>
                <c:pt idx="673">
                  <c:v>42250</c:v>
                </c:pt>
                <c:pt idx="674">
                  <c:v>42251</c:v>
                </c:pt>
                <c:pt idx="675">
                  <c:v>42255</c:v>
                </c:pt>
                <c:pt idx="676">
                  <c:v>42256</c:v>
                </c:pt>
                <c:pt idx="677">
                  <c:v>42257</c:v>
                </c:pt>
                <c:pt idx="678">
                  <c:v>42258</c:v>
                </c:pt>
                <c:pt idx="679">
                  <c:v>42261</c:v>
                </c:pt>
                <c:pt idx="680">
                  <c:v>42262</c:v>
                </c:pt>
                <c:pt idx="681">
                  <c:v>42263</c:v>
                </c:pt>
                <c:pt idx="682">
                  <c:v>42264</c:v>
                </c:pt>
                <c:pt idx="683">
                  <c:v>42265</c:v>
                </c:pt>
                <c:pt idx="684">
                  <c:v>42268</c:v>
                </c:pt>
                <c:pt idx="685">
                  <c:v>42269</c:v>
                </c:pt>
                <c:pt idx="686">
                  <c:v>42270</c:v>
                </c:pt>
                <c:pt idx="687">
                  <c:v>42271</c:v>
                </c:pt>
                <c:pt idx="688">
                  <c:v>42272</c:v>
                </c:pt>
                <c:pt idx="689">
                  <c:v>42275</c:v>
                </c:pt>
                <c:pt idx="690">
                  <c:v>42276</c:v>
                </c:pt>
                <c:pt idx="691">
                  <c:v>42277</c:v>
                </c:pt>
                <c:pt idx="692">
                  <c:v>42278</c:v>
                </c:pt>
                <c:pt idx="693">
                  <c:v>42279</c:v>
                </c:pt>
                <c:pt idx="694">
                  <c:v>42282</c:v>
                </c:pt>
                <c:pt idx="695">
                  <c:v>42283</c:v>
                </c:pt>
                <c:pt idx="696">
                  <c:v>42284</c:v>
                </c:pt>
                <c:pt idx="697">
                  <c:v>42285</c:v>
                </c:pt>
                <c:pt idx="698">
                  <c:v>42286</c:v>
                </c:pt>
                <c:pt idx="699">
                  <c:v>42289</c:v>
                </c:pt>
                <c:pt idx="700">
                  <c:v>42290</c:v>
                </c:pt>
                <c:pt idx="701">
                  <c:v>42291</c:v>
                </c:pt>
                <c:pt idx="702">
                  <c:v>42292</c:v>
                </c:pt>
                <c:pt idx="703">
                  <c:v>42293</c:v>
                </c:pt>
                <c:pt idx="704">
                  <c:v>42296</c:v>
                </c:pt>
                <c:pt idx="705">
                  <c:v>42297</c:v>
                </c:pt>
                <c:pt idx="706">
                  <c:v>42298</c:v>
                </c:pt>
                <c:pt idx="707">
                  <c:v>42299</c:v>
                </c:pt>
                <c:pt idx="708">
                  <c:v>42300</c:v>
                </c:pt>
                <c:pt idx="709">
                  <c:v>42303</c:v>
                </c:pt>
                <c:pt idx="710">
                  <c:v>42304</c:v>
                </c:pt>
                <c:pt idx="711">
                  <c:v>42305</c:v>
                </c:pt>
                <c:pt idx="712">
                  <c:v>42306</c:v>
                </c:pt>
                <c:pt idx="713">
                  <c:v>42307</c:v>
                </c:pt>
                <c:pt idx="714">
                  <c:v>42310</c:v>
                </c:pt>
                <c:pt idx="715">
                  <c:v>42311</c:v>
                </c:pt>
                <c:pt idx="716">
                  <c:v>42312</c:v>
                </c:pt>
                <c:pt idx="717">
                  <c:v>42313</c:v>
                </c:pt>
                <c:pt idx="718">
                  <c:v>42314</c:v>
                </c:pt>
                <c:pt idx="719">
                  <c:v>42317</c:v>
                </c:pt>
                <c:pt idx="720">
                  <c:v>42318</c:v>
                </c:pt>
                <c:pt idx="721">
                  <c:v>42319</c:v>
                </c:pt>
                <c:pt idx="722">
                  <c:v>42320</c:v>
                </c:pt>
                <c:pt idx="723">
                  <c:v>42321</c:v>
                </c:pt>
                <c:pt idx="724">
                  <c:v>42324</c:v>
                </c:pt>
                <c:pt idx="725">
                  <c:v>42325</c:v>
                </c:pt>
                <c:pt idx="726">
                  <c:v>42326</c:v>
                </c:pt>
                <c:pt idx="727">
                  <c:v>42327</c:v>
                </c:pt>
                <c:pt idx="728">
                  <c:v>42328</c:v>
                </c:pt>
                <c:pt idx="729">
                  <c:v>42331</c:v>
                </c:pt>
                <c:pt idx="730">
                  <c:v>42332</c:v>
                </c:pt>
                <c:pt idx="731">
                  <c:v>42333</c:v>
                </c:pt>
                <c:pt idx="732">
                  <c:v>42335</c:v>
                </c:pt>
                <c:pt idx="733">
                  <c:v>42338</c:v>
                </c:pt>
                <c:pt idx="734">
                  <c:v>42339</c:v>
                </c:pt>
                <c:pt idx="735">
                  <c:v>42340</c:v>
                </c:pt>
                <c:pt idx="736">
                  <c:v>42341</c:v>
                </c:pt>
                <c:pt idx="737">
                  <c:v>42342</c:v>
                </c:pt>
                <c:pt idx="738">
                  <c:v>42345</c:v>
                </c:pt>
                <c:pt idx="739">
                  <c:v>42346</c:v>
                </c:pt>
                <c:pt idx="740">
                  <c:v>42347</c:v>
                </c:pt>
                <c:pt idx="741">
                  <c:v>42348</c:v>
                </c:pt>
                <c:pt idx="742">
                  <c:v>42349</c:v>
                </c:pt>
                <c:pt idx="743">
                  <c:v>42352</c:v>
                </c:pt>
                <c:pt idx="744">
                  <c:v>42353</c:v>
                </c:pt>
                <c:pt idx="745">
                  <c:v>42354</c:v>
                </c:pt>
                <c:pt idx="746">
                  <c:v>42355</c:v>
                </c:pt>
                <c:pt idx="747">
                  <c:v>42356</c:v>
                </c:pt>
                <c:pt idx="748">
                  <c:v>42359</c:v>
                </c:pt>
                <c:pt idx="749">
                  <c:v>42360</c:v>
                </c:pt>
                <c:pt idx="750">
                  <c:v>42361</c:v>
                </c:pt>
                <c:pt idx="751">
                  <c:v>42362</c:v>
                </c:pt>
                <c:pt idx="752">
                  <c:v>42366</c:v>
                </c:pt>
                <c:pt idx="753">
                  <c:v>42367</c:v>
                </c:pt>
                <c:pt idx="754">
                  <c:v>42368</c:v>
                </c:pt>
                <c:pt idx="755">
                  <c:v>42369</c:v>
                </c:pt>
                <c:pt idx="756">
                  <c:v>42373</c:v>
                </c:pt>
                <c:pt idx="757">
                  <c:v>42374</c:v>
                </c:pt>
                <c:pt idx="758">
                  <c:v>42375</c:v>
                </c:pt>
                <c:pt idx="759">
                  <c:v>42376</c:v>
                </c:pt>
                <c:pt idx="760">
                  <c:v>42377</c:v>
                </c:pt>
                <c:pt idx="761">
                  <c:v>42380</c:v>
                </c:pt>
                <c:pt idx="762">
                  <c:v>42381</c:v>
                </c:pt>
                <c:pt idx="763">
                  <c:v>42382</c:v>
                </c:pt>
                <c:pt idx="764">
                  <c:v>42383</c:v>
                </c:pt>
                <c:pt idx="765">
                  <c:v>42384</c:v>
                </c:pt>
                <c:pt idx="766">
                  <c:v>42388</c:v>
                </c:pt>
                <c:pt idx="767">
                  <c:v>42389</c:v>
                </c:pt>
                <c:pt idx="768">
                  <c:v>42390</c:v>
                </c:pt>
                <c:pt idx="769">
                  <c:v>42391</c:v>
                </c:pt>
                <c:pt idx="770">
                  <c:v>42394</c:v>
                </c:pt>
                <c:pt idx="771">
                  <c:v>42395</c:v>
                </c:pt>
                <c:pt idx="772">
                  <c:v>42396</c:v>
                </c:pt>
                <c:pt idx="773">
                  <c:v>42397</c:v>
                </c:pt>
                <c:pt idx="774">
                  <c:v>42398</c:v>
                </c:pt>
                <c:pt idx="775">
                  <c:v>42401</c:v>
                </c:pt>
                <c:pt idx="776">
                  <c:v>42402</c:v>
                </c:pt>
                <c:pt idx="777">
                  <c:v>42403</c:v>
                </c:pt>
                <c:pt idx="778">
                  <c:v>42404</c:v>
                </c:pt>
                <c:pt idx="779">
                  <c:v>42405</c:v>
                </c:pt>
                <c:pt idx="780">
                  <c:v>42408</c:v>
                </c:pt>
                <c:pt idx="781">
                  <c:v>42409</c:v>
                </c:pt>
                <c:pt idx="782">
                  <c:v>42410</c:v>
                </c:pt>
                <c:pt idx="783">
                  <c:v>42411</c:v>
                </c:pt>
                <c:pt idx="784">
                  <c:v>42412</c:v>
                </c:pt>
                <c:pt idx="785">
                  <c:v>42416</c:v>
                </c:pt>
                <c:pt idx="786">
                  <c:v>42417</c:v>
                </c:pt>
                <c:pt idx="787">
                  <c:v>42418</c:v>
                </c:pt>
                <c:pt idx="788">
                  <c:v>42419</c:v>
                </c:pt>
                <c:pt idx="789">
                  <c:v>42422</c:v>
                </c:pt>
                <c:pt idx="790">
                  <c:v>42423</c:v>
                </c:pt>
                <c:pt idx="791">
                  <c:v>42424</c:v>
                </c:pt>
                <c:pt idx="792">
                  <c:v>42425</c:v>
                </c:pt>
                <c:pt idx="793">
                  <c:v>42426</c:v>
                </c:pt>
                <c:pt idx="794">
                  <c:v>42429</c:v>
                </c:pt>
                <c:pt idx="795">
                  <c:v>42430</c:v>
                </c:pt>
                <c:pt idx="796">
                  <c:v>42431</c:v>
                </c:pt>
                <c:pt idx="797">
                  <c:v>42432</c:v>
                </c:pt>
                <c:pt idx="798">
                  <c:v>42433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42443</c:v>
                </c:pt>
                <c:pt idx="805">
                  <c:v>42444</c:v>
                </c:pt>
                <c:pt idx="806">
                  <c:v>42445</c:v>
                </c:pt>
                <c:pt idx="807">
                  <c:v>42446</c:v>
                </c:pt>
                <c:pt idx="808">
                  <c:v>42447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42457</c:v>
                </c:pt>
                <c:pt idx="814">
                  <c:v>42458</c:v>
                </c:pt>
                <c:pt idx="815">
                  <c:v>42459</c:v>
                </c:pt>
                <c:pt idx="816">
                  <c:v>42460</c:v>
                </c:pt>
                <c:pt idx="817">
                  <c:v>42461</c:v>
                </c:pt>
                <c:pt idx="818">
                  <c:v>42464</c:v>
                </c:pt>
                <c:pt idx="819">
                  <c:v>42465</c:v>
                </c:pt>
                <c:pt idx="820">
                  <c:v>42466</c:v>
                </c:pt>
                <c:pt idx="821">
                  <c:v>42467</c:v>
                </c:pt>
                <c:pt idx="822">
                  <c:v>42468</c:v>
                </c:pt>
                <c:pt idx="823">
                  <c:v>42471</c:v>
                </c:pt>
                <c:pt idx="824">
                  <c:v>42472</c:v>
                </c:pt>
                <c:pt idx="825">
                  <c:v>42473</c:v>
                </c:pt>
                <c:pt idx="826">
                  <c:v>42474</c:v>
                </c:pt>
                <c:pt idx="827">
                  <c:v>42475</c:v>
                </c:pt>
                <c:pt idx="828">
                  <c:v>42478</c:v>
                </c:pt>
                <c:pt idx="829">
                  <c:v>42479</c:v>
                </c:pt>
                <c:pt idx="830">
                  <c:v>42480</c:v>
                </c:pt>
                <c:pt idx="831">
                  <c:v>42481</c:v>
                </c:pt>
                <c:pt idx="832">
                  <c:v>42482</c:v>
                </c:pt>
                <c:pt idx="833">
                  <c:v>42485</c:v>
                </c:pt>
                <c:pt idx="834">
                  <c:v>42486</c:v>
                </c:pt>
                <c:pt idx="835">
                  <c:v>42487</c:v>
                </c:pt>
                <c:pt idx="836">
                  <c:v>42488</c:v>
                </c:pt>
                <c:pt idx="837">
                  <c:v>42489</c:v>
                </c:pt>
                <c:pt idx="838">
                  <c:v>42492</c:v>
                </c:pt>
                <c:pt idx="839">
                  <c:v>42493</c:v>
                </c:pt>
                <c:pt idx="840">
                  <c:v>42494</c:v>
                </c:pt>
                <c:pt idx="841">
                  <c:v>42495</c:v>
                </c:pt>
                <c:pt idx="842">
                  <c:v>42496</c:v>
                </c:pt>
                <c:pt idx="843">
                  <c:v>42499</c:v>
                </c:pt>
                <c:pt idx="844">
                  <c:v>42500</c:v>
                </c:pt>
                <c:pt idx="845">
                  <c:v>42501</c:v>
                </c:pt>
                <c:pt idx="846">
                  <c:v>42502</c:v>
                </c:pt>
                <c:pt idx="847">
                  <c:v>42503</c:v>
                </c:pt>
                <c:pt idx="848">
                  <c:v>42506</c:v>
                </c:pt>
                <c:pt idx="849">
                  <c:v>42507</c:v>
                </c:pt>
                <c:pt idx="850">
                  <c:v>42508</c:v>
                </c:pt>
                <c:pt idx="851">
                  <c:v>42509</c:v>
                </c:pt>
                <c:pt idx="852">
                  <c:v>42510</c:v>
                </c:pt>
                <c:pt idx="853">
                  <c:v>42513</c:v>
                </c:pt>
                <c:pt idx="854">
                  <c:v>42514</c:v>
                </c:pt>
                <c:pt idx="855">
                  <c:v>42515</c:v>
                </c:pt>
                <c:pt idx="856">
                  <c:v>42516</c:v>
                </c:pt>
                <c:pt idx="857">
                  <c:v>42517</c:v>
                </c:pt>
                <c:pt idx="858">
                  <c:v>42521</c:v>
                </c:pt>
                <c:pt idx="859">
                  <c:v>42522</c:v>
                </c:pt>
                <c:pt idx="860">
                  <c:v>42523</c:v>
                </c:pt>
                <c:pt idx="861">
                  <c:v>42524</c:v>
                </c:pt>
                <c:pt idx="862">
                  <c:v>42527</c:v>
                </c:pt>
                <c:pt idx="863">
                  <c:v>42528</c:v>
                </c:pt>
                <c:pt idx="864">
                  <c:v>42529</c:v>
                </c:pt>
                <c:pt idx="865">
                  <c:v>42530</c:v>
                </c:pt>
                <c:pt idx="866">
                  <c:v>42531</c:v>
                </c:pt>
                <c:pt idx="867">
                  <c:v>42534</c:v>
                </c:pt>
                <c:pt idx="868">
                  <c:v>42535</c:v>
                </c:pt>
                <c:pt idx="869">
                  <c:v>42536</c:v>
                </c:pt>
                <c:pt idx="870">
                  <c:v>42537</c:v>
                </c:pt>
                <c:pt idx="871">
                  <c:v>42538</c:v>
                </c:pt>
                <c:pt idx="872">
                  <c:v>42541</c:v>
                </c:pt>
                <c:pt idx="873">
                  <c:v>42542</c:v>
                </c:pt>
                <c:pt idx="874">
                  <c:v>42543</c:v>
                </c:pt>
                <c:pt idx="875">
                  <c:v>42544</c:v>
                </c:pt>
                <c:pt idx="876">
                  <c:v>42545</c:v>
                </c:pt>
                <c:pt idx="877">
                  <c:v>42548</c:v>
                </c:pt>
                <c:pt idx="878">
                  <c:v>42549</c:v>
                </c:pt>
                <c:pt idx="879">
                  <c:v>42550</c:v>
                </c:pt>
                <c:pt idx="880">
                  <c:v>42551</c:v>
                </c:pt>
                <c:pt idx="881">
                  <c:v>42552</c:v>
                </c:pt>
                <c:pt idx="882">
                  <c:v>42556</c:v>
                </c:pt>
                <c:pt idx="883">
                  <c:v>42557</c:v>
                </c:pt>
                <c:pt idx="884">
                  <c:v>42558</c:v>
                </c:pt>
                <c:pt idx="885">
                  <c:v>42559</c:v>
                </c:pt>
                <c:pt idx="886">
                  <c:v>42562</c:v>
                </c:pt>
                <c:pt idx="887">
                  <c:v>42563</c:v>
                </c:pt>
                <c:pt idx="888">
                  <c:v>42564</c:v>
                </c:pt>
                <c:pt idx="889">
                  <c:v>42565</c:v>
                </c:pt>
                <c:pt idx="890">
                  <c:v>42566</c:v>
                </c:pt>
                <c:pt idx="891">
                  <c:v>42569</c:v>
                </c:pt>
                <c:pt idx="892">
                  <c:v>42570</c:v>
                </c:pt>
                <c:pt idx="893">
                  <c:v>42571</c:v>
                </c:pt>
                <c:pt idx="894">
                  <c:v>42572</c:v>
                </c:pt>
                <c:pt idx="895">
                  <c:v>42573</c:v>
                </c:pt>
                <c:pt idx="896">
                  <c:v>42576</c:v>
                </c:pt>
                <c:pt idx="897">
                  <c:v>42577</c:v>
                </c:pt>
                <c:pt idx="898">
                  <c:v>42578</c:v>
                </c:pt>
                <c:pt idx="899">
                  <c:v>42579</c:v>
                </c:pt>
                <c:pt idx="900">
                  <c:v>42580</c:v>
                </c:pt>
                <c:pt idx="901">
                  <c:v>42583</c:v>
                </c:pt>
                <c:pt idx="902">
                  <c:v>42584</c:v>
                </c:pt>
                <c:pt idx="903">
                  <c:v>42585</c:v>
                </c:pt>
                <c:pt idx="904">
                  <c:v>42586</c:v>
                </c:pt>
                <c:pt idx="905">
                  <c:v>42587</c:v>
                </c:pt>
                <c:pt idx="906">
                  <c:v>42590</c:v>
                </c:pt>
                <c:pt idx="907">
                  <c:v>42591</c:v>
                </c:pt>
                <c:pt idx="908">
                  <c:v>42592</c:v>
                </c:pt>
                <c:pt idx="909">
                  <c:v>42593</c:v>
                </c:pt>
                <c:pt idx="910">
                  <c:v>42594</c:v>
                </c:pt>
                <c:pt idx="911">
                  <c:v>42597</c:v>
                </c:pt>
                <c:pt idx="912">
                  <c:v>42598</c:v>
                </c:pt>
                <c:pt idx="913">
                  <c:v>42599</c:v>
                </c:pt>
                <c:pt idx="914">
                  <c:v>42600</c:v>
                </c:pt>
                <c:pt idx="915">
                  <c:v>42601</c:v>
                </c:pt>
                <c:pt idx="916">
                  <c:v>42604</c:v>
                </c:pt>
                <c:pt idx="917">
                  <c:v>42605</c:v>
                </c:pt>
                <c:pt idx="918">
                  <c:v>42606</c:v>
                </c:pt>
                <c:pt idx="919">
                  <c:v>42607</c:v>
                </c:pt>
                <c:pt idx="920">
                  <c:v>42608</c:v>
                </c:pt>
                <c:pt idx="921">
                  <c:v>42611</c:v>
                </c:pt>
                <c:pt idx="922">
                  <c:v>42612</c:v>
                </c:pt>
                <c:pt idx="923">
                  <c:v>42613</c:v>
                </c:pt>
                <c:pt idx="924">
                  <c:v>42614</c:v>
                </c:pt>
                <c:pt idx="925">
                  <c:v>42615</c:v>
                </c:pt>
                <c:pt idx="926">
                  <c:v>42619</c:v>
                </c:pt>
                <c:pt idx="927">
                  <c:v>42620</c:v>
                </c:pt>
                <c:pt idx="928">
                  <c:v>42621</c:v>
                </c:pt>
                <c:pt idx="929">
                  <c:v>42622</c:v>
                </c:pt>
                <c:pt idx="930">
                  <c:v>42625</c:v>
                </c:pt>
                <c:pt idx="931">
                  <c:v>42626</c:v>
                </c:pt>
                <c:pt idx="932">
                  <c:v>42627</c:v>
                </c:pt>
                <c:pt idx="933">
                  <c:v>42628</c:v>
                </c:pt>
                <c:pt idx="934">
                  <c:v>42629</c:v>
                </c:pt>
                <c:pt idx="935">
                  <c:v>42632</c:v>
                </c:pt>
                <c:pt idx="936">
                  <c:v>42633</c:v>
                </c:pt>
                <c:pt idx="937">
                  <c:v>42634</c:v>
                </c:pt>
                <c:pt idx="938">
                  <c:v>42635</c:v>
                </c:pt>
                <c:pt idx="939">
                  <c:v>42636</c:v>
                </c:pt>
                <c:pt idx="940">
                  <c:v>42639</c:v>
                </c:pt>
                <c:pt idx="941">
                  <c:v>42640</c:v>
                </c:pt>
                <c:pt idx="942">
                  <c:v>42641</c:v>
                </c:pt>
                <c:pt idx="943">
                  <c:v>42642</c:v>
                </c:pt>
                <c:pt idx="944">
                  <c:v>42643</c:v>
                </c:pt>
                <c:pt idx="945">
                  <c:v>42646</c:v>
                </c:pt>
                <c:pt idx="946">
                  <c:v>42647</c:v>
                </c:pt>
                <c:pt idx="947">
                  <c:v>42648</c:v>
                </c:pt>
                <c:pt idx="948">
                  <c:v>42649</c:v>
                </c:pt>
                <c:pt idx="949">
                  <c:v>42650</c:v>
                </c:pt>
                <c:pt idx="950">
                  <c:v>42653</c:v>
                </c:pt>
                <c:pt idx="951">
                  <c:v>42654</c:v>
                </c:pt>
                <c:pt idx="952">
                  <c:v>42655</c:v>
                </c:pt>
                <c:pt idx="953">
                  <c:v>42656</c:v>
                </c:pt>
                <c:pt idx="954">
                  <c:v>42657</c:v>
                </c:pt>
                <c:pt idx="955">
                  <c:v>42660</c:v>
                </c:pt>
                <c:pt idx="956">
                  <c:v>42661</c:v>
                </c:pt>
                <c:pt idx="957">
                  <c:v>42662</c:v>
                </c:pt>
                <c:pt idx="958">
                  <c:v>42663</c:v>
                </c:pt>
                <c:pt idx="959">
                  <c:v>42664</c:v>
                </c:pt>
                <c:pt idx="960">
                  <c:v>42667</c:v>
                </c:pt>
                <c:pt idx="961">
                  <c:v>42668</c:v>
                </c:pt>
                <c:pt idx="962">
                  <c:v>42669</c:v>
                </c:pt>
                <c:pt idx="963">
                  <c:v>42670</c:v>
                </c:pt>
                <c:pt idx="964">
                  <c:v>42671</c:v>
                </c:pt>
                <c:pt idx="965">
                  <c:v>42674</c:v>
                </c:pt>
                <c:pt idx="966">
                  <c:v>42675</c:v>
                </c:pt>
                <c:pt idx="967">
                  <c:v>42676</c:v>
                </c:pt>
                <c:pt idx="968">
                  <c:v>42677</c:v>
                </c:pt>
                <c:pt idx="969">
                  <c:v>42678</c:v>
                </c:pt>
                <c:pt idx="970">
                  <c:v>42681</c:v>
                </c:pt>
                <c:pt idx="971">
                  <c:v>42682</c:v>
                </c:pt>
                <c:pt idx="972">
                  <c:v>42683</c:v>
                </c:pt>
                <c:pt idx="973">
                  <c:v>42684</c:v>
                </c:pt>
                <c:pt idx="974">
                  <c:v>42685</c:v>
                </c:pt>
                <c:pt idx="975">
                  <c:v>42688</c:v>
                </c:pt>
                <c:pt idx="976">
                  <c:v>42689</c:v>
                </c:pt>
                <c:pt idx="977">
                  <c:v>42690</c:v>
                </c:pt>
                <c:pt idx="978">
                  <c:v>42691</c:v>
                </c:pt>
                <c:pt idx="979">
                  <c:v>42692</c:v>
                </c:pt>
                <c:pt idx="980">
                  <c:v>42695</c:v>
                </c:pt>
                <c:pt idx="981">
                  <c:v>42696</c:v>
                </c:pt>
                <c:pt idx="982">
                  <c:v>42697</c:v>
                </c:pt>
                <c:pt idx="983">
                  <c:v>42699</c:v>
                </c:pt>
                <c:pt idx="984">
                  <c:v>42702</c:v>
                </c:pt>
                <c:pt idx="985">
                  <c:v>42703</c:v>
                </c:pt>
                <c:pt idx="986">
                  <c:v>42704</c:v>
                </c:pt>
                <c:pt idx="987">
                  <c:v>42705</c:v>
                </c:pt>
                <c:pt idx="988">
                  <c:v>42706</c:v>
                </c:pt>
                <c:pt idx="989">
                  <c:v>42709</c:v>
                </c:pt>
                <c:pt idx="990">
                  <c:v>42710</c:v>
                </c:pt>
                <c:pt idx="991">
                  <c:v>42711</c:v>
                </c:pt>
                <c:pt idx="992">
                  <c:v>42712</c:v>
                </c:pt>
                <c:pt idx="993">
                  <c:v>42713</c:v>
                </c:pt>
                <c:pt idx="994">
                  <c:v>42716</c:v>
                </c:pt>
                <c:pt idx="995">
                  <c:v>42717</c:v>
                </c:pt>
                <c:pt idx="996">
                  <c:v>42718</c:v>
                </c:pt>
                <c:pt idx="997">
                  <c:v>42719</c:v>
                </c:pt>
                <c:pt idx="998">
                  <c:v>42720</c:v>
                </c:pt>
                <c:pt idx="999">
                  <c:v>42723</c:v>
                </c:pt>
                <c:pt idx="1000">
                  <c:v>42724</c:v>
                </c:pt>
                <c:pt idx="1001">
                  <c:v>42725</c:v>
                </c:pt>
                <c:pt idx="1002">
                  <c:v>42726</c:v>
                </c:pt>
                <c:pt idx="1003">
                  <c:v>42727</c:v>
                </c:pt>
                <c:pt idx="1004">
                  <c:v>42731</c:v>
                </c:pt>
                <c:pt idx="1005">
                  <c:v>42732</c:v>
                </c:pt>
                <c:pt idx="1006">
                  <c:v>42733</c:v>
                </c:pt>
                <c:pt idx="1007">
                  <c:v>42734</c:v>
                </c:pt>
                <c:pt idx="1008">
                  <c:v>42738</c:v>
                </c:pt>
                <c:pt idx="1009">
                  <c:v>42739</c:v>
                </c:pt>
                <c:pt idx="1010">
                  <c:v>42740</c:v>
                </c:pt>
                <c:pt idx="1011">
                  <c:v>42741</c:v>
                </c:pt>
                <c:pt idx="1012">
                  <c:v>42744</c:v>
                </c:pt>
                <c:pt idx="1013">
                  <c:v>42745</c:v>
                </c:pt>
                <c:pt idx="1014">
                  <c:v>42746</c:v>
                </c:pt>
                <c:pt idx="1015">
                  <c:v>42747</c:v>
                </c:pt>
                <c:pt idx="1016">
                  <c:v>42748</c:v>
                </c:pt>
                <c:pt idx="1017">
                  <c:v>42752</c:v>
                </c:pt>
                <c:pt idx="1018">
                  <c:v>42753</c:v>
                </c:pt>
                <c:pt idx="1019">
                  <c:v>42754</c:v>
                </c:pt>
                <c:pt idx="1020">
                  <c:v>42755</c:v>
                </c:pt>
                <c:pt idx="1021">
                  <c:v>42758</c:v>
                </c:pt>
                <c:pt idx="1022">
                  <c:v>42759</c:v>
                </c:pt>
                <c:pt idx="1023">
                  <c:v>42760</c:v>
                </c:pt>
                <c:pt idx="1024">
                  <c:v>42761</c:v>
                </c:pt>
                <c:pt idx="1025">
                  <c:v>42762</c:v>
                </c:pt>
                <c:pt idx="1026">
                  <c:v>42765</c:v>
                </c:pt>
                <c:pt idx="1027">
                  <c:v>42766</c:v>
                </c:pt>
                <c:pt idx="1028">
                  <c:v>42767</c:v>
                </c:pt>
                <c:pt idx="1029">
                  <c:v>42768</c:v>
                </c:pt>
                <c:pt idx="1030">
                  <c:v>42769</c:v>
                </c:pt>
                <c:pt idx="1031">
                  <c:v>42772</c:v>
                </c:pt>
                <c:pt idx="1032">
                  <c:v>42773</c:v>
                </c:pt>
                <c:pt idx="1033">
                  <c:v>42774</c:v>
                </c:pt>
                <c:pt idx="1034">
                  <c:v>42775</c:v>
                </c:pt>
                <c:pt idx="1035">
                  <c:v>42776</c:v>
                </c:pt>
                <c:pt idx="1036">
                  <c:v>42779</c:v>
                </c:pt>
                <c:pt idx="1037">
                  <c:v>42780</c:v>
                </c:pt>
                <c:pt idx="1038">
                  <c:v>42781</c:v>
                </c:pt>
                <c:pt idx="1039">
                  <c:v>42782</c:v>
                </c:pt>
                <c:pt idx="1040">
                  <c:v>42783</c:v>
                </c:pt>
                <c:pt idx="1041">
                  <c:v>42787</c:v>
                </c:pt>
                <c:pt idx="1042">
                  <c:v>42788</c:v>
                </c:pt>
                <c:pt idx="1043">
                  <c:v>42789</c:v>
                </c:pt>
                <c:pt idx="1044">
                  <c:v>42790</c:v>
                </c:pt>
                <c:pt idx="1045">
                  <c:v>42793</c:v>
                </c:pt>
                <c:pt idx="1046">
                  <c:v>42794</c:v>
                </c:pt>
                <c:pt idx="1047">
                  <c:v>42795</c:v>
                </c:pt>
                <c:pt idx="1048">
                  <c:v>42796</c:v>
                </c:pt>
                <c:pt idx="1049">
                  <c:v>42797</c:v>
                </c:pt>
                <c:pt idx="1050">
                  <c:v>42800</c:v>
                </c:pt>
                <c:pt idx="1051">
                  <c:v>42801</c:v>
                </c:pt>
                <c:pt idx="1052">
                  <c:v>42802</c:v>
                </c:pt>
                <c:pt idx="1053">
                  <c:v>42803</c:v>
                </c:pt>
                <c:pt idx="1054">
                  <c:v>42804</c:v>
                </c:pt>
                <c:pt idx="1055">
                  <c:v>42807</c:v>
                </c:pt>
                <c:pt idx="1056">
                  <c:v>42808</c:v>
                </c:pt>
                <c:pt idx="1057">
                  <c:v>42809</c:v>
                </c:pt>
                <c:pt idx="1058">
                  <c:v>42810</c:v>
                </c:pt>
                <c:pt idx="1059">
                  <c:v>42811</c:v>
                </c:pt>
                <c:pt idx="1060">
                  <c:v>42814</c:v>
                </c:pt>
                <c:pt idx="1061">
                  <c:v>42815</c:v>
                </c:pt>
                <c:pt idx="1062">
                  <c:v>42816</c:v>
                </c:pt>
                <c:pt idx="1063">
                  <c:v>42817</c:v>
                </c:pt>
                <c:pt idx="1064">
                  <c:v>42818</c:v>
                </c:pt>
                <c:pt idx="1065">
                  <c:v>42821</c:v>
                </c:pt>
                <c:pt idx="1066">
                  <c:v>42822</c:v>
                </c:pt>
                <c:pt idx="1067">
                  <c:v>42823</c:v>
                </c:pt>
                <c:pt idx="1068">
                  <c:v>42824</c:v>
                </c:pt>
                <c:pt idx="1069">
                  <c:v>42825</c:v>
                </c:pt>
                <c:pt idx="1070">
                  <c:v>42828</c:v>
                </c:pt>
                <c:pt idx="1071">
                  <c:v>42829</c:v>
                </c:pt>
                <c:pt idx="1072">
                  <c:v>42830</c:v>
                </c:pt>
                <c:pt idx="1073">
                  <c:v>42831</c:v>
                </c:pt>
                <c:pt idx="1074">
                  <c:v>42832</c:v>
                </c:pt>
                <c:pt idx="1075">
                  <c:v>42835</c:v>
                </c:pt>
                <c:pt idx="1076">
                  <c:v>42836</c:v>
                </c:pt>
                <c:pt idx="1077">
                  <c:v>42837</c:v>
                </c:pt>
                <c:pt idx="1078">
                  <c:v>42838</c:v>
                </c:pt>
                <c:pt idx="1079">
                  <c:v>42842</c:v>
                </c:pt>
                <c:pt idx="1080">
                  <c:v>42843</c:v>
                </c:pt>
                <c:pt idx="1081">
                  <c:v>42844</c:v>
                </c:pt>
                <c:pt idx="1082">
                  <c:v>42845</c:v>
                </c:pt>
                <c:pt idx="1083">
                  <c:v>42846</c:v>
                </c:pt>
                <c:pt idx="1084">
                  <c:v>42849</c:v>
                </c:pt>
                <c:pt idx="1085">
                  <c:v>42850</c:v>
                </c:pt>
                <c:pt idx="1086">
                  <c:v>42851</c:v>
                </c:pt>
                <c:pt idx="1087">
                  <c:v>42852</c:v>
                </c:pt>
                <c:pt idx="1088">
                  <c:v>42853</c:v>
                </c:pt>
                <c:pt idx="1089">
                  <c:v>42856</c:v>
                </c:pt>
                <c:pt idx="1090">
                  <c:v>42857</c:v>
                </c:pt>
                <c:pt idx="1091">
                  <c:v>42858</c:v>
                </c:pt>
                <c:pt idx="1092">
                  <c:v>42859</c:v>
                </c:pt>
                <c:pt idx="1093">
                  <c:v>42860</c:v>
                </c:pt>
                <c:pt idx="1094">
                  <c:v>42863</c:v>
                </c:pt>
                <c:pt idx="1095">
                  <c:v>42864</c:v>
                </c:pt>
                <c:pt idx="1096">
                  <c:v>42865</c:v>
                </c:pt>
                <c:pt idx="1097">
                  <c:v>42866</c:v>
                </c:pt>
                <c:pt idx="1098">
                  <c:v>42867</c:v>
                </c:pt>
                <c:pt idx="1099">
                  <c:v>42870</c:v>
                </c:pt>
                <c:pt idx="1100">
                  <c:v>42871</c:v>
                </c:pt>
                <c:pt idx="1101">
                  <c:v>42872</c:v>
                </c:pt>
                <c:pt idx="1102">
                  <c:v>42873</c:v>
                </c:pt>
                <c:pt idx="1103">
                  <c:v>42874</c:v>
                </c:pt>
                <c:pt idx="1104">
                  <c:v>42877</c:v>
                </c:pt>
                <c:pt idx="1105">
                  <c:v>42878</c:v>
                </c:pt>
                <c:pt idx="1106">
                  <c:v>42879</c:v>
                </c:pt>
                <c:pt idx="1107">
                  <c:v>42880</c:v>
                </c:pt>
                <c:pt idx="1108">
                  <c:v>42881</c:v>
                </c:pt>
                <c:pt idx="1109">
                  <c:v>42885</c:v>
                </c:pt>
                <c:pt idx="1110">
                  <c:v>42886</c:v>
                </c:pt>
                <c:pt idx="1111">
                  <c:v>42887</c:v>
                </c:pt>
                <c:pt idx="1112">
                  <c:v>42888</c:v>
                </c:pt>
                <c:pt idx="1113">
                  <c:v>42891</c:v>
                </c:pt>
                <c:pt idx="1114">
                  <c:v>42892</c:v>
                </c:pt>
                <c:pt idx="1115">
                  <c:v>42893</c:v>
                </c:pt>
                <c:pt idx="1116">
                  <c:v>42894</c:v>
                </c:pt>
                <c:pt idx="1117">
                  <c:v>42895</c:v>
                </c:pt>
                <c:pt idx="1118">
                  <c:v>42898</c:v>
                </c:pt>
                <c:pt idx="1119">
                  <c:v>42899</c:v>
                </c:pt>
                <c:pt idx="1120">
                  <c:v>42900</c:v>
                </c:pt>
                <c:pt idx="1121">
                  <c:v>42901</c:v>
                </c:pt>
                <c:pt idx="1122">
                  <c:v>42902</c:v>
                </c:pt>
                <c:pt idx="1123">
                  <c:v>42905</c:v>
                </c:pt>
                <c:pt idx="1124">
                  <c:v>42906</c:v>
                </c:pt>
                <c:pt idx="1125">
                  <c:v>42907</c:v>
                </c:pt>
                <c:pt idx="1126">
                  <c:v>42908</c:v>
                </c:pt>
                <c:pt idx="1127">
                  <c:v>42909</c:v>
                </c:pt>
                <c:pt idx="1128">
                  <c:v>42912</c:v>
                </c:pt>
                <c:pt idx="1129">
                  <c:v>42913</c:v>
                </c:pt>
                <c:pt idx="1130">
                  <c:v>42914</c:v>
                </c:pt>
                <c:pt idx="1131">
                  <c:v>42915</c:v>
                </c:pt>
                <c:pt idx="1132">
                  <c:v>42916</c:v>
                </c:pt>
                <c:pt idx="1133">
                  <c:v>42919</c:v>
                </c:pt>
                <c:pt idx="1134">
                  <c:v>42921</c:v>
                </c:pt>
                <c:pt idx="1135">
                  <c:v>42922</c:v>
                </c:pt>
                <c:pt idx="1136">
                  <c:v>42923</c:v>
                </c:pt>
                <c:pt idx="1137">
                  <c:v>42926</c:v>
                </c:pt>
                <c:pt idx="1138">
                  <c:v>42927</c:v>
                </c:pt>
                <c:pt idx="1139">
                  <c:v>42928</c:v>
                </c:pt>
                <c:pt idx="1140">
                  <c:v>42929</c:v>
                </c:pt>
                <c:pt idx="1141">
                  <c:v>42930</c:v>
                </c:pt>
                <c:pt idx="1142">
                  <c:v>42933</c:v>
                </c:pt>
                <c:pt idx="1143">
                  <c:v>42934</c:v>
                </c:pt>
                <c:pt idx="1144">
                  <c:v>42935</c:v>
                </c:pt>
                <c:pt idx="1145">
                  <c:v>42936</c:v>
                </c:pt>
                <c:pt idx="1146">
                  <c:v>42937</c:v>
                </c:pt>
                <c:pt idx="1147">
                  <c:v>42940</c:v>
                </c:pt>
                <c:pt idx="1148">
                  <c:v>42941</c:v>
                </c:pt>
                <c:pt idx="1149">
                  <c:v>42942</c:v>
                </c:pt>
                <c:pt idx="1150">
                  <c:v>42943</c:v>
                </c:pt>
                <c:pt idx="1151">
                  <c:v>42944</c:v>
                </c:pt>
                <c:pt idx="1152">
                  <c:v>42947</c:v>
                </c:pt>
                <c:pt idx="1153">
                  <c:v>42948</c:v>
                </c:pt>
                <c:pt idx="1154">
                  <c:v>42949</c:v>
                </c:pt>
                <c:pt idx="1155">
                  <c:v>42950</c:v>
                </c:pt>
                <c:pt idx="1156">
                  <c:v>42951</c:v>
                </c:pt>
                <c:pt idx="1157">
                  <c:v>42954</c:v>
                </c:pt>
                <c:pt idx="1158">
                  <c:v>42955</c:v>
                </c:pt>
                <c:pt idx="1159">
                  <c:v>42956</c:v>
                </c:pt>
                <c:pt idx="1160">
                  <c:v>42957</c:v>
                </c:pt>
                <c:pt idx="1161">
                  <c:v>42958</c:v>
                </c:pt>
                <c:pt idx="1162">
                  <c:v>42961</c:v>
                </c:pt>
                <c:pt idx="1163">
                  <c:v>42962</c:v>
                </c:pt>
                <c:pt idx="1164">
                  <c:v>42963</c:v>
                </c:pt>
                <c:pt idx="1165">
                  <c:v>42964</c:v>
                </c:pt>
                <c:pt idx="1166">
                  <c:v>42965</c:v>
                </c:pt>
                <c:pt idx="1167">
                  <c:v>42968</c:v>
                </c:pt>
                <c:pt idx="1168">
                  <c:v>42969</c:v>
                </c:pt>
                <c:pt idx="1169">
                  <c:v>42970</c:v>
                </c:pt>
                <c:pt idx="1170">
                  <c:v>42971</c:v>
                </c:pt>
                <c:pt idx="1171">
                  <c:v>42972</c:v>
                </c:pt>
                <c:pt idx="1172">
                  <c:v>42975</c:v>
                </c:pt>
                <c:pt idx="1173">
                  <c:v>42976</c:v>
                </c:pt>
                <c:pt idx="1174">
                  <c:v>42977</c:v>
                </c:pt>
                <c:pt idx="1175">
                  <c:v>42978</c:v>
                </c:pt>
                <c:pt idx="1176">
                  <c:v>42979</c:v>
                </c:pt>
                <c:pt idx="1177">
                  <c:v>42983</c:v>
                </c:pt>
                <c:pt idx="1178">
                  <c:v>42984</c:v>
                </c:pt>
                <c:pt idx="1179">
                  <c:v>42985</c:v>
                </c:pt>
                <c:pt idx="1180">
                  <c:v>42986</c:v>
                </c:pt>
                <c:pt idx="1181">
                  <c:v>42989</c:v>
                </c:pt>
                <c:pt idx="1182">
                  <c:v>42990</c:v>
                </c:pt>
                <c:pt idx="1183">
                  <c:v>42991</c:v>
                </c:pt>
                <c:pt idx="1184">
                  <c:v>42992</c:v>
                </c:pt>
                <c:pt idx="1185">
                  <c:v>42993</c:v>
                </c:pt>
                <c:pt idx="1186">
                  <c:v>42996</c:v>
                </c:pt>
                <c:pt idx="1187">
                  <c:v>42997</c:v>
                </c:pt>
                <c:pt idx="1188">
                  <c:v>42998</c:v>
                </c:pt>
                <c:pt idx="1189">
                  <c:v>42999</c:v>
                </c:pt>
                <c:pt idx="1190">
                  <c:v>43000</c:v>
                </c:pt>
                <c:pt idx="1191">
                  <c:v>43003</c:v>
                </c:pt>
                <c:pt idx="1192">
                  <c:v>43004</c:v>
                </c:pt>
                <c:pt idx="1193">
                  <c:v>43005</c:v>
                </c:pt>
                <c:pt idx="1194">
                  <c:v>43006</c:v>
                </c:pt>
                <c:pt idx="1195">
                  <c:v>43007</c:v>
                </c:pt>
                <c:pt idx="1196">
                  <c:v>43010</c:v>
                </c:pt>
                <c:pt idx="1197">
                  <c:v>43011</c:v>
                </c:pt>
                <c:pt idx="1198">
                  <c:v>43012</c:v>
                </c:pt>
                <c:pt idx="1199">
                  <c:v>43013</c:v>
                </c:pt>
                <c:pt idx="1200">
                  <c:v>43014</c:v>
                </c:pt>
                <c:pt idx="1201">
                  <c:v>43017</c:v>
                </c:pt>
                <c:pt idx="1202">
                  <c:v>43018</c:v>
                </c:pt>
                <c:pt idx="1203">
                  <c:v>43019</c:v>
                </c:pt>
                <c:pt idx="1204">
                  <c:v>43020</c:v>
                </c:pt>
                <c:pt idx="1205">
                  <c:v>43021</c:v>
                </c:pt>
                <c:pt idx="1206">
                  <c:v>43024</c:v>
                </c:pt>
                <c:pt idx="1207">
                  <c:v>43025</c:v>
                </c:pt>
                <c:pt idx="1208">
                  <c:v>43026</c:v>
                </c:pt>
                <c:pt idx="1209">
                  <c:v>43027</c:v>
                </c:pt>
                <c:pt idx="1210">
                  <c:v>43028</c:v>
                </c:pt>
                <c:pt idx="1211">
                  <c:v>43031</c:v>
                </c:pt>
                <c:pt idx="1212">
                  <c:v>43032</c:v>
                </c:pt>
                <c:pt idx="1213">
                  <c:v>43033</c:v>
                </c:pt>
                <c:pt idx="1214">
                  <c:v>43034</c:v>
                </c:pt>
                <c:pt idx="1215">
                  <c:v>43035</c:v>
                </c:pt>
                <c:pt idx="1216">
                  <c:v>43038</c:v>
                </c:pt>
                <c:pt idx="1217">
                  <c:v>43039</c:v>
                </c:pt>
                <c:pt idx="1218">
                  <c:v>43040</c:v>
                </c:pt>
                <c:pt idx="1219">
                  <c:v>43041</c:v>
                </c:pt>
                <c:pt idx="1220">
                  <c:v>43042</c:v>
                </c:pt>
                <c:pt idx="1221">
                  <c:v>43045</c:v>
                </c:pt>
                <c:pt idx="1222">
                  <c:v>43046</c:v>
                </c:pt>
                <c:pt idx="1223">
                  <c:v>43047</c:v>
                </c:pt>
                <c:pt idx="1224">
                  <c:v>43048</c:v>
                </c:pt>
                <c:pt idx="1225">
                  <c:v>43049</c:v>
                </c:pt>
                <c:pt idx="1226">
                  <c:v>43052</c:v>
                </c:pt>
                <c:pt idx="1227">
                  <c:v>43053</c:v>
                </c:pt>
                <c:pt idx="1228">
                  <c:v>43054</c:v>
                </c:pt>
                <c:pt idx="1229">
                  <c:v>43055</c:v>
                </c:pt>
                <c:pt idx="1230">
                  <c:v>43056</c:v>
                </c:pt>
                <c:pt idx="1231">
                  <c:v>43059</c:v>
                </c:pt>
                <c:pt idx="1232">
                  <c:v>43060</c:v>
                </c:pt>
                <c:pt idx="1233">
                  <c:v>43061</c:v>
                </c:pt>
                <c:pt idx="1234">
                  <c:v>43063</c:v>
                </c:pt>
              </c:numCache>
            </c:numRef>
          </c:cat>
          <c:val>
            <c:numRef>
              <c:f>'Moving Average'!$C$3:$C$1237</c:f>
              <c:numCache>
                <c:formatCode>_(* #,##0.00_);_(* \(#,##0.00\);_(* "-"??_);_(@_)</c:formatCode>
                <c:ptCount val="1235"/>
                <c:pt idx="59">
                  <c:v>60.426430083333329</c:v>
                </c:pt>
                <c:pt idx="60">
                  <c:v>60.173155999999992</c:v>
                </c:pt>
                <c:pt idx="61">
                  <c:v>59.936710183333339</c:v>
                </c:pt>
                <c:pt idx="62">
                  <c:v>59.737544583333332</c:v>
                </c:pt>
                <c:pt idx="63">
                  <c:v>59.53580603333333</c:v>
                </c:pt>
                <c:pt idx="64">
                  <c:v>59.321241583333325</c:v>
                </c:pt>
                <c:pt idx="65">
                  <c:v>59.130875416666669</c:v>
                </c:pt>
                <c:pt idx="66">
                  <c:v>58.928373733333338</c:v>
                </c:pt>
                <c:pt idx="67">
                  <c:v>58.751648850000016</c:v>
                </c:pt>
                <c:pt idx="68">
                  <c:v>58.611922466666684</c:v>
                </c:pt>
                <c:pt idx="69">
                  <c:v>58.496471866666674</c:v>
                </c:pt>
                <c:pt idx="70">
                  <c:v>58.316038350000014</c:v>
                </c:pt>
                <c:pt idx="71">
                  <c:v>58.156787833333347</c:v>
                </c:pt>
                <c:pt idx="72">
                  <c:v>57.952540300000003</c:v>
                </c:pt>
                <c:pt idx="73">
                  <c:v>57.714738183333345</c:v>
                </c:pt>
                <c:pt idx="74">
                  <c:v>57.453747083333347</c:v>
                </c:pt>
                <c:pt idx="75">
                  <c:v>57.347143650000014</c:v>
                </c:pt>
                <c:pt idx="76">
                  <c:v>57.279565966666681</c:v>
                </c:pt>
                <c:pt idx="77">
                  <c:v>57.189111550000014</c:v>
                </c:pt>
                <c:pt idx="78">
                  <c:v>57.086807416666687</c:v>
                </c:pt>
                <c:pt idx="79">
                  <c:v>57.006707350000021</c:v>
                </c:pt>
                <c:pt idx="80">
                  <c:v>56.95747543333335</c:v>
                </c:pt>
                <c:pt idx="81">
                  <c:v>56.939689983333345</c:v>
                </c:pt>
                <c:pt idx="82">
                  <c:v>56.938678266666685</c:v>
                </c:pt>
                <c:pt idx="83">
                  <c:v>56.917740400000021</c:v>
                </c:pt>
                <c:pt idx="84">
                  <c:v>56.907517383333349</c:v>
                </c:pt>
                <c:pt idx="85">
                  <c:v>56.891251583333343</c:v>
                </c:pt>
                <c:pt idx="86">
                  <c:v>56.855904533333344</c:v>
                </c:pt>
                <c:pt idx="87">
                  <c:v>56.821055483333346</c:v>
                </c:pt>
                <c:pt idx="88">
                  <c:v>56.803497516666681</c:v>
                </c:pt>
                <c:pt idx="89">
                  <c:v>56.779582466666675</c:v>
                </c:pt>
                <c:pt idx="90">
                  <c:v>56.760436049999996</c:v>
                </c:pt>
                <c:pt idx="91">
                  <c:v>56.731495600000002</c:v>
                </c:pt>
                <c:pt idx="92">
                  <c:v>56.670198183333326</c:v>
                </c:pt>
                <c:pt idx="93">
                  <c:v>56.645521416666654</c:v>
                </c:pt>
                <c:pt idx="94">
                  <c:v>56.624009499999993</c:v>
                </c:pt>
                <c:pt idx="95">
                  <c:v>56.613292499999986</c:v>
                </c:pt>
                <c:pt idx="96">
                  <c:v>56.612794499999993</c:v>
                </c:pt>
                <c:pt idx="97">
                  <c:v>56.602617649999985</c:v>
                </c:pt>
                <c:pt idx="98">
                  <c:v>56.603692949999989</c:v>
                </c:pt>
                <c:pt idx="99">
                  <c:v>56.618196366666652</c:v>
                </c:pt>
                <c:pt idx="100">
                  <c:v>56.648284283333325</c:v>
                </c:pt>
                <c:pt idx="101">
                  <c:v>56.708593249999993</c:v>
                </c:pt>
                <c:pt idx="102">
                  <c:v>56.759337499999987</c:v>
                </c:pt>
                <c:pt idx="103">
                  <c:v>56.817917516666654</c:v>
                </c:pt>
                <c:pt idx="104">
                  <c:v>56.867999649999987</c:v>
                </c:pt>
                <c:pt idx="105">
                  <c:v>56.912538516666658</c:v>
                </c:pt>
                <c:pt idx="106">
                  <c:v>56.934600299999978</c:v>
                </c:pt>
                <c:pt idx="107">
                  <c:v>56.962609716666648</c:v>
                </c:pt>
                <c:pt idx="108">
                  <c:v>56.998096199999985</c:v>
                </c:pt>
                <c:pt idx="109">
                  <c:v>57.018228066666659</c:v>
                </c:pt>
                <c:pt idx="110">
                  <c:v>57.011376116666654</c:v>
                </c:pt>
                <c:pt idx="111">
                  <c:v>56.966608933333319</c:v>
                </c:pt>
                <c:pt idx="112">
                  <c:v>56.932725133333314</c:v>
                </c:pt>
                <c:pt idx="113">
                  <c:v>56.891176083333313</c:v>
                </c:pt>
                <c:pt idx="114">
                  <c:v>56.852470833333314</c:v>
                </c:pt>
                <c:pt idx="115">
                  <c:v>56.793381166666649</c:v>
                </c:pt>
                <c:pt idx="116">
                  <c:v>56.711554199999995</c:v>
                </c:pt>
                <c:pt idx="117">
                  <c:v>56.621581766666658</c:v>
                </c:pt>
                <c:pt idx="118">
                  <c:v>56.543950316666674</c:v>
                </c:pt>
                <c:pt idx="119">
                  <c:v>56.462826399999997</c:v>
                </c:pt>
                <c:pt idx="120">
                  <c:v>56.411679249999999</c:v>
                </c:pt>
                <c:pt idx="121">
                  <c:v>56.348684683333332</c:v>
                </c:pt>
                <c:pt idx="122">
                  <c:v>56.271571849999994</c:v>
                </c:pt>
                <c:pt idx="123">
                  <c:v>56.20970311666666</c:v>
                </c:pt>
                <c:pt idx="124">
                  <c:v>56.185290766666661</c:v>
                </c:pt>
                <c:pt idx="125">
                  <c:v>56.174569616666666</c:v>
                </c:pt>
                <c:pt idx="126">
                  <c:v>56.167217116666663</c:v>
                </c:pt>
                <c:pt idx="127">
                  <c:v>56.133630799999999</c:v>
                </c:pt>
                <c:pt idx="128">
                  <c:v>56.097823066666678</c:v>
                </c:pt>
                <c:pt idx="129">
                  <c:v>56.087741950000002</c:v>
                </c:pt>
                <c:pt idx="130">
                  <c:v>56.095679500000003</c:v>
                </c:pt>
                <c:pt idx="131">
                  <c:v>56.104079283333334</c:v>
                </c:pt>
                <c:pt idx="132">
                  <c:v>56.161546299999991</c:v>
                </c:pt>
                <c:pt idx="133">
                  <c:v>56.244324083333332</c:v>
                </c:pt>
                <c:pt idx="134">
                  <c:v>56.336411449999993</c:v>
                </c:pt>
                <c:pt idx="135">
                  <c:v>56.411108449999986</c:v>
                </c:pt>
                <c:pt idx="136">
                  <c:v>56.472809333333323</c:v>
                </c:pt>
                <c:pt idx="137">
                  <c:v>56.52111413333332</c:v>
                </c:pt>
                <c:pt idx="138">
                  <c:v>56.566059849999995</c:v>
                </c:pt>
                <c:pt idx="139">
                  <c:v>56.575943216666666</c:v>
                </c:pt>
                <c:pt idx="140">
                  <c:v>56.604761733333333</c:v>
                </c:pt>
                <c:pt idx="141">
                  <c:v>56.601777999999996</c:v>
                </c:pt>
                <c:pt idx="142">
                  <c:v>56.611782166666664</c:v>
                </c:pt>
                <c:pt idx="143">
                  <c:v>56.623118316666663</c:v>
                </c:pt>
                <c:pt idx="144">
                  <c:v>56.636851233333324</c:v>
                </c:pt>
                <c:pt idx="145">
                  <c:v>56.625621899999992</c:v>
                </c:pt>
                <c:pt idx="146">
                  <c:v>56.627880133333328</c:v>
                </c:pt>
                <c:pt idx="147">
                  <c:v>56.631695466666663</c:v>
                </c:pt>
                <c:pt idx="148">
                  <c:v>56.659340383333323</c:v>
                </c:pt>
                <c:pt idx="149">
                  <c:v>56.68611314999999</c:v>
                </c:pt>
                <c:pt idx="150">
                  <c:v>56.708438483333325</c:v>
                </c:pt>
                <c:pt idx="151">
                  <c:v>56.752465233333318</c:v>
                </c:pt>
                <c:pt idx="152">
                  <c:v>56.814820216666661</c:v>
                </c:pt>
                <c:pt idx="153">
                  <c:v>56.893014899999997</c:v>
                </c:pt>
                <c:pt idx="154">
                  <c:v>57.022829566666665</c:v>
                </c:pt>
                <c:pt idx="155">
                  <c:v>57.15115953333332</c:v>
                </c:pt>
                <c:pt idx="156">
                  <c:v>57.285323766666664</c:v>
                </c:pt>
                <c:pt idx="157">
                  <c:v>57.425503966666653</c:v>
                </c:pt>
                <c:pt idx="158">
                  <c:v>57.575834633333322</c:v>
                </c:pt>
                <c:pt idx="159">
                  <c:v>57.704964666666662</c:v>
                </c:pt>
                <c:pt idx="160">
                  <c:v>57.845014416666658</c:v>
                </c:pt>
                <c:pt idx="161">
                  <c:v>57.978728333333329</c:v>
                </c:pt>
                <c:pt idx="162">
                  <c:v>58.093729883333332</c:v>
                </c:pt>
                <c:pt idx="163">
                  <c:v>58.217044416666667</c:v>
                </c:pt>
                <c:pt idx="164">
                  <c:v>58.306642000000004</c:v>
                </c:pt>
                <c:pt idx="165">
                  <c:v>58.404383266666663</c:v>
                </c:pt>
                <c:pt idx="166">
                  <c:v>58.513037350000005</c:v>
                </c:pt>
                <c:pt idx="167">
                  <c:v>58.626357900000002</c:v>
                </c:pt>
                <c:pt idx="168">
                  <c:v>58.735359116666679</c:v>
                </c:pt>
                <c:pt idx="169">
                  <c:v>58.872914250000008</c:v>
                </c:pt>
                <c:pt idx="170">
                  <c:v>59.005776399999995</c:v>
                </c:pt>
                <c:pt idx="171">
                  <c:v>59.15690695</c:v>
                </c:pt>
                <c:pt idx="172">
                  <c:v>59.317265383333329</c:v>
                </c:pt>
                <c:pt idx="173">
                  <c:v>59.465205066666663</c:v>
                </c:pt>
                <c:pt idx="174">
                  <c:v>59.549792733333341</c:v>
                </c:pt>
                <c:pt idx="175">
                  <c:v>59.645811216666665</c:v>
                </c:pt>
                <c:pt idx="176">
                  <c:v>59.743854083333332</c:v>
                </c:pt>
                <c:pt idx="177">
                  <c:v>59.822890783333342</c:v>
                </c:pt>
                <c:pt idx="178">
                  <c:v>59.920621416666663</c:v>
                </c:pt>
                <c:pt idx="179">
                  <c:v>60.062788500000003</c:v>
                </c:pt>
                <c:pt idx="180">
                  <c:v>60.221482200000004</c:v>
                </c:pt>
                <c:pt idx="181">
                  <c:v>60.379386116666666</c:v>
                </c:pt>
                <c:pt idx="182">
                  <c:v>60.597623933333338</c:v>
                </c:pt>
                <c:pt idx="183">
                  <c:v>60.806486233333331</c:v>
                </c:pt>
                <c:pt idx="184">
                  <c:v>60.97106861666667</c:v>
                </c:pt>
                <c:pt idx="185">
                  <c:v>61.125733100000005</c:v>
                </c:pt>
                <c:pt idx="186">
                  <c:v>61.26774613333334</c:v>
                </c:pt>
                <c:pt idx="187">
                  <c:v>61.403960583333337</c:v>
                </c:pt>
                <c:pt idx="188">
                  <c:v>61.569943716666671</c:v>
                </c:pt>
                <c:pt idx="189">
                  <c:v>61.72352248333334</c:v>
                </c:pt>
                <c:pt idx="190">
                  <c:v>61.867136366666664</c:v>
                </c:pt>
                <c:pt idx="191">
                  <c:v>61.995614483333334</c:v>
                </c:pt>
                <c:pt idx="192">
                  <c:v>62.136151499999997</c:v>
                </c:pt>
                <c:pt idx="193">
                  <c:v>62.259715716666662</c:v>
                </c:pt>
                <c:pt idx="194">
                  <c:v>62.389661966666672</c:v>
                </c:pt>
                <c:pt idx="195">
                  <c:v>62.526061866666652</c:v>
                </c:pt>
                <c:pt idx="196">
                  <c:v>62.66625733333332</c:v>
                </c:pt>
                <c:pt idx="197">
                  <c:v>62.828388766666656</c:v>
                </c:pt>
                <c:pt idx="198">
                  <c:v>62.993348616666665</c:v>
                </c:pt>
                <c:pt idx="199">
                  <c:v>63.179600700000002</c:v>
                </c:pt>
                <c:pt idx="200">
                  <c:v>63.326374216666657</c:v>
                </c:pt>
                <c:pt idx="201">
                  <c:v>63.487164533333313</c:v>
                </c:pt>
                <c:pt idx="202">
                  <c:v>63.669892349999976</c:v>
                </c:pt>
                <c:pt idx="203">
                  <c:v>63.83452501666666</c:v>
                </c:pt>
                <c:pt idx="204">
                  <c:v>63.99827171666665</c:v>
                </c:pt>
                <c:pt idx="205">
                  <c:v>64.178993583333323</c:v>
                </c:pt>
                <c:pt idx="206">
                  <c:v>64.337609533333335</c:v>
                </c:pt>
                <c:pt idx="207">
                  <c:v>64.492052133333317</c:v>
                </c:pt>
                <c:pt idx="208">
                  <c:v>64.602461050000016</c:v>
                </c:pt>
                <c:pt idx="209">
                  <c:v>64.74006645</c:v>
                </c:pt>
                <c:pt idx="210">
                  <c:v>64.873432133333338</c:v>
                </c:pt>
                <c:pt idx="211">
                  <c:v>65.002957450000011</c:v>
                </c:pt>
                <c:pt idx="212">
                  <c:v>65.161626916666677</c:v>
                </c:pt>
                <c:pt idx="213">
                  <c:v>65.289111366666674</c:v>
                </c:pt>
                <c:pt idx="214">
                  <c:v>65.364586800000012</c:v>
                </c:pt>
                <c:pt idx="215">
                  <c:v>65.401855383333356</c:v>
                </c:pt>
                <c:pt idx="216">
                  <c:v>65.458233300000003</c:v>
                </c:pt>
                <c:pt idx="217">
                  <c:v>65.501577416666663</c:v>
                </c:pt>
                <c:pt idx="218">
                  <c:v>65.535167866666669</c:v>
                </c:pt>
                <c:pt idx="219">
                  <c:v>65.584764916666671</c:v>
                </c:pt>
                <c:pt idx="220">
                  <c:v>65.648152850000002</c:v>
                </c:pt>
                <c:pt idx="221">
                  <c:v>65.703226783333349</c:v>
                </c:pt>
                <c:pt idx="222">
                  <c:v>65.748518816666675</c:v>
                </c:pt>
                <c:pt idx="223">
                  <c:v>65.791561833333333</c:v>
                </c:pt>
                <c:pt idx="224">
                  <c:v>65.856119733333344</c:v>
                </c:pt>
                <c:pt idx="225">
                  <c:v>65.929161649999998</c:v>
                </c:pt>
                <c:pt idx="226">
                  <c:v>65.997490000000013</c:v>
                </c:pt>
                <c:pt idx="227">
                  <c:v>66.084347216666671</c:v>
                </c:pt>
                <c:pt idx="228">
                  <c:v>66.189543600000007</c:v>
                </c:pt>
                <c:pt idx="229">
                  <c:v>66.300277649999998</c:v>
                </c:pt>
                <c:pt idx="230">
                  <c:v>66.440834116666664</c:v>
                </c:pt>
                <c:pt idx="231">
                  <c:v>66.564233083333335</c:v>
                </c:pt>
                <c:pt idx="232">
                  <c:v>66.703494699999993</c:v>
                </c:pt>
                <c:pt idx="233">
                  <c:v>66.865146300000006</c:v>
                </c:pt>
                <c:pt idx="234">
                  <c:v>67.092299883333339</c:v>
                </c:pt>
                <c:pt idx="235">
                  <c:v>67.291129650000002</c:v>
                </c:pt>
                <c:pt idx="236">
                  <c:v>67.521205116666664</c:v>
                </c:pt>
                <c:pt idx="237">
                  <c:v>67.781774183333326</c:v>
                </c:pt>
                <c:pt idx="238">
                  <c:v>68.021682216666676</c:v>
                </c:pt>
                <c:pt idx="239">
                  <c:v>68.239238666666679</c:v>
                </c:pt>
                <c:pt idx="240">
                  <c:v>68.42658531666666</c:v>
                </c:pt>
                <c:pt idx="241">
                  <c:v>68.631440033333334</c:v>
                </c:pt>
                <c:pt idx="242">
                  <c:v>68.779773399999996</c:v>
                </c:pt>
                <c:pt idx="243">
                  <c:v>68.922171483333329</c:v>
                </c:pt>
                <c:pt idx="244">
                  <c:v>69.067253766666667</c:v>
                </c:pt>
                <c:pt idx="245">
                  <c:v>69.212109399999989</c:v>
                </c:pt>
                <c:pt idx="246">
                  <c:v>69.411090299999998</c:v>
                </c:pt>
                <c:pt idx="247">
                  <c:v>69.617896683333342</c:v>
                </c:pt>
                <c:pt idx="248">
                  <c:v>69.791779616666673</c:v>
                </c:pt>
                <c:pt idx="249">
                  <c:v>69.953741366666662</c:v>
                </c:pt>
                <c:pt idx="250">
                  <c:v>70.116904349999984</c:v>
                </c:pt>
                <c:pt idx="251">
                  <c:v>70.295249266666659</c:v>
                </c:pt>
                <c:pt idx="252">
                  <c:v>70.445819183333327</c:v>
                </c:pt>
                <c:pt idx="253">
                  <c:v>70.584514649999988</c:v>
                </c:pt>
                <c:pt idx="254">
                  <c:v>70.717321949999999</c:v>
                </c:pt>
                <c:pt idx="255">
                  <c:v>70.834849333333338</c:v>
                </c:pt>
                <c:pt idx="256">
                  <c:v>70.952969266666685</c:v>
                </c:pt>
                <c:pt idx="257">
                  <c:v>71.048681166666682</c:v>
                </c:pt>
                <c:pt idx="258">
                  <c:v>71.130697016666687</c:v>
                </c:pt>
                <c:pt idx="259">
                  <c:v>71.213538383333344</c:v>
                </c:pt>
                <c:pt idx="260">
                  <c:v>71.312471283333338</c:v>
                </c:pt>
                <c:pt idx="261">
                  <c:v>71.425984966666675</c:v>
                </c:pt>
                <c:pt idx="262">
                  <c:v>71.505266833333337</c:v>
                </c:pt>
                <c:pt idx="263">
                  <c:v>71.557842133333324</c:v>
                </c:pt>
                <c:pt idx="264">
                  <c:v>71.617788966666694</c:v>
                </c:pt>
                <c:pt idx="265">
                  <c:v>71.667869200000013</c:v>
                </c:pt>
                <c:pt idx="266">
                  <c:v>71.741316350000005</c:v>
                </c:pt>
                <c:pt idx="267">
                  <c:v>71.783843866666672</c:v>
                </c:pt>
                <c:pt idx="268">
                  <c:v>71.8651184</c:v>
                </c:pt>
                <c:pt idx="269">
                  <c:v>71.831227366666653</c:v>
                </c:pt>
                <c:pt idx="270">
                  <c:v>71.789471950000006</c:v>
                </c:pt>
                <c:pt idx="271">
                  <c:v>71.751434966666679</c:v>
                </c:pt>
                <c:pt idx="272">
                  <c:v>71.700460433333362</c:v>
                </c:pt>
                <c:pt idx="273">
                  <c:v>71.654391350000012</c:v>
                </c:pt>
                <c:pt idx="274">
                  <c:v>71.627615349999999</c:v>
                </c:pt>
                <c:pt idx="275">
                  <c:v>71.627836466666665</c:v>
                </c:pt>
                <c:pt idx="276">
                  <c:v>71.616838316666673</c:v>
                </c:pt>
                <c:pt idx="277">
                  <c:v>71.625095366666685</c:v>
                </c:pt>
                <c:pt idx="278">
                  <c:v>71.651907216666672</c:v>
                </c:pt>
                <c:pt idx="279">
                  <c:v>71.692828750000004</c:v>
                </c:pt>
                <c:pt idx="280">
                  <c:v>71.717039233333338</c:v>
                </c:pt>
                <c:pt idx="281">
                  <c:v>71.767144266666676</c:v>
                </c:pt>
                <c:pt idx="282">
                  <c:v>71.830312083333325</c:v>
                </c:pt>
                <c:pt idx="283">
                  <c:v>71.895890666666659</c:v>
                </c:pt>
                <c:pt idx="284">
                  <c:v>71.952371083333304</c:v>
                </c:pt>
                <c:pt idx="285">
                  <c:v>71.981485233333316</c:v>
                </c:pt>
                <c:pt idx="286">
                  <c:v>72.000455599999967</c:v>
                </c:pt>
                <c:pt idx="287">
                  <c:v>72.015836333333311</c:v>
                </c:pt>
                <c:pt idx="288">
                  <c:v>71.99770253333331</c:v>
                </c:pt>
                <c:pt idx="289">
                  <c:v>71.94138398333331</c:v>
                </c:pt>
                <c:pt idx="290">
                  <c:v>71.885665499999988</c:v>
                </c:pt>
                <c:pt idx="291">
                  <c:v>71.837455349999999</c:v>
                </c:pt>
                <c:pt idx="292">
                  <c:v>71.759310766666658</c:v>
                </c:pt>
                <c:pt idx="293">
                  <c:v>71.691807666666648</c:v>
                </c:pt>
                <c:pt idx="294">
                  <c:v>71.620390299999997</c:v>
                </c:pt>
                <c:pt idx="295">
                  <c:v>71.562792316666659</c:v>
                </c:pt>
                <c:pt idx="296">
                  <c:v>71.490356299999988</c:v>
                </c:pt>
                <c:pt idx="297">
                  <c:v>71.420928566666646</c:v>
                </c:pt>
                <c:pt idx="298">
                  <c:v>71.372230266666662</c:v>
                </c:pt>
                <c:pt idx="299">
                  <c:v>71.326497133333334</c:v>
                </c:pt>
                <c:pt idx="300">
                  <c:v>71.281016149999999</c:v>
                </c:pt>
                <c:pt idx="301">
                  <c:v>71.21552364999998</c:v>
                </c:pt>
                <c:pt idx="302">
                  <c:v>71.160124316666653</c:v>
                </c:pt>
                <c:pt idx="303">
                  <c:v>71.124387599999991</c:v>
                </c:pt>
                <c:pt idx="304">
                  <c:v>71.102269216666656</c:v>
                </c:pt>
                <c:pt idx="305">
                  <c:v>71.064399949999981</c:v>
                </c:pt>
                <c:pt idx="306">
                  <c:v>70.989280549999975</c:v>
                </c:pt>
                <c:pt idx="307">
                  <c:v>70.933538033333306</c:v>
                </c:pt>
                <c:pt idx="308">
                  <c:v>70.898996716666673</c:v>
                </c:pt>
                <c:pt idx="309">
                  <c:v>70.861296316666667</c:v>
                </c:pt>
                <c:pt idx="310">
                  <c:v>70.830739449999982</c:v>
                </c:pt>
                <c:pt idx="311">
                  <c:v>70.78450188333332</c:v>
                </c:pt>
                <c:pt idx="312">
                  <c:v>70.755414299999984</c:v>
                </c:pt>
                <c:pt idx="313">
                  <c:v>70.764049749999984</c:v>
                </c:pt>
                <c:pt idx="314">
                  <c:v>70.768172666666672</c:v>
                </c:pt>
                <c:pt idx="315">
                  <c:v>70.772532366666653</c:v>
                </c:pt>
                <c:pt idx="316">
                  <c:v>70.753865149999996</c:v>
                </c:pt>
                <c:pt idx="317">
                  <c:v>70.731975283333341</c:v>
                </c:pt>
                <c:pt idx="318">
                  <c:v>70.717920799999987</c:v>
                </c:pt>
                <c:pt idx="319">
                  <c:v>70.712985983333311</c:v>
                </c:pt>
                <c:pt idx="320">
                  <c:v>70.66933098333331</c:v>
                </c:pt>
                <c:pt idx="321">
                  <c:v>70.592866783333321</c:v>
                </c:pt>
                <c:pt idx="322">
                  <c:v>70.527864600000001</c:v>
                </c:pt>
                <c:pt idx="323">
                  <c:v>70.484577949999988</c:v>
                </c:pt>
                <c:pt idx="324">
                  <c:v>70.425080883333337</c:v>
                </c:pt>
                <c:pt idx="325">
                  <c:v>70.373366050000001</c:v>
                </c:pt>
                <c:pt idx="326">
                  <c:v>70.325177150000002</c:v>
                </c:pt>
                <c:pt idx="327">
                  <c:v>70.300481949999991</c:v>
                </c:pt>
                <c:pt idx="328">
                  <c:v>70.250574783333334</c:v>
                </c:pt>
                <c:pt idx="329">
                  <c:v>70.393325083333337</c:v>
                </c:pt>
                <c:pt idx="330">
                  <c:v>70.558027816666666</c:v>
                </c:pt>
                <c:pt idx="331">
                  <c:v>70.774058199999985</c:v>
                </c:pt>
                <c:pt idx="332">
                  <c:v>70.984370483333336</c:v>
                </c:pt>
                <c:pt idx="333">
                  <c:v>71.187655833333338</c:v>
                </c:pt>
                <c:pt idx="334">
                  <c:v>71.378002116666664</c:v>
                </c:pt>
                <c:pt idx="335">
                  <c:v>71.562402683333332</c:v>
                </c:pt>
                <c:pt idx="336">
                  <c:v>71.758817249999993</c:v>
                </c:pt>
                <c:pt idx="337">
                  <c:v>71.924764833333327</c:v>
                </c:pt>
                <c:pt idx="338">
                  <c:v>72.065419216666669</c:v>
                </c:pt>
                <c:pt idx="339">
                  <c:v>72.188251183333335</c:v>
                </c:pt>
                <c:pt idx="340">
                  <c:v>72.305701250000013</c:v>
                </c:pt>
                <c:pt idx="341">
                  <c:v>72.420532533333343</c:v>
                </c:pt>
                <c:pt idx="342">
                  <c:v>72.538417366666678</c:v>
                </c:pt>
                <c:pt idx="343">
                  <c:v>72.652106283333353</c:v>
                </c:pt>
                <c:pt idx="344">
                  <c:v>72.773660200000009</c:v>
                </c:pt>
                <c:pt idx="345">
                  <c:v>72.928432250000029</c:v>
                </c:pt>
                <c:pt idx="346">
                  <c:v>73.112115650000021</c:v>
                </c:pt>
                <c:pt idx="347">
                  <c:v>73.290959583333333</c:v>
                </c:pt>
                <c:pt idx="348">
                  <c:v>73.485567000000017</c:v>
                </c:pt>
                <c:pt idx="349">
                  <c:v>73.692777683333347</c:v>
                </c:pt>
                <c:pt idx="350">
                  <c:v>73.892390100000028</c:v>
                </c:pt>
                <c:pt idx="351">
                  <c:v>74.120857783333349</c:v>
                </c:pt>
                <c:pt idx="352">
                  <c:v>74.342332633333356</c:v>
                </c:pt>
                <c:pt idx="353">
                  <c:v>74.581469266666687</c:v>
                </c:pt>
                <c:pt idx="354">
                  <c:v>74.812804216666706</c:v>
                </c:pt>
                <c:pt idx="355">
                  <c:v>75.038000416666691</c:v>
                </c:pt>
                <c:pt idx="356">
                  <c:v>75.283736850000025</c:v>
                </c:pt>
                <c:pt idx="357">
                  <c:v>75.544663783333363</c:v>
                </c:pt>
                <c:pt idx="358">
                  <c:v>75.799759716666685</c:v>
                </c:pt>
                <c:pt idx="359">
                  <c:v>76.049726150000026</c:v>
                </c:pt>
                <c:pt idx="360">
                  <c:v>76.335994766666687</c:v>
                </c:pt>
                <c:pt idx="361">
                  <c:v>76.644095016666682</c:v>
                </c:pt>
                <c:pt idx="362">
                  <c:v>76.941546933333342</c:v>
                </c:pt>
                <c:pt idx="363">
                  <c:v>77.204110250000014</c:v>
                </c:pt>
                <c:pt idx="364">
                  <c:v>77.451196449999998</c:v>
                </c:pt>
                <c:pt idx="365">
                  <c:v>77.718348599999999</c:v>
                </c:pt>
                <c:pt idx="366">
                  <c:v>77.974365150000011</c:v>
                </c:pt>
                <c:pt idx="367">
                  <c:v>78.21790991666667</c:v>
                </c:pt>
                <c:pt idx="368">
                  <c:v>78.443573283333336</c:v>
                </c:pt>
                <c:pt idx="369">
                  <c:v>78.665956399999999</c:v>
                </c:pt>
                <c:pt idx="370">
                  <c:v>78.892240566666658</c:v>
                </c:pt>
                <c:pt idx="371">
                  <c:v>79.111260266666676</c:v>
                </c:pt>
                <c:pt idx="372">
                  <c:v>79.331797200000011</c:v>
                </c:pt>
                <c:pt idx="373">
                  <c:v>79.549871750000023</c:v>
                </c:pt>
                <c:pt idx="374">
                  <c:v>79.782829216666698</c:v>
                </c:pt>
                <c:pt idx="375">
                  <c:v>80.038985883333325</c:v>
                </c:pt>
                <c:pt idx="376">
                  <c:v>80.319842333333369</c:v>
                </c:pt>
                <c:pt idx="377">
                  <c:v>80.618615783333354</c:v>
                </c:pt>
                <c:pt idx="378">
                  <c:v>80.926053300000007</c:v>
                </c:pt>
                <c:pt idx="379">
                  <c:v>81.248537383333343</c:v>
                </c:pt>
                <c:pt idx="380">
                  <c:v>81.576519066666677</c:v>
                </c:pt>
                <c:pt idx="381">
                  <c:v>81.913719866666682</c:v>
                </c:pt>
                <c:pt idx="382">
                  <c:v>82.240853049999998</c:v>
                </c:pt>
                <c:pt idx="383">
                  <c:v>82.579060683333324</c:v>
                </c:pt>
                <c:pt idx="384">
                  <c:v>82.934162966666648</c:v>
                </c:pt>
                <c:pt idx="385">
                  <c:v>83.258433849999989</c:v>
                </c:pt>
                <c:pt idx="386">
                  <c:v>83.560429066666671</c:v>
                </c:pt>
                <c:pt idx="387">
                  <c:v>83.834830666666647</c:v>
                </c:pt>
                <c:pt idx="388">
                  <c:v>84.145611766666633</c:v>
                </c:pt>
                <c:pt idx="389">
                  <c:v>84.353202249999967</c:v>
                </c:pt>
                <c:pt idx="390">
                  <c:v>84.56372508333331</c:v>
                </c:pt>
                <c:pt idx="391">
                  <c:v>84.763670266666651</c:v>
                </c:pt>
                <c:pt idx="392">
                  <c:v>84.965022950000005</c:v>
                </c:pt>
                <c:pt idx="393">
                  <c:v>85.181353283333308</c:v>
                </c:pt>
                <c:pt idx="394">
                  <c:v>85.415698899999995</c:v>
                </c:pt>
                <c:pt idx="395">
                  <c:v>85.637597933333339</c:v>
                </c:pt>
                <c:pt idx="396">
                  <c:v>85.837293016666678</c:v>
                </c:pt>
                <c:pt idx="397">
                  <c:v>86.011673383333346</c:v>
                </c:pt>
                <c:pt idx="398">
                  <c:v>86.198957849999999</c:v>
                </c:pt>
                <c:pt idx="399">
                  <c:v>86.380145800000008</c:v>
                </c:pt>
                <c:pt idx="400">
                  <c:v>86.559457816666679</c:v>
                </c:pt>
                <c:pt idx="401">
                  <c:v>86.719990200000012</c:v>
                </c:pt>
                <c:pt idx="402">
                  <c:v>86.878288816666682</c:v>
                </c:pt>
                <c:pt idx="403">
                  <c:v>87.040426416666662</c:v>
                </c:pt>
                <c:pt idx="404">
                  <c:v>87.233476683333322</c:v>
                </c:pt>
                <c:pt idx="405">
                  <c:v>87.406807883333329</c:v>
                </c:pt>
                <c:pt idx="406">
                  <c:v>87.584279416666675</c:v>
                </c:pt>
                <c:pt idx="407">
                  <c:v>87.765567316666662</c:v>
                </c:pt>
                <c:pt idx="408">
                  <c:v>87.95082275</c:v>
                </c:pt>
                <c:pt idx="409">
                  <c:v>88.152471200000008</c:v>
                </c:pt>
                <c:pt idx="410">
                  <c:v>88.360321983333307</c:v>
                </c:pt>
                <c:pt idx="411">
                  <c:v>88.543121649999975</c:v>
                </c:pt>
                <c:pt idx="412">
                  <c:v>88.729695699999994</c:v>
                </c:pt>
                <c:pt idx="413">
                  <c:v>88.90250479999996</c:v>
                </c:pt>
                <c:pt idx="414">
                  <c:v>89.084084633333291</c:v>
                </c:pt>
                <c:pt idx="415">
                  <c:v>89.265167433333289</c:v>
                </c:pt>
                <c:pt idx="416">
                  <c:v>89.445877533333288</c:v>
                </c:pt>
                <c:pt idx="417">
                  <c:v>89.612216266666621</c:v>
                </c:pt>
                <c:pt idx="418">
                  <c:v>89.77683278333329</c:v>
                </c:pt>
                <c:pt idx="419">
                  <c:v>89.957991349999944</c:v>
                </c:pt>
                <c:pt idx="420">
                  <c:v>90.047591466666617</c:v>
                </c:pt>
                <c:pt idx="421">
                  <c:v>90.115713316666628</c:v>
                </c:pt>
                <c:pt idx="422">
                  <c:v>90.203283633333299</c:v>
                </c:pt>
                <c:pt idx="423">
                  <c:v>90.305812516666649</c:v>
                </c:pt>
                <c:pt idx="424">
                  <c:v>90.418316966666652</c:v>
                </c:pt>
                <c:pt idx="425">
                  <c:v>90.563724333333312</c:v>
                </c:pt>
                <c:pt idx="426">
                  <c:v>90.717762316666665</c:v>
                </c:pt>
                <c:pt idx="427">
                  <c:v>90.873850433333331</c:v>
                </c:pt>
                <c:pt idx="428">
                  <c:v>91.034468900000022</c:v>
                </c:pt>
                <c:pt idx="429">
                  <c:v>91.197841066666712</c:v>
                </c:pt>
                <c:pt idx="430">
                  <c:v>91.373774516666714</c:v>
                </c:pt>
                <c:pt idx="431">
                  <c:v>91.561603983333342</c:v>
                </c:pt>
                <c:pt idx="432">
                  <c:v>91.735144216666683</c:v>
                </c:pt>
                <c:pt idx="433">
                  <c:v>91.901814700000031</c:v>
                </c:pt>
                <c:pt idx="434">
                  <c:v>92.076423183333375</c:v>
                </c:pt>
                <c:pt idx="435">
                  <c:v>92.222201450000043</c:v>
                </c:pt>
                <c:pt idx="436">
                  <c:v>92.297806966666712</c:v>
                </c:pt>
                <c:pt idx="437">
                  <c:v>92.419279133333376</c:v>
                </c:pt>
                <c:pt idx="438">
                  <c:v>92.522100350000017</c:v>
                </c:pt>
                <c:pt idx="439">
                  <c:v>92.604650783333327</c:v>
                </c:pt>
                <c:pt idx="440">
                  <c:v>92.672229416666696</c:v>
                </c:pt>
                <c:pt idx="441">
                  <c:v>92.750493400000011</c:v>
                </c:pt>
                <c:pt idx="442">
                  <c:v>92.829830066666673</c:v>
                </c:pt>
                <c:pt idx="443">
                  <c:v>92.906353016666657</c:v>
                </c:pt>
                <c:pt idx="444">
                  <c:v>92.949982716666653</c:v>
                </c:pt>
                <c:pt idx="445">
                  <c:v>93.043478649999983</c:v>
                </c:pt>
                <c:pt idx="446">
                  <c:v>93.148871483333309</c:v>
                </c:pt>
                <c:pt idx="447">
                  <c:v>93.276125716666655</c:v>
                </c:pt>
                <c:pt idx="448">
                  <c:v>93.367981833333303</c:v>
                </c:pt>
                <c:pt idx="449">
                  <c:v>93.450845566666644</c:v>
                </c:pt>
                <c:pt idx="450">
                  <c:v>93.502509166666655</c:v>
                </c:pt>
                <c:pt idx="451">
                  <c:v>93.495456566666661</c:v>
                </c:pt>
                <c:pt idx="452">
                  <c:v>93.513054149999988</c:v>
                </c:pt>
                <c:pt idx="453">
                  <c:v>93.553480033333287</c:v>
                </c:pt>
                <c:pt idx="454">
                  <c:v>93.615374649999978</c:v>
                </c:pt>
                <c:pt idx="455">
                  <c:v>93.695442216666649</c:v>
                </c:pt>
                <c:pt idx="456">
                  <c:v>93.808009349999963</c:v>
                </c:pt>
                <c:pt idx="457">
                  <c:v>93.966562283333303</c:v>
                </c:pt>
                <c:pt idx="458">
                  <c:v>94.115102649999955</c:v>
                </c:pt>
                <c:pt idx="459">
                  <c:v>94.297689449999964</c:v>
                </c:pt>
                <c:pt idx="460">
                  <c:v>94.497048316666621</c:v>
                </c:pt>
                <c:pt idx="461">
                  <c:v>94.693253449999972</c:v>
                </c:pt>
                <c:pt idx="462">
                  <c:v>94.905638499999966</c:v>
                </c:pt>
                <c:pt idx="463">
                  <c:v>95.13593153333332</c:v>
                </c:pt>
                <c:pt idx="464">
                  <c:v>95.334021633333307</c:v>
                </c:pt>
                <c:pt idx="465">
                  <c:v>95.536509833333312</c:v>
                </c:pt>
                <c:pt idx="466">
                  <c:v>95.723938749999988</c:v>
                </c:pt>
                <c:pt idx="467">
                  <c:v>95.912174099999973</c:v>
                </c:pt>
                <c:pt idx="468">
                  <c:v>96.090029533333336</c:v>
                </c:pt>
                <c:pt idx="469">
                  <c:v>96.263073999999989</c:v>
                </c:pt>
                <c:pt idx="470">
                  <c:v>96.439051949999978</c:v>
                </c:pt>
                <c:pt idx="471">
                  <c:v>96.639171599999997</c:v>
                </c:pt>
                <c:pt idx="472">
                  <c:v>96.860591249999985</c:v>
                </c:pt>
                <c:pt idx="473">
                  <c:v>97.067388266666669</c:v>
                </c:pt>
                <c:pt idx="474">
                  <c:v>97.294079066666669</c:v>
                </c:pt>
                <c:pt idx="475">
                  <c:v>97.518359483333327</c:v>
                </c:pt>
                <c:pt idx="476">
                  <c:v>97.749034983333331</c:v>
                </c:pt>
                <c:pt idx="477">
                  <c:v>97.980349966666665</c:v>
                </c:pt>
                <c:pt idx="478">
                  <c:v>98.241816183333327</c:v>
                </c:pt>
                <c:pt idx="479">
                  <c:v>98.474464399999988</c:v>
                </c:pt>
                <c:pt idx="480">
                  <c:v>98.797691966666662</c:v>
                </c:pt>
                <c:pt idx="481">
                  <c:v>99.132696383333339</c:v>
                </c:pt>
                <c:pt idx="482">
                  <c:v>99.39344848333333</c:v>
                </c:pt>
                <c:pt idx="483">
                  <c:v>99.656841516666674</c:v>
                </c:pt>
                <c:pt idx="484">
                  <c:v>99.946556966666677</c:v>
                </c:pt>
                <c:pt idx="485">
                  <c:v>100.18204648333334</c:v>
                </c:pt>
                <c:pt idx="486">
                  <c:v>100.40305033333334</c:v>
                </c:pt>
                <c:pt idx="487">
                  <c:v>100.5794207</c:v>
                </c:pt>
                <c:pt idx="488">
                  <c:v>100.78339930000001</c:v>
                </c:pt>
                <c:pt idx="489">
                  <c:v>100.96523726666669</c:v>
                </c:pt>
                <c:pt idx="490">
                  <c:v>101.1305586166667</c:v>
                </c:pt>
                <c:pt idx="491">
                  <c:v>101.26276215000004</c:v>
                </c:pt>
                <c:pt idx="492">
                  <c:v>101.38433871666669</c:v>
                </c:pt>
                <c:pt idx="493">
                  <c:v>101.48099398333335</c:v>
                </c:pt>
                <c:pt idx="494">
                  <c:v>101.59479656666669</c:v>
                </c:pt>
                <c:pt idx="495">
                  <c:v>101.77369748333335</c:v>
                </c:pt>
                <c:pt idx="496">
                  <c:v>101.99982281666668</c:v>
                </c:pt>
                <c:pt idx="497">
                  <c:v>102.19900786666669</c:v>
                </c:pt>
                <c:pt idx="498">
                  <c:v>102.40193628333334</c:v>
                </c:pt>
                <c:pt idx="499">
                  <c:v>102.58644886666667</c:v>
                </c:pt>
                <c:pt idx="500">
                  <c:v>102.82686316666668</c:v>
                </c:pt>
                <c:pt idx="501">
                  <c:v>103.05470486666668</c:v>
                </c:pt>
                <c:pt idx="502">
                  <c:v>103.26501446666667</c:v>
                </c:pt>
                <c:pt idx="503">
                  <c:v>103.44156120000001</c:v>
                </c:pt>
                <c:pt idx="504">
                  <c:v>103.61520915000001</c:v>
                </c:pt>
                <c:pt idx="505">
                  <c:v>103.70806053333335</c:v>
                </c:pt>
                <c:pt idx="506">
                  <c:v>103.79761385</c:v>
                </c:pt>
                <c:pt idx="507">
                  <c:v>103.91523049999999</c:v>
                </c:pt>
                <c:pt idx="508">
                  <c:v>104.11261603333332</c:v>
                </c:pt>
                <c:pt idx="509">
                  <c:v>104.3285466</c:v>
                </c:pt>
                <c:pt idx="510">
                  <c:v>104.51994026666667</c:v>
                </c:pt>
                <c:pt idx="511">
                  <c:v>104.74674499999999</c:v>
                </c:pt>
                <c:pt idx="512">
                  <c:v>104.94477394999997</c:v>
                </c:pt>
                <c:pt idx="513">
                  <c:v>105.06295529999998</c:v>
                </c:pt>
                <c:pt idx="514">
                  <c:v>105.12547068333333</c:v>
                </c:pt>
                <c:pt idx="515">
                  <c:v>105.22288864999999</c:v>
                </c:pt>
                <c:pt idx="516">
                  <c:v>105.30449709999998</c:v>
                </c:pt>
                <c:pt idx="517">
                  <c:v>105.424944</c:v>
                </c:pt>
                <c:pt idx="518">
                  <c:v>105.55626964999998</c:v>
                </c:pt>
                <c:pt idx="519">
                  <c:v>105.66388276666666</c:v>
                </c:pt>
                <c:pt idx="520">
                  <c:v>105.6995933</c:v>
                </c:pt>
                <c:pt idx="521">
                  <c:v>105.83830331666667</c:v>
                </c:pt>
                <c:pt idx="522">
                  <c:v>106.01763020000001</c:v>
                </c:pt>
                <c:pt idx="523">
                  <c:v>106.14751225000003</c:v>
                </c:pt>
                <c:pt idx="524">
                  <c:v>106.31315378333333</c:v>
                </c:pt>
                <c:pt idx="525">
                  <c:v>106.47502639999999</c:v>
                </c:pt>
                <c:pt idx="526">
                  <c:v>106.64636556666667</c:v>
                </c:pt>
                <c:pt idx="527">
                  <c:v>106.82627723333333</c:v>
                </c:pt>
                <c:pt idx="528">
                  <c:v>106.99303073333334</c:v>
                </c:pt>
                <c:pt idx="529">
                  <c:v>107.15857155000002</c:v>
                </c:pt>
                <c:pt idx="530">
                  <c:v>107.33608836666669</c:v>
                </c:pt>
                <c:pt idx="531">
                  <c:v>107.53413536666669</c:v>
                </c:pt>
                <c:pt idx="532">
                  <c:v>107.73575178333334</c:v>
                </c:pt>
                <c:pt idx="533">
                  <c:v>107.95018659999998</c:v>
                </c:pt>
                <c:pt idx="534">
                  <c:v>108.15315063333334</c:v>
                </c:pt>
                <c:pt idx="535">
                  <c:v>108.38283329999999</c:v>
                </c:pt>
                <c:pt idx="536">
                  <c:v>108.58236485</c:v>
                </c:pt>
                <c:pt idx="537">
                  <c:v>108.79600378333335</c:v>
                </c:pt>
                <c:pt idx="538">
                  <c:v>109.03100160000001</c:v>
                </c:pt>
                <c:pt idx="539">
                  <c:v>109.26910343333333</c:v>
                </c:pt>
                <c:pt idx="540">
                  <c:v>109.43158028333332</c:v>
                </c:pt>
                <c:pt idx="541">
                  <c:v>109.62097963333332</c:v>
                </c:pt>
                <c:pt idx="542">
                  <c:v>109.84023393333331</c:v>
                </c:pt>
                <c:pt idx="543">
                  <c:v>110.07640819999997</c:v>
                </c:pt>
                <c:pt idx="544">
                  <c:v>110.29634889999996</c:v>
                </c:pt>
                <c:pt idx="545">
                  <c:v>110.51024316666664</c:v>
                </c:pt>
                <c:pt idx="546">
                  <c:v>110.6981307333333</c:v>
                </c:pt>
                <c:pt idx="547">
                  <c:v>110.9300479333333</c:v>
                </c:pt>
                <c:pt idx="548">
                  <c:v>111.14338183333332</c:v>
                </c:pt>
                <c:pt idx="549">
                  <c:v>111.34929475</c:v>
                </c:pt>
                <c:pt idx="550">
                  <c:v>111.52445826666667</c:v>
                </c:pt>
                <c:pt idx="551">
                  <c:v>111.76444545</c:v>
                </c:pt>
                <c:pt idx="552">
                  <c:v>112.01447660000001</c:v>
                </c:pt>
                <c:pt idx="553">
                  <c:v>112.30939949999998</c:v>
                </c:pt>
                <c:pt idx="554">
                  <c:v>112.59545944999999</c:v>
                </c:pt>
                <c:pt idx="555">
                  <c:v>112.85305196666665</c:v>
                </c:pt>
                <c:pt idx="556">
                  <c:v>113.10900671666666</c:v>
                </c:pt>
                <c:pt idx="557">
                  <c:v>113.32131711666666</c:v>
                </c:pt>
                <c:pt idx="558">
                  <c:v>113.56068746666666</c:v>
                </c:pt>
                <c:pt idx="559">
                  <c:v>113.80018331666665</c:v>
                </c:pt>
                <c:pt idx="560">
                  <c:v>113.95601268333333</c:v>
                </c:pt>
                <c:pt idx="561">
                  <c:v>114.12672598333332</c:v>
                </c:pt>
                <c:pt idx="562">
                  <c:v>114.30368864999998</c:v>
                </c:pt>
                <c:pt idx="563">
                  <c:v>114.56383295000001</c:v>
                </c:pt>
                <c:pt idx="564">
                  <c:v>114.8098143</c:v>
                </c:pt>
                <c:pt idx="565">
                  <c:v>115.10153819999999</c:v>
                </c:pt>
                <c:pt idx="566">
                  <c:v>115.41005234999997</c:v>
                </c:pt>
                <c:pt idx="567">
                  <c:v>115.72721224999997</c:v>
                </c:pt>
                <c:pt idx="568">
                  <c:v>115.95783104999997</c:v>
                </c:pt>
                <c:pt idx="569">
                  <c:v>116.18006208333333</c:v>
                </c:pt>
                <c:pt idx="570">
                  <c:v>116.46104351666663</c:v>
                </c:pt>
                <c:pt idx="571">
                  <c:v>116.73527446666665</c:v>
                </c:pt>
                <c:pt idx="572">
                  <c:v>117.01217201666665</c:v>
                </c:pt>
                <c:pt idx="573">
                  <c:v>117.32737371666664</c:v>
                </c:pt>
                <c:pt idx="574">
                  <c:v>117.66327306666666</c:v>
                </c:pt>
                <c:pt idx="575">
                  <c:v>117.94643893333333</c:v>
                </c:pt>
                <c:pt idx="576">
                  <c:v>118.19401786666666</c:v>
                </c:pt>
                <c:pt idx="577">
                  <c:v>118.44177445</c:v>
                </c:pt>
                <c:pt idx="578">
                  <c:v>118.66945123333332</c:v>
                </c:pt>
                <c:pt idx="579">
                  <c:v>118.92232015</c:v>
                </c:pt>
                <c:pt idx="580">
                  <c:v>119.25429748333333</c:v>
                </c:pt>
                <c:pt idx="581">
                  <c:v>119.49859196666667</c:v>
                </c:pt>
                <c:pt idx="582">
                  <c:v>119.723786</c:v>
                </c:pt>
                <c:pt idx="583">
                  <c:v>119.9433283</c:v>
                </c:pt>
                <c:pt idx="584">
                  <c:v>120.10926673333331</c:v>
                </c:pt>
                <c:pt idx="585">
                  <c:v>120.21961028333334</c:v>
                </c:pt>
                <c:pt idx="586">
                  <c:v>120.3757859</c:v>
                </c:pt>
                <c:pt idx="587">
                  <c:v>120.51453853333332</c:v>
                </c:pt>
                <c:pt idx="588">
                  <c:v>120.62335493333332</c:v>
                </c:pt>
                <c:pt idx="589">
                  <c:v>120.70714501666664</c:v>
                </c:pt>
                <c:pt idx="590">
                  <c:v>120.76675194999999</c:v>
                </c:pt>
                <c:pt idx="591">
                  <c:v>120.81859571666664</c:v>
                </c:pt>
                <c:pt idx="592">
                  <c:v>120.82473558333331</c:v>
                </c:pt>
                <c:pt idx="593">
                  <c:v>120.81389778333332</c:v>
                </c:pt>
                <c:pt idx="594">
                  <c:v>120.79340751666665</c:v>
                </c:pt>
                <c:pt idx="595">
                  <c:v>120.80558199999999</c:v>
                </c:pt>
                <c:pt idx="596">
                  <c:v>120.81917046666666</c:v>
                </c:pt>
                <c:pt idx="597">
                  <c:v>120.83871329999998</c:v>
                </c:pt>
                <c:pt idx="598">
                  <c:v>120.80090976666663</c:v>
                </c:pt>
                <c:pt idx="599">
                  <c:v>120.77609363333333</c:v>
                </c:pt>
                <c:pt idx="600">
                  <c:v>120.82596876666665</c:v>
                </c:pt>
                <c:pt idx="601">
                  <c:v>120.86831711666665</c:v>
                </c:pt>
                <c:pt idx="602">
                  <c:v>120.89526629999997</c:v>
                </c:pt>
                <c:pt idx="603">
                  <c:v>120.95072843333328</c:v>
                </c:pt>
                <c:pt idx="604">
                  <c:v>120.9977782666666</c:v>
                </c:pt>
                <c:pt idx="605">
                  <c:v>121.0339583833333</c:v>
                </c:pt>
                <c:pt idx="606">
                  <c:v>121.10801133333328</c:v>
                </c:pt>
                <c:pt idx="607">
                  <c:v>121.16983028333328</c:v>
                </c:pt>
                <c:pt idx="608">
                  <c:v>121.22564044999996</c:v>
                </c:pt>
                <c:pt idx="609">
                  <c:v>121.31101998333332</c:v>
                </c:pt>
                <c:pt idx="610">
                  <c:v>121.42106218333331</c:v>
                </c:pt>
                <c:pt idx="611">
                  <c:v>121.48257964999998</c:v>
                </c:pt>
                <c:pt idx="612">
                  <c:v>121.55167463333332</c:v>
                </c:pt>
                <c:pt idx="613">
                  <c:v>121.62245034999998</c:v>
                </c:pt>
                <c:pt idx="614">
                  <c:v>121.6555089</c:v>
                </c:pt>
                <c:pt idx="615">
                  <c:v>121.64333175</c:v>
                </c:pt>
                <c:pt idx="616">
                  <c:v>121.6425421</c:v>
                </c:pt>
                <c:pt idx="617">
                  <c:v>121.67791108333333</c:v>
                </c:pt>
                <c:pt idx="618">
                  <c:v>121.68775898333332</c:v>
                </c:pt>
                <c:pt idx="619">
                  <c:v>121.71506826666668</c:v>
                </c:pt>
                <c:pt idx="620">
                  <c:v>121.77444683333331</c:v>
                </c:pt>
                <c:pt idx="621">
                  <c:v>121.83626806666665</c:v>
                </c:pt>
                <c:pt idx="622">
                  <c:v>121.90454516666665</c:v>
                </c:pt>
                <c:pt idx="623">
                  <c:v>121.94058146666664</c:v>
                </c:pt>
                <c:pt idx="624">
                  <c:v>121.9976439833333</c:v>
                </c:pt>
                <c:pt idx="625">
                  <c:v>122.04562828333331</c:v>
                </c:pt>
                <c:pt idx="626">
                  <c:v>122.04135418333331</c:v>
                </c:pt>
                <c:pt idx="627">
                  <c:v>122.0192414</c:v>
                </c:pt>
                <c:pt idx="628">
                  <c:v>122.03696244999999</c:v>
                </c:pt>
                <c:pt idx="629">
                  <c:v>122.05863273333333</c:v>
                </c:pt>
                <c:pt idx="630">
                  <c:v>122.05809918333333</c:v>
                </c:pt>
                <c:pt idx="631">
                  <c:v>122.04408156666668</c:v>
                </c:pt>
                <c:pt idx="632">
                  <c:v>121.98439860000002</c:v>
                </c:pt>
                <c:pt idx="633">
                  <c:v>121.89366348333334</c:v>
                </c:pt>
                <c:pt idx="634">
                  <c:v>121.84638235000001</c:v>
                </c:pt>
                <c:pt idx="635">
                  <c:v>121.84661835</c:v>
                </c:pt>
                <c:pt idx="636">
                  <c:v>121.86855070000001</c:v>
                </c:pt>
                <c:pt idx="637">
                  <c:v>121.86458671666668</c:v>
                </c:pt>
                <c:pt idx="638">
                  <c:v>121.89843198333334</c:v>
                </c:pt>
                <c:pt idx="639">
                  <c:v>121.92284704999999</c:v>
                </c:pt>
                <c:pt idx="640">
                  <c:v>121.96959985000002</c:v>
                </c:pt>
                <c:pt idx="641">
                  <c:v>121.98569520000001</c:v>
                </c:pt>
                <c:pt idx="642">
                  <c:v>121.87629376666671</c:v>
                </c:pt>
                <c:pt idx="643">
                  <c:v>121.79904195000002</c:v>
                </c:pt>
                <c:pt idx="644">
                  <c:v>121.74170426666667</c:v>
                </c:pt>
                <c:pt idx="645">
                  <c:v>121.71212930000002</c:v>
                </c:pt>
                <c:pt idx="646">
                  <c:v>121.63206745000001</c:v>
                </c:pt>
                <c:pt idx="647">
                  <c:v>121.54976191666668</c:v>
                </c:pt>
                <c:pt idx="648">
                  <c:v>121.50352931666671</c:v>
                </c:pt>
                <c:pt idx="649">
                  <c:v>121.45279078333337</c:v>
                </c:pt>
                <c:pt idx="650">
                  <c:v>121.3443151666667</c:v>
                </c:pt>
                <c:pt idx="651">
                  <c:v>121.13786146666669</c:v>
                </c:pt>
                <c:pt idx="652">
                  <c:v>120.96417360000004</c:v>
                </c:pt>
                <c:pt idx="653">
                  <c:v>120.80163723333335</c:v>
                </c:pt>
                <c:pt idx="654">
                  <c:v>120.64310553333333</c:v>
                </c:pt>
                <c:pt idx="655">
                  <c:v>120.50491710000001</c:v>
                </c:pt>
                <c:pt idx="656">
                  <c:v>120.27005165000001</c:v>
                </c:pt>
                <c:pt idx="657">
                  <c:v>120.04056085000002</c:v>
                </c:pt>
                <c:pt idx="658">
                  <c:v>119.81154118333335</c:v>
                </c:pt>
                <c:pt idx="659">
                  <c:v>119.59562220000001</c:v>
                </c:pt>
                <c:pt idx="660">
                  <c:v>119.37772211666669</c:v>
                </c:pt>
                <c:pt idx="661">
                  <c:v>119.13098533333333</c:v>
                </c:pt>
                <c:pt idx="662">
                  <c:v>118.90688636666667</c:v>
                </c:pt>
                <c:pt idx="663">
                  <c:v>118.60658906666667</c:v>
                </c:pt>
                <c:pt idx="664">
                  <c:v>118.20034250000002</c:v>
                </c:pt>
                <c:pt idx="665">
                  <c:v>117.77577356666669</c:v>
                </c:pt>
                <c:pt idx="666">
                  <c:v>117.35697498333337</c:v>
                </c:pt>
                <c:pt idx="667">
                  <c:v>117.04246756666672</c:v>
                </c:pt>
                <c:pt idx="668">
                  <c:v>116.77702286666668</c:v>
                </c:pt>
                <c:pt idx="669">
                  <c:v>116.52957770000003</c:v>
                </c:pt>
                <c:pt idx="670">
                  <c:v>116.28495756666669</c:v>
                </c:pt>
                <c:pt idx="671">
                  <c:v>115.97333050000003</c:v>
                </c:pt>
                <c:pt idx="672">
                  <c:v>115.74156348333335</c:v>
                </c:pt>
                <c:pt idx="673">
                  <c:v>115.45509866666667</c:v>
                </c:pt>
                <c:pt idx="674">
                  <c:v>115.15567163333337</c:v>
                </c:pt>
                <c:pt idx="675">
                  <c:v>114.92740155000003</c:v>
                </c:pt>
                <c:pt idx="676">
                  <c:v>114.66859660000003</c:v>
                </c:pt>
                <c:pt idx="677">
                  <c:v>114.43764135000002</c:v>
                </c:pt>
                <c:pt idx="678">
                  <c:v>114.23766093333337</c:v>
                </c:pt>
                <c:pt idx="679">
                  <c:v>114.04603076666669</c:v>
                </c:pt>
                <c:pt idx="680">
                  <c:v>113.89025760000004</c:v>
                </c:pt>
                <c:pt idx="681">
                  <c:v>113.72049708333337</c:v>
                </c:pt>
                <c:pt idx="682">
                  <c:v>113.52017766666671</c:v>
                </c:pt>
                <c:pt idx="683">
                  <c:v>113.29517093333338</c:v>
                </c:pt>
                <c:pt idx="684">
                  <c:v>113.10798691666672</c:v>
                </c:pt>
                <c:pt idx="685">
                  <c:v>112.90381275000004</c:v>
                </c:pt>
                <c:pt idx="686">
                  <c:v>112.7496483666667</c:v>
                </c:pt>
                <c:pt idx="687">
                  <c:v>112.59203360000005</c:v>
                </c:pt>
                <c:pt idx="688">
                  <c:v>112.4111758833334</c:v>
                </c:pt>
                <c:pt idx="689">
                  <c:v>112.19659431666673</c:v>
                </c:pt>
                <c:pt idx="690">
                  <c:v>111.93500705000005</c:v>
                </c:pt>
                <c:pt idx="691">
                  <c:v>111.69816266666673</c:v>
                </c:pt>
                <c:pt idx="692">
                  <c:v>111.49943943333341</c:v>
                </c:pt>
                <c:pt idx="693">
                  <c:v>111.35326200000004</c:v>
                </c:pt>
                <c:pt idx="694">
                  <c:v>111.16241891666672</c:v>
                </c:pt>
                <c:pt idx="695">
                  <c:v>110.94218868333338</c:v>
                </c:pt>
                <c:pt idx="696">
                  <c:v>110.71428595000005</c:v>
                </c:pt>
                <c:pt idx="697">
                  <c:v>110.44668621666671</c:v>
                </c:pt>
                <c:pt idx="698">
                  <c:v>110.19406705000007</c:v>
                </c:pt>
                <c:pt idx="699">
                  <c:v>109.91548468333339</c:v>
                </c:pt>
                <c:pt idx="700">
                  <c:v>109.60096925000002</c:v>
                </c:pt>
                <c:pt idx="701">
                  <c:v>109.28220501666668</c:v>
                </c:pt>
                <c:pt idx="702">
                  <c:v>109.07776113333337</c:v>
                </c:pt>
                <c:pt idx="703">
                  <c:v>108.86117</c:v>
                </c:pt>
                <c:pt idx="704">
                  <c:v>108.66610061666668</c:v>
                </c:pt>
                <c:pt idx="705">
                  <c:v>108.53114208333334</c:v>
                </c:pt>
                <c:pt idx="706">
                  <c:v>108.38632129999999</c:v>
                </c:pt>
                <c:pt idx="707">
                  <c:v>108.27550485000002</c:v>
                </c:pt>
                <c:pt idx="708">
                  <c:v>108.23174900000001</c:v>
                </c:pt>
                <c:pt idx="709">
                  <c:v>108.14429783333335</c:v>
                </c:pt>
                <c:pt idx="710">
                  <c:v>108.0906726</c:v>
                </c:pt>
                <c:pt idx="711">
                  <c:v>108.17290183333334</c:v>
                </c:pt>
                <c:pt idx="712">
                  <c:v>108.26317461666667</c:v>
                </c:pt>
                <c:pt idx="713">
                  <c:v>108.33299641666666</c:v>
                </c:pt>
                <c:pt idx="714">
                  <c:v>108.42342889999999</c:v>
                </c:pt>
                <c:pt idx="715">
                  <c:v>108.46896494999997</c:v>
                </c:pt>
                <c:pt idx="716">
                  <c:v>108.60493361666664</c:v>
                </c:pt>
                <c:pt idx="717">
                  <c:v>108.70395566666666</c:v>
                </c:pt>
                <c:pt idx="718">
                  <c:v>108.80666206666665</c:v>
                </c:pt>
                <c:pt idx="719">
                  <c:v>108.88856438333333</c:v>
                </c:pt>
                <c:pt idx="720">
                  <c:v>108.89031901666667</c:v>
                </c:pt>
                <c:pt idx="721">
                  <c:v>108.89202901666667</c:v>
                </c:pt>
                <c:pt idx="722">
                  <c:v>108.91128726666666</c:v>
                </c:pt>
                <c:pt idx="723">
                  <c:v>108.91401706666667</c:v>
                </c:pt>
                <c:pt idx="724">
                  <c:v>109.05635653333334</c:v>
                </c:pt>
                <c:pt idx="725">
                  <c:v>109.23301401666667</c:v>
                </c:pt>
                <c:pt idx="726">
                  <c:v>109.45753081666666</c:v>
                </c:pt>
                <c:pt idx="727">
                  <c:v>109.61088978333335</c:v>
                </c:pt>
                <c:pt idx="728">
                  <c:v>109.72098538333334</c:v>
                </c:pt>
                <c:pt idx="729">
                  <c:v>109.80029815000002</c:v>
                </c:pt>
                <c:pt idx="730">
                  <c:v>109.90621066666668</c:v>
                </c:pt>
                <c:pt idx="731">
                  <c:v>110.07901098333335</c:v>
                </c:pt>
                <c:pt idx="732">
                  <c:v>110.17446526666667</c:v>
                </c:pt>
                <c:pt idx="733">
                  <c:v>110.3092576</c:v>
                </c:pt>
                <c:pt idx="734">
                  <c:v>110.44622099999999</c:v>
                </c:pt>
                <c:pt idx="735">
                  <c:v>110.51760428333334</c:v>
                </c:pt>
                <c:pt idx="736">
                  <c:v>110.60616935</c:v>
                </c:pt>
                <c:pt idx="737">
                  <c:v>110.71752481666667</c:v>
                </c:pt>
                <c:pt idx="738">
                  <c:v>110.79064263333333</c:v>
                </c:pt>
                <c:pt idx="739">
                  <c:v>110.8453829</c:v>
                </c:pt>
                <c:pt idx="740">
                  <c:v>110.8427453</c:v>
                </c:pt>
                <c:pt idx="741">
                  <c:v>110.84685563333333</c:v>
                </c:pt>
                <c:pt idx="742">
                  <c:v>110.84277315000001</c:v>
                </c:pt>
                <c:pt idx="743">
                  <c:v>110.83496790000001</c:v>
                </c:pt>
                <c:pt idx="744">
                  <c:v>110.76711080000001</c:v>
                </c:pt>
                <c:pt idx="745">
                  <c:v>110.74181185000002</c:v>
                </c:pt>
                <c:pt idx="746">
                  <c:v>110.66394548333334</c:v>
                </c:pt>
                <c:pt idx="747">
                  <c:v>110.52787880000001</c:v>
                </c:pt>
                <c:pt idx="748">
                  <c:v>110.41730546666668</c:v>
                </c:pt>
                <c:pt idx="749">
                  <c:v>110.34139656666669</c:v>
                </c:pt>
                <c:pt idx="750">
                  <c:v>110.34163448333337</c:v>
                </c:pt>
                <c:pt idx="751">
                  <c:v>110.31275393333335</c:v>
                </c:pt>
                <c:pt idx="752">
                  <c:v>110.27596181666669</c:v>
                </c:pt>
                <c:pt idx="753">
                  <c:v>110.25719555000003</c:v>
                </c:pt>
                <c:pt idx="754">
                  <c:v>110.20925346666669</c:v>
                </c:pt>
                <c:pt idx="755">
                  <c:v>110.11978865000002</c:v>
                </c:pt>
                <c:pt idx="756">
                  <c:v>110.04023581666671</c:v>
                </c:pt>
                <c:pt idx="757">
                  <c:v>109.93877313333338</c:v>
                </c:pt>
                <c:pt idx="758">
                  <c:v>109.76319736666669</c:v>
                </c:pt>
                <c:pt idx="759">
                  <c:v>109.52773466666667</c:v>
                </c:pt>
                <c:pt idx="760">
                  <c:v>109.29741965000001</c:v>
                </c:pt>
                <c:pt idx="761">
                  <c:v>109.1175411666667</c:v>
                </c:pt>
                <c:pt idx="762">
                  <c:v>108.93424523333337</c:v>
                </c:pt>
                <c:pt idx="763">
                  <c:v>108.72281321666669</c:v>
                </c:pt>
                <c:pt idx="764">
                  <c:v>108.53453425000001</c:v>
                </c:pt>
                <c:pt idx="765">
                  <c:v>108.27531171666666</c:v>
                </c:pt>
                <c:pt idx="766">
                  <c:v>108.00870734999999</c:v>
                </c:pt>
                <c:pt idx="767">
                  <c:v>107.71638798333333</c:v>
                </c:pt>
                <c:pt idx="768">
                  <c:v>107.35900680000003</c:v>
                </c:pt>
                <c:pt idx="769">
                  <c:v>107.1444946666667</c:v>
                </c:pt>
                <c:pt idx="770">
                  <c:v>106.90987551666672</c:v>
                </c:pt>
                <c:pt idx="771">
                  <c:v>106.60866803333336</c:v>
                </c:pt>
                <c:pt idx="772">
                  <c:v>106.1819074166667</c:v>
                </c:pt>
                <c:pt idx="773">
                  <c:v>105.78235425000003</c:v>
                </c:pt>
                <c:pt idx="774">
                  <c:v>105.4081079</c:v>
                </c:pt>
                <c:pt idx="775">
                  <c:v>104.99705111666665</c:v>
                </c:pt>
                <c:pt idx="776">
                  <c:v>104.56381213333331</c:v>
                </c:pt>
                <c:pt idx="777">
                  <c:v>104.16956494999998</c:v>
                </c:pt>
                <c:pt idx="778">
                  <c:v>103.78549346666665</c:v>
                </c:pt>
                <c:pt idx="779">
                  <c:v>103.36766153333332</c:v>
                </c:pt>
                <c:pt idx="780">
                  <c:v>103.02677561666665</c:v>
                </c:pt>
                <c:pt idx="781">
                  <c:v>102.69615708333332</c:v>
                </c:pt>
                <c:pt idx="782">
                  <c:v>102.36018093333333</c:v>
                </c:pt>
                <c:pt idx="783">
                  <c:v>102.06924439999999</c:v>
                </c:pt>
                <c:pt idx="784">
                  <c:v>101.7534615833333</c:v>
                </c:pt>
                <c:pt idx="785">
                  <c:v>101.48829358333333</c:v>
                </c:pt>
                <c:pt idx="786">
                  <c:v>101.18923721666667</c:v>
                </c:pt>
                <c:pt idx="787">
                  <c:v>100.83626518333332</c:v>
                </c:pt>
                <c:pt idx="788">
                  <c:v>100.47139994999998</c:v>
                </c:pt>
                <c:pt idx="789">
                  <c:v>100.14495761666664</c:v>
                </c:pt>
                <c:pt idx="790">
                  <c:v>99.765052299999979</c:v>
                </c:pt>
                <c:pt idx="791">
                  <c:v>99.421533349999962</c:v>
                </c:pt>
                <c:pt idx="792">
                  <c:v>99.092192349999976</c:v>
                </c:pt>
                <c:pt idx="793">
                  <c:v>98.757408800000022</c:v>
                </c:pt>
                <c:pt idx="794">
                  <c:v>98.434480183333349</c:v>
                </c:pt>
                <c:pt idx="795">
                  <c:v>98.19051033333335</c:v>
                </c:pt>
                <c:pt idx="796">
                  <c:v>97.967419583333353</c:v>
                </c:pt>
                <c:pt idx="797">
                  <c:v>97.694972633333364</c:v>
                </c:pt>
                <c:pt idx="798">
                  <c:v>97.458920950000021</c:v>
                </c:pt>
                <c:pt idx="799">
                  <c:v>97.205279950000019</c:v>
                </c:pt>
                <c:pt idx="800">
                  <c:v>96.979966883333361</c:v>
                </c:pt>
                <c:pt idx="801">
                  <c:v>96.747280783333352</c:v>
                </c:pt>
                <c:pt idx="802">
                  <c:v>96.56337803333335</c:v>
                </c:pt>
                <c:pt idx="803">
                  <c:v>96.408292400000008</c:v>
                </c:pt>
                <c:pt idx="804">
                  <c:v>96.289333100000007</c:v>
                </c:pt>
                <c:pt idx="805">
                  <c:v>96.189968766666681</c:v>
                </c:pt>
                <c:pt idx="806">
                  <c:v>96.150897233333339</c:v>
                </c:pt>
                <c:pt idx="807">
                  <c:v>96.156418616666684</c:v>
                </c:pt>
                <c:pt idx="808">
                  <c:v>96.143016183333359</c:v>
                </c:pt>
                <c:pt idx="809">
                  <c:v>96.131056850000022</c:v>
                </c:pt>
                <c:pt idx="810">
                  <c:v>96.110022099999981</c:v>
                </c:pt>
                <c:pt idx="811">
                  <c:v>96.088775366666653</c:v>
                </c:pt>
                <c:pt idx="812">
                  <c:v>96.079522949999998</c:v>
                </c:pt>
                <c:pt idx="813">
                  <c:v>96.03171894999997</c:v>
                </c:pt>
                <c:pt idx="814">
                  <c:v>96.046870800000008</c:v>
                </c:pt>
                <c:pt idx="815">
                  <c:v>96.1254074</c:v>
                </c:pt>
                <c:pt idx="816">
                  <c:v>96.193304183333339</c:v>
                </c:pt>
                <c:pt idx="817">
                  <c:v>96.319694900000002</c:v>
                </c:pt>
                <c:pt idx="818">
                  <c:v>96.496568033333332</c:v>
                </c:pt>
                <c:pt idx="819">
                  <c:v>96.720502066666683</c:v>
                </c:pt>
                <c:pt idx="820">
                  <c:v>96.954805616666675</c:v>
                </c:pt>
                <c:pt idx="821">
                  <c:v>97.124875616666671</c:v>
                </c:pt>
                <c:pt idx="822">
                  <c:v>97.273935800000032</c:v>
                </c:pt>
                <c:pt idx="823">
                  <c:v>97.470041516666669</c:v>
                </c:pt>
                <c:pt idx="824">
                  <c:v>97.654878733333334</c:v>
                </c:pt>
                <c:pt idx="825">
                  <c:v>97.903878133333336</c:v>
                </c:pt>
                <c:pt idx="826">
                  <c:v>98.16138686666666</c:v>
                </c:pt>
                <c:pt idx="827">
                  <c:v>98.380510583333333</c:v>
                </c:pt>
                <c:pt idx="828">
                  <c:v>98.569261550000007</c:v>
                </c:pt>
                <c:pt idx="829">
                  <c:v>98.666662216666694</c:v>
                </c:pt>
                <c:pt idx="830">
                  <c:v>98.799382783333357</c:v>
                </c:pt>
                <c:pt idx="831">
                  <c:v>98.904564033333358</c:v>
                </c:pt>
                <c:pt idx="832">
                  <c:v>99.110487883333363</c:v>
                </c:pt>
                <c:pt idx="833">
                  <c:v>99.295981350000005</c:v>
                </c:pt>
                <c:pt idx="834">
                  <c:v>99.417548633333354</c:v>
                </c:pt>
                <c:pt idx="835">
                  <c:v>99.448369483333337</c:v>
                </c:pt>
                <c:pt idx="836">
                  <c:v>99.462242266666664</c:v>
                </c:pt>
                <c:pt idx="837">
                  <c:v>99.428524400000001</c:v>
                </c:pt>
                <c:pt idx="838">
                  <c:v>99.380771016666671</c:v>
                </c:pt>
                <c:pt idx="839">
                  <c:v>99.399485150000004</c:v>
                </c:pt>
                <c:pt idx="840">
                  <c:v>99.386256150000008</c:v>
                </c:pt>
                <c:pt idx="841">
                  <c:v>99.367182016666661</c:v>
                </c:pt>
                <c:pt idx="842">
                  <c:v>99.351283116666679</c:v>
                </c:pt>
                <c:pt idx="843">
                  <c:v>99.345716200000012</c:v>
                </c:pt>
                <c:pt idx="844">
                  <c:v>99.345696366666687</c:v>
                </c:pt>
                <c:pt idx="845">
                  <c:v>99.288153950000009</c:v>
                </c:pt>
                <c:pt idx="846">
                  <c:v>99.171513100000027</c:v>
                </c:pt>
                <c:pt idx="847">
                  <c:v>99.087801100000007</c:v>
                </c:pt>
                <c:pt idx="848">
                  <c:v>99.062175233333335</c:v>
                </c:pt>
                <c:pt idx="849">
                  <c:v>99.016667549999994</c:v>
                </c:pt>
                <c:pt idx="850">
                  <c:v>99.023858383333348</c:v>
                </c:pt>
                <c:pt idx="851">
                  <c:v>99.002458433333331</c:v>
                </c:pt>
                <c:pt idx="852">
                  <c:v>98.986966683333335</c:v>
                </c:pt>
                <c:pt idx="853">
                  <c:v>98.988694483333333</c:v>
                </c:pt>
                <c:pt idx="854">
                  <c:v>99.017831516666647</c:v>
                </c:pt>
                <c:pt idx="855">
                  <c:v>99.012935849999991</c:v>
                </c:pt>
                <c:pt idx="856">
                  <c:v>99.017313466666664</c:v>
                </c:pt>
                <c:pt idx="857">
                  <c:v>99.00861736666667</c:v>
                </c:pt>
                <c:pt idx="858">
                  <c:v>98.967607333333333</c:v>
                </c:pt>
                <c:pt idx="859">
                  <c:v>98.922265449999998</c:v>
                </c:pt>
                <c:pt idx="860">
                  <c:v>98.878464083333327</c:v>
                </c:pt>
                <c:pt idx="861">
                  <c:v>98.836456633333327</c:v>
                </c:pt>
                <c:pt idx="862">
                  <c:v>98.805166966666675</c:v>
                </c:pt>
                <c:pt idx="863">
                  <c:v>98.762784783333331</c:v>
                </c:pt>
                <c:pt idx="864">
                  <c:v>98.714747183333344</c:v>
                </c:pt>
                <c:pt idx="865">
                  <c:v>98.644999633333327</c:v>
                </c:pt>
                <c:pt idx="866">
                  <c:v>98.539517666666654</c:v>
                </c:pt>
                <c:pt idx="867">
                  <c:v>98.41259405000001</c:v>
                </c:pt>
                <c:pt idx="868">
                  <c:v>98.285682266666669</c:v>
                </c:pt>
                <c:pt idx="869">
                  <c:v>98.153737866666674</c:v>
                </c:pt>
                <c:pt idx="870">
                  <c:v>98.015380833333339</c:v>
                </c:pt>
                <c:pt idx="871">
                  <c:v>97.850508599999998</c:v>
                </c:pt>
                <c:pt idx="872">
                  <c:v>97.689324549999995</c:v>
                </c:pt>
                <c:pt idx="873">
                  <c:v>97.549031550000009</c:v>
                </c:pt>
                <c:pt idx="874">
                  <c:v>97.362724266666675</c:v>
                </c:pt>
                <c:pt idx="875">
                  <c:v>97.155014000000008</c:v>
                </c:pt>
                <c:pt idx="876">
                  <c:v>96.912675433333348</c:v>
                </c:pt>
                <c:pt idx="877">
                  <c:v>96.63212961666666</c:v>
                </c:pt>
                <c:pt idx="878">
                  <c:v>96.358511816666663</c:v>
                </c:pt>
                <c:pt idx="879">
                  <c:v>96.119175549999994</c:v>
                </c:pt>
                <c:pt idx="880">
                  <c:v>95.880763583333348</c:v>
                </c:pt>
                <c:pt idx="881">
                  <c:v>95.686100216666688</c:v>
                </c:pt>
                <c:pt idx="882">
                  <c:v>95.474892883333339</c:v>
                </c:pt>
                <c:pt idx="883">
                  <c:v>95.26664296666668</c:v>
                </c:pt>
                <c:pt idx="884">
                  <c:v>95.042138883333351</c:v>
                </c:pt>
                <c:pt idx="885">
                  <c:v>94.80383310000002</c:v>
                </c:pt>
                <c:pt idx="886">
                  <c:v>94.569428716666692</c:v>
                </c:pt>
                <c:pt idx="887">
                  <c:v>94.378465100000028</c:v>
                </c:pt>
                <c:pt idx="888">
                  <c:v>94.216809800000036</c:v>
                </c:pt>
                <c:pt idx="889">
                  <c:v>94.095514000000037</c:v>
                </c:pt>
                <c:pt idx="890">
                  <c:v>93.970506633333358</c:v>
                </c:pt>
                <c:pt idx="891">
                  <c:v>93.881255950000011</c:v>
                </c:pt>
                <c:pt idx="892">
                  <c:v>93.797333250000023</c:v>
                </c:pt>
                <c:pt idx="893">
                  <c:v>93.724551116666689</c:v>
                </c:pt>
                <c:pt idx="894">
                  <c:v>93.654943700000032</c:v>
                </c:pt>
                <c:pt idx="895">
                  <c:v>93.67818615000003</c:v>
                </c:pt>
                <c:pt idx="896">
                  <c:v>93.728240950000028</c:v>
                </c:pt>
                <c:pt idx="897">
                  <c:v>93.785005683333367</c:v>
                </c:pt>
                <c:pt idx="898">
                  <c:v>93.945315666666701</c:v>
                </c:pt>
                <c:pt idx="899">
                  <c:v>94.103342183333368</c:v>
                </c:pt>
                <c:pt idx="900">
                  <c:v>94.275230283333386</c:v>
                </c:pt>
                <c:pt idx="901">
                  <c:v>94.483151633333364</c:v>
                </c:pt>
                <c:pt idx="902">
                  <c:v>94.674030433333371</c:v>
                </c:pt>
                <c:pt idx="903">
                  <c:v>94.885035833333362</c:v>
                </c:pt>
                <c:pt idx="904">
                  <c:v>95.096423216666679</c:v>
                </c:pt>
                <c:pt idx="905">
                  <c:v>95.348854316666703</c:v>
                </c:pt>
                <c:pt idx="906">
                  <c:v>95.65103123333337</c:v>
                </c:pt>
                <c:pt idx="907">
                  <c:v>95.957466866666692</c:v>
                </c:pt>
                <c:pt idx="908">
                  <c:v>96.19614725000001</c:v>
                </c:pt>
                <c:pt idx="909">
                  <c:v>96.440015500000001</c:v>
                </c:pt>
                <c:pt idx="910">
                  <c:v>96.670596149999994</c:v>
                </c:pt>
                <c:pt idx="911">
                  <c:v>96.928234950000004</c:v>
                </c:pt>
                <c:pt idx="912">
                  <c:v>97.167685666666685</c:v>
                </c:pt>
                <c:pt idx="913">
                  <c:v>97.384886133333325</c:v>
                </c:pt>
                <c:pt idx="914">
                  <c:v>97.575941949999986</c:v>
                </c:pt>
                <c:pt idx="915">
                  <c:v>97.743649399999967</c:v>
                </c:pt>
                <c:pt idx="916">
                  <c:v>97.884662866666659</c:v>
                </c:pt>
                <c:pt idx="917">
                  <c:v>98.032198816666636</c:v>
                </c:pt>
                <c:pt idx="918">
                  <c:v>98.174306349999995</c:v>
                </c:pt>
                <c:pt idx="919">
                  <c:v>98.331630583333336</c:v>
                </c:pt>
                <c:pt idx="920">
                  <c:v>98.49068501666666</c:v>
                </c:pt>
                <c:pt idx="921">
                  <c:v>98.644535066666649</c:v>
                </c:pt>
                <c:pt idx="922">
                  <c:v>98.773479216666658</c:v>
                </c:pt>
                <c:pt idx="923">
                  <c:v>98.897562799999989</c:v>
                </c:pt>
                <c:pt idx="924">
                  <c:v>99.033388283333323</c:v>
                </c:pt>
                <c:pt idx="925">
                  <c:v>99.174008833333346</c:v>
                </c:pt>
                <c:pt idx="926">
                  <c:v>99.327449183333343</c:v>
                </c:pt>
                <c:pt idx="927">
                  <c:v>99.515844749999999</c:v>
                </c:pt>
                <c:pt idx="928">
                  <c:v>99.655946233333324</c:v>
                </c:pt>
                <c:pt idx="929">
                  <c:v>99.762238816666652</c:v>
                </c:pt>
                <c:pt idx="930">
                  <c:v>99.899573766666663</c:v>
                </c:pt>
                <c:pt idx="931">
                  <c:v>100.11390318333332</c:v>
                </c:pt>
                <c:pt idx="932">
                  <c:v>100.3943045333333</c:v>
                </c:pt>
                <c:pt idx="933">
                  <c:v>100.72357114999998</c:v>
                </c:pt>
                <c:pt idx="934">
                  <c:v>101.04807359999997</c:v>
                </c:pt>
                <c:pt idx="935">
                  <c:v>101.34178151666664</c:v>
                </c:pt>
                <c:pt idx="936">
                  <c:v>101.67915029999999</c:v>
                </c:pt>
                <c:pt idx="937">
                  <c:v>102.03826704999997</c:v>
                </c:pt>
                <c:pt idx="938">
                  <c:v>102.38968713333331</c:v>
                </c:pt>
                <c:pt idx="939">
                  <c:v>102.69679036666663</c:v>
                </c:pt>
                <c:pt idx="940">
                  <c:v>102.98719028333331</c:v>
                </c:pt>
                <c:pt idx="941">
                  <c:v>103.27631026666664</c:v>
                </c:pt>
                <c:pt idx="942">
                  <c:v>103.59407301666664</c:v>
                </c:pt>
                <c:pt idx="943">
                  <c:v>103.87418571666666</c:v>
                </c:pt>
                <c:pt idx="944">
                  <c:v>104.16184148333332</c:v>
                </c:pt>
                <c:pt idx="945">
                  <c:v>104.42883685</c:v>
                </c:pt>
                <c:pt idx="946">
                  <c:v>104.69879623333333</c:v>
                </c:pt>
                <c:pt idx="947">
                  <c:v>104.96242996666665</c:v>
                </c:pt>
                <c:pt idx="948">
                  <c:v>105.24869858333334</c:v>
                </c:pt>
                <c:pt idx="949">
                  <c:v>105.50657746666667</c:v>
                </c:pt>
                <c:pt idx="950">
                  <c:v>105.79709400000003</c:v>
                </c:pt>
                <c:pt idx="951">
                  <c:v>106.07464755000002</c:v>
                </c:pt>
                <c:pt idx="952">
                  <c:v>106.36852368333335</c:v>
                </c:pt>
                <c:pt idx="953">
                  <c:v>106.65506403333335</c:v>
                </c:pt>
                <c:pt idx="954">
                  <c:v>106.96081431666671</c:v>
                </c:pt>
                <c:pt idx="955">
                  <c:v>107.27775728333336</c:v>
                </c:pt>
                <c:pt idx="956">
                  <c:v>107.61481998333336</c:v>
                </c:pt>
                <c:pt idx="957">
                  <c:v>107.95704563333337</c:v>
                </c:pt>
                <c:pt idx="958">
                  <c:v>108.19636028333336</c:v>
                </c:pt>
                <c:pt idx="959">
                  <c:v>108.40560685000004</c:v>
                </c:pt>
                <c:pt idx="960">
                  <c:v>108.63409845000002</c:v>
                </c:pt>
                <c:pt idx="961">
                  <c:v>108.84251646666668</c:v>
                </c:pt>
                <c:pt idx="962">
                  <c:v>109.03300833333334</c:v>
                </c:pt>
                <c:pt idx="963">
                  <c:v>109.18412325000003</c:v>
                </c:pt>
                <c:pt idx="964">
                  <c:v>109.31222816666669</c:v>
                </c:pt>
                <c:pt idx="965">
                  <c:v>109.41112203333336</c:v>
                </c:pt>
                <c:pt idx="966">
                  <c:v>109.46203768333335</c:v>
                </c:pt>
                <c:pt idx="967">
                  <c:v>109.50740486666669</c:v>
                </c:pt>
                <c:pt idx="968">
                  <c:v>109.54647093333334</c:v>
                </c:pt>
                <c:pt idx="969">
                  <c:v>109.57044058333334</c:v>
                </c:pt>
                <c:pt idx="970">
                  <c:v>109.61608318333334</c:v>
                </c:pt>
                <c:pt idx="971">
                  <c:v>109.65117255000001</c:v>
                </c:pt>
                <c:pt idx="972">
                  <c:v>109.68494165</c:v>
                </c:pt>
                <c:pt idx="973">
                  <c:v>109.67063641666665</c:v>
                </c:pt>
                <c:pt idx="974">
                  <c:v>109.66911371666667</c:v>
                </c:pt>
                <c:pt idx="975">
                  <c:v>109.61840596666664</c:v>
                </c:pt>
                <c:pt idx="976">
                  <c:v>109.60453343333332</c:v>
                </c:pt>
                <c:pt idx="977">
                  <c:v>109.63235275000001</c:v>
                </c:pt>
                <c:pt idx="978">
                  <c:v>109.67289763333333</c:v>
                </c:pt>
                <c:pt idx="979">
                  <c:v>109.72275368333334</c:v>
                </c:pt>
                <c:pt idx="980">
                  <c:v>109.81028356666664</c:v>
                </c:pt>
                <c:pt idx="981">
                  <c:v>109.90092001666666</c:v>
                </c:pt>
                <c:pt idx="982">
                  <c:v>109.99558858333333</c:v>
                </c:pt>
                <c:pt idx="983">
                  <c:v>110.0978109</c:v>
                </c:pt>
                <c:pt idx="984">
                  <c:v>110.18614326666668</c:v>
                </c:pt>
                <c:pt idx="985">
                  <c:v>110.25635240000001</c:v>
                </c:pt>
                <c:pt idx="986">
                  <c:v>110.31163245</c:v>
                </c:pt>
                <c:pt idx="987">
                  <c:v>110.33924664999998</c:v>
                </c:pt>
                <c:pt idx="988">
                  <c:v>110.41993233333334</c:v>
                </c:pt>
                <c:pt idx="989">
                  <c:v>110.52666248333334</c:v>
                </c:pt>
                <c:pt idx="990">
                  <c:v>110.60947383333334</c:v>
                </c:pt>
                <c:pt idx="991">
                  <c:v>110.66903929999998</c:v>
                </c:pt>
                <c:pt idx="992">
                  <c:v>110.68414525</c:v>
                </c:pt>
                <c:pt idx="993">
                  <c:v>110.66725579999999</c:v>
                </c:pt>
                <c:pt idx="994">
                  <c:v>110.65031191666665</c:v>
                </c:pt>
                <c:pt idx="995">
                  <c:v>110.68623694999999</c:v>
                </c:pt>
                <c:pt idx="996">
                  <c:v>110.72232525</c:v>
                </c:pt>
                <c:pt idx="997">
                  <c:v>110.76907385</c:v>
                </c:pt>
                <c:pt idx="998">
                  <c:v>110.80082115000002</c:v>
                </c:pt>
                <c:pt idx="999">
                  <c:v>110.87472798333334</c:v>
                </c:pt>
                <c:pt idx="1000">
                  <c:v>110.95094576666666</c:v>
                </c:pt>
                <c:pt idx="1001">
                  <c:v>111.02554076666667</c:v>
                </c:pt>
                <c:pt idx="1002">
                  <c:v>111.07347105000002</c:v>
                </c:pt>
                <c:pt idx="1003">
                  <c:v>111.15405870000002</c:v>
                </c:pt>
                <c:pt idx="1004">
                  <c:v>111.23258678333336</c:v>
                </c:pt>
                <c:pt idx="1005">
                  <c:v>111.31156283333334</c:v>
                </c:pt>
                <c:pt idx="1006">
                  <c:v>111.38221358333334</c:v>
                </c:pt>
                <c:pt idx="1007">
                  <c:v>111.43712156666668</c:v>
                </c:pt>
                <c:pt idx="1008">
                  <c:v>111.48373450000001</c:v>
                </c:pt>
                <c:pt idx="1009">
                  <c:v>111.52544083333333</c:v>
                </c:pt>
                <c:pt idx="1010">
                  <c:v>111.54434965</c:v>
                </c:pt>
                <c:pt idx="1011">
                  <c:v>111.58050281666668</c:v>
                </c:pt>
                <c:pt idx="1012">
                  <c:v>111.61739908333334</c:v>
                </c:pt>
                <c:pt idx="1013">
                  <c:v>111.66213848333332</c:v>
                </c:pt>
                <c:pt idx="1014">
                  <c:v>111.7067684</c:v>
                </c:pt>
                <c:pt idx="1015">
                  <c:v>111.74450225000001</c:v>
                </c:pt>
                <c:pt idx="1016">
                  <c:v>111.78009706666667</c:v>
                </c:pt>
                <c:pt idx="1017">
                  <c:v>111.83715043333336</c:v>
                </c:pt>
                <c:pt idx="1018">
                  <c:v>111.89501888333338</c:v>
                </c:pt>
                <c:pt idx="1019">
                  <c:v>111.95694960000002</c:v>
                </c:pt>
                <c:pt idx="1020">
                  <c:v>112.00535390000003</c:v>
                </c:pt>
                <c:pt idx="1021">
                  <c:v>112.04527878333336</c:v>
                </c:pt>
                <c:pt idx="1022">
                  <c:v>112.12680840000003</c:v>
                </c:pt>
                <c:pt idx="1023">
                  <c:v>112.25778158333337</c:v>
                </c:pt>
                <c:pt idx="1024">
                  <c:v>112.40214155000005</c:v>
                </c:pt>
                <c:pt idx="1025">
                  <c:v>112.54960286666672</c:v>
                </c:pt>
                <c:pt idx="1026">
                  <c:v>112.72526930000005</c:v>
                </c:pt>
                <c:pt idx="1027">
                  <c:v>112.89471116666671</c:v>
                </c:pt>
                <c:pt idx="1028">
                  <c:v>113.20505395000006</c:v>
                </c:pt>
                <c:pt idx="1029">
                  <c:v>113.52802681666671</c:v>
                </c:pt>
                <c:pt idx="1030">
                  <c:v>113.83426868333338</c:v>
                </c:pt>
                <c:pt idx="1031">
                  <c:v>114.14969633333338</c:v>
                </c:pt>
                <c:pt idx="1032">
                  <c:v>114.48841601666672</c:v>
                </c:pt>
                <c:pt idx="1033">
                  <c:v>114.88618645000004</c:v>
                </c:pt>
                <c:pt idx="1034">
                  <c:v>115.28910888333338</c:v>
                </c:pt>
                <c:pt idx="1035">
                  <c:v>115.73170518333337</c:v>
                </c:pt>
                <c:pt idx="1036">
                  <c:v>116.17061180000005</c:v>
                </c:pt>
                <c:pt idx="1037">
                  <c:v>116.59077858333337</c:v>
                </c:pt>
                <c:pt idx="1038">
                  <c:v>117.01967351666669</c:v>
                </c:pt>
                <c:pt idx="1039">
                  <c:v>117.44412815000003</c:v>
                </c:pt>
                <c:pt idx="1040">
                  <c:v>117.84728558333335</c:v>
                </c:pt>
                <c:pt idx="1041">
                  <c:v>118.26543933333332</c:v>
                </c:pt>
                <c:pt idx="1042">
                  <c:v>118.69969671666668</c:v>
                </c:pt>
                <c:pt idx="1043">
                  <c:v>119.11521363333334</c:v>
                </c:pt>
                <c:pt idx="1044">
                  <c:v>119.53648108333331</c:v>
                </c:pt>
                <c:pt idx="1045">
                  <c:v>119.9640004333333</c:v>
                </c:pt>
                <c:pt idx="1046">
                  <c:v>120.4079274333333</c:v>
                </c:pt>
                <c:pt idx="1047">
                  <c:v>120.91487629999997</c:v>
                </c:pt>
                <c:pt idx="1048">
                  <c:v>121.40142669999999</c:v>
                </c:pt>
                <c:pt idx="1049">
                  <c:v>121.91444384999997</c:v>
                </c:pt>
                <c:pt idx="1050">
                  <c:v>122.40643438333332</c:v>
                </c:pt>
                <c:pt idx="1051">
                  <c:v>122.88367514999999</c:v>
                </c:pt>
                <c:pt idx="1052">
                  <c:v>123.33446999999997</c:v>
                </c:pt>
                <c:pt idx="1053">
                  <c:v>123.74997573333332</c:v>
                </c:pt>
                <c:pt idx="1054">
                  <c:v>124.18372131666665</c:v>
                </c:pt>
                <c:pt idx="1055">
                  <c:v>124.58745399999998</c:v>
                </c:pt>
                <c:pt idx="1056">
                  <c:v>124.98772726666665</c:v>
                </c:pt>
                <c:pt idx="1057">
                  <c:v>125.40188361666664</c:v>
                </c:pt>
                <c:pt idx="1058">
                  <c:v>125.81736836666661</c:v>
                </c:pt>
                <c:pt idx="1059">
                  <c:v>126.2103313833333</c:v>
                </c:pt>
                <c:pt idx="1060">
                  <c:v>126.62242639999998</c:v>
                </c:pt>
                <c:pt idx="1061">
                  <c:v>127.00602893333331</c:v>
                </c:pt>
                <c:pt idx="1062">
                  <c:v>127.42829061666664</c:v>
                </c:pt>
                <c:pt idx="1063">
                  <c:v>127.83854286666666</c:v>
                </c:pt>
                <c:pt idx="1064">
                  <c:v>128.23204414999998</c:v>
                </c:pt>
                <c:pt idx="1065">
                  <c:v>128.63770084999999</c:v>
                </c:pt>
                <c:pt idx="1066">
                  <c:v>129.09195346666669</c:v>
                </c:pt>
                <c:pt idx="1067">
                  <c:v>129.56640441666667</c:v>
                </c:pt>
                <c:pt idx="1068">
                  <c:v>130.03231233333335</c:v>
                </c:pt>
                <c:pt idx="1069">
                  <c:v>130.49590498333336</c:v>
                </c:pt>
                <c:pt idx="1070">
                  <c:v>130.95047893333333</c:v>
                </c:pt>
                <c:pt idx="1071">
                  <c:v>131.40135605000003</c:v>
                </c:pt>
                <c:pt idx="1072">
                  <c:v>131.82216266666671</c:v>
                </c:pt>
                <c:pt idx="1073">
                  <c:v>132.23507045000005</c:v>
                </c:pt>
                <c:pt idx="1074">
                  <c:v>132.63220841666671</c:v>
                </c:pt>
                <c:pt idx="1075">
                  <c:v>133.03474735000003</c:v>
                </c:pt>
                <c:pt idx="1076">
                  <c:v>133.41536106666669</c:v>
                </c:pt>
                <c:pt idx="1077">
                  <c:v>133.78302858333336</c:v>
                </c:pt>
                <c:pt idx="1078">
                  <c:v>134.13850456666671</c:v>
                </c:pt>
                <c:pt idx="1079">
                  <c:v>134.5102749166667</c:v>
                </c:pt>
                <c:pt idx="1080">
                  <c:v>134.86805780000003</c:v>
                </c:pt>
                <c:pt idx="1081">
                  <c:v>135.21596213333336</c:v>
                </c:pt>
                <c:pt idx="1082">
                  <c:v>135.59466468333335</c:v>
                </c:pt>
                <c:pt idx="1083">
                  <c:v>135.93923751666668</c:v>
                </c:pt>
                <c:pt idx="1084">
                  <c:v>136.30539505000002</c:v>
                </c:pt>
                <c:pt idx="1085">
                  <c:v>136.68605073333339</c:v>
                </c:pt>
                <c:pt idx="1086">
                  <c:v>137.05795243333333</c:v>
                </c:pt>
                <c:pt idx="1087">
                  <c:v>137.43625926666667</c:v>
                </c:pt>
                <c:pt idx="1088">
                  <c:v>137.69087784999999</c:v>
                </c:pt>
                <c:pt idx="1089">
                  <c:v>137.99737428333336</c:v>
                </c:pt>
                <c:pt idx="1090">
                  <c:v>138.31016978333335</c:v>
                </c:pt>
                <c:pt idx="1091">
                  <c:v>138.59570471666666</c:v>
                </c:pt>
                <c:pt idx="1092">
                  <c:v>138.8521686</c:v>
                </c:pt>
                <c:pt idx="1093">
                  <c:v>139.14029903333332</c:v>
                </c:pt>
                <c:pt idx="1094">
                  <c:v>139.47949886666669</c:v>
                </c:pt>
                <c:pt idx="1095">
                  <c:v>139.83978558333334</c:v>
                </c:pt>
                <c:pt idx="1096">
                  <c:v>140.16877168333335</c:v>
                </c:pt>
                <c:pt idx="1097">
                  <c:v>140.49109300000001</c:v>
                </c:pt>
                <c:pt idx="1098">
                  <c:v>140.84090759999998</c:v>
                </c:pt>
                <c:pt idx="1099">
                  <c:v>141.18674093333337</c:v>
                </c:pt>
                <c:pt idx="1100">
                  <c:v>141.52267410000002</c:v>
                </c:pt>
                <c:pt idx="1101">
                  <c:v>141.75611348333334</c:v>
                </c:pt>
                <c:pt idx="1102">
                  <c:v>142.02067978333335</c:v>
                </c:pt>
                <c:pt idx="1103">
                  <c:v>142.30340301666669</c:v>
                </c:pt>
                <c:pt idx="1104">
                  <c:v>142.59936833333333</c:v>
                </c:pt>
                <c:pt idx="1105">
                  <c:v>142.88774316666667</c:v>
                </c:pt>
                <c:pt idx="1106">
                  <c:v>143.16751966666669</c:v>
                </c:pt>
                <c:pt idx="1107">
                  <c:v>143.40993655000003</c:v>
                </c:pt>
                <c:pt idx="1108">
                  <c:v>143.66172589999999</c:v>
                </c:pt>
                <c:pt idx="1109">
                  <c:v>143.90099921666663</c:v>
                </c:pt>
                <c:pt idx="1110">
                  <c:v>144.13246766666666</c:v>
                </c:pt>
                <c:pt idx="1111">
                  <c:v>144.36791839999995</c:v>
                </c:pt>
                <c:pt idx="1112">
                  <c:v>144.64948603333332</c:v>
                </c:pt>
                <c:pt idx="1113">
                  <c:v>144.91118163333334</c:v>
                </c:pt>
                <c:pt idx="1114">
                  <c:v>145.17390136666666</c:v>
                </c:pt>
                <c:pt idx="1115">
                  <c:v>145.45085118333336</c:v>
                </c:pt>
                <c:pt idx="1116">
                  <c:v>145.72497429999996</c:v>
                </c:pt>
                <c:pt idx="1117">
                  <c:v>145.8754630833333</c:v>
                </c:pt>
                <c:pt idx="1118">
                  <c:v>145.96327334999998</c:v>
                </c:pt>
                <c:pt idx="1119">
                  <c:v>146.0819697</c:v>
                </c:pt>
                <c:pt idx="1120">
                  <c:v>146.15279413333332</c:v>
                </c:pt>
                <c:pt idx="1121">
                  <c:v>146.23591484999997</c:v>
                </c:pt>
                <c:pt idx="1122">
                  <c:v>146.25959216666664</c:v>
                </c:pt>
                <c:pt idx="1123">
                  <c:v>146.35883228333336</c:v>
                </c:pt>
                <c:pt idx="1124">
                  <c:v>146.44068398333334</c:v>
                </c:pt>
                <c:pt idx="1125">
                  <c:v>146.53280790000005</c:v>
                </c:pt>
                <c:pt idx="1126">
                  <c:v>146.57285815000003</c:v>
                </c:pt>
                <c:pt idx="1127">
                  <c:v>146.61838885000006</c:v>
                </c:pt>
                <c:pt idx="1128">
                  <c:v>146.65944060000004</c:v>
                </c:pt>
                <c:pt idx="1129">
                  <c:v>146.67036691666669</c:v>
                </c:pt>
                <c:pt idx="1130">
                  <c:v>146.71537246666671</c:v>
                </c:pt>
                <c:pt idx="1131">
                  <c:v>146.70718536666666</c:v>
                </c:pt>
                <c:pt idx="1132">
                  <c:v>146.71697846666669</c:v>
                </c:pt>
                <c:pt idx="1133">
                  <c:v>146.72410026666665</c:v>
                </c:pt>
                <c:pt idx="1134">
                  <c:v>146.74625348333336</c:v>
                </c:pt>
                <c:pt idx="1135">
                  <c:v>146.74871015000002</c:v>
                </c:pt>
                <c:pt idx="1136">
                  <c:v>146.80052238333337</c:v>
                </c:pt>
                <c:pt idx="1137">
                  <c:v>146.86409126666669</c:v>
                </c:pt>
                <c:pt idx="1138">
                  <c:v>146.94779031666673</c:v>
                </c:pt>
                <c:pt idx="1139">
                  <c:v>147.02211360000001</c:v>
                </c:pt>
                <c:pt idx="1140">
                  <c:v>147.14039616666668</c:v>
                </c:pt>
                <c:pt idx="1141">
                  <c:v>147.28825306666667</c:v>
                </c:pt>
                <c:pt idx="1142">
                  <c:v>147.41571786666665</c:v>
                </c:pt>
                <c:pt idx="1143">
                  <c:v>147.55458504999999</c:v>
                </c:pt>
                <c:pt idx="1144">
                  <c:v>147.68643268333335</c:v>
                </c:pt>
                <c:pt idx="1145">
                  <c:v>147.79236961666666</c:v>
                </c:pt>
                <c:pt idx="1146">
                  <c:v>147.91115166666668</c:v>
                </c:pt>
                <c:pt idx="1147">
                  <c:v>148.05822756666666</c:v>
                </c:pt>
                <c:pt idx="1148">
                  <c:v>148.21836296666666</c:v>
                </c:pt>
                <c:pt idx="1149">
                  <c:v>148.34213921666668</c:v>
                </c:pt>
                <c:pt idx="1150">
                  <c:v>148.4026227666667</c:v>
                </c:pt>
                <c:pt idx="1151">
                  <c:v>148.45298489999999</c:v>
                </c:pt>
                <c:pt idx="1152">
                  <c:v>148.49934110000001</c:v>
                </c:pt>
                <c:pt idx="1153">
                  <c:v>148.52750069999999</c:v>
                </c:pt>
                <c:pt idx="1154">
                  <c:v>148.60622384999996</c:v>
                </c:pt>
                <c:pt idx="1155">
                  <c:v>148.64283121666668</c:v>
                </c:pt>
                <c:pt idx="1156">
                  <c:v>148.70502910000002</c:v>
                </c:pt>
                <c:pt idx="1157">
                  <c:v>148.78542308333334</c:v>
                </c:pt>
                <c:pt idx="1158">
                  <c:v>148.85125993333335</c:v>
                </c:pt>
                <c:pt idx="1159">
                  <c:v>148.93992518333334</c:v>
                </c:pt>
                <c:pt idx="1160">
                  <c:v>148.9475337333333</c:v>
                </c:pt>
                <c:pt idx="1161">
                  <c:v>149.07736238333331</c:v>
                </c:pt>
                <c:pt idx="1162">
                  <c:v>149.20866858333332</c:v>
                </c:pt>
                <c:pt idx="1163">
                  <c:v>149.36043479999998</c:v>
                </c:pt>
                <c:pt idx="1164">
                  <c:v>149.48602251666665</c:v>
                </c:pt>
                <c:pt idx="1165">
                  <c:v>149.56343746666667</c:v>
                </c:pt>
                <c:pt idx="1166">
                  <c:v>149.64248360000002</c:v>
                </c:pt>
                <c:pt idx="1167">
                  <c:v>149.70794659999999</c:v>
                </c:pt>
                <c:pt idx="1168">
                  <c:v>149.82039013333335</c:v>
                </c:pt>
                <c:pt idx="1169">
                  <c:v>149.93516268333335</c:v>
                </c:pt>
                <c:pt idx="1170">
                  <c:v>150.05319730000002</c:v>
                </c:pt>
                <c:pt idx="1171">
                  <c:v>150.17408251666666</c:v>
                </c:pt>
                <c:pt idx="1172">
                  <c:v>150.28415459999999</c:v>
                </c:pt>
                <c:pt idx="1173">
                  <c:v>150.44328469999999</c:v>
                </c:pt>
                <c:pt idx="1174">
                  <c:v>150.60111983333329</c:v>
                </c:pt>
                <c:pt idx="1175">
                  <c:v>150.75453068333334</c:v>
                </c:pt>
                <c:pt idx="1176">
                  <c:v>150.91505798333336</c:v>
                </c:pt>
                <c:pt idx="1177">
                  <c:v>151.14228703333336</c:v>
                </c:pt>
                <c:pt idx="1178">
                  <c:v>151.42558273333333</c:v>
                </c:pt>
                <c:pt idx="1179">
                  <c:v>151.67872935000003</c:v>
                </c:pt>
                <c:pt idx="1180">
                  <c:v>151.91185490000004</c:v>
                </c:pt>
                <c:pt idx="1181">
                  <c:v>152.20703415</c:v>
                </c:pt>
                <c:pt idx="1182">
                  <c:v>152.52499933333334</c:v>
                </c:pt>
                <c:pt idx="1183">
                  <c:v>152.7555441166667</c:v>
                </c:pt>
                <c:pt idx="1184">
                  <c:v>152.98533868333334</c:v>
                </c:pt>
                <c:pt idx="1185">
                  <c:v>153.22747811666667</c:v>
                </c:pt>
                <c:pt idx="1186">
                  <c:v>153.45349283333337</c:v>
                </c:pt>
                <c:pt idx="1187">
                  <c:v>153.66975183333338</c:v>
                </c:pt>
                <c:pt idx="1188">
                  <c:v>153.84944568333333</c:v>
                </c:pt>
                <c:pt idx="1189">
                  <c:v>154.0192058166667</c:v>
                </c:pt>
                <c:pt idx="1190">
                  <c:v>154.12931730000003</c:v>
                </c:pt>
                <c:pt idx="1191">
                  <c:v>154.25274081666669</c:v>
                </c:pt>
                <c:pt idx="1192">
                  <c:v>154.41355166666668</c:v>
                </c:pt>
                <c:pt idx="1193">
                  <c:v>154.60106615000004</c:v>
                </c:pt>
                <c:pt idx="1194">
                  <c:v>154.76304455000002</c:v>
                </c:pt>
                <c:pt idx="1195">
                  <c:v>154.96146958333335</c:v>
                </c:pt>
                <c:pt idx="1196">
                  <c:v>155.13076075000001</c:v>
                </c:pt>
                <c:pt idx="1197">
                  <c:v>155.29662149999999</c:v>
                </c:pt>
                <c:pt idx="1198">
                  <c:v>155.4381007333333</c:v>
                </c:pt>
                <c:pt idx="1199">
                  <c:v>155.60782524999999</c:v>
                </c:pt>
                <c:pt idx="1200">
                  <c:v>155.74247464999999</c:v>
                </c:pt>
                <c:pt idx="1201">
                  <c:v>155.86508384999999</c:v>
                </c:pt>
                <c:pt idx="1202">
                  <c:v>155.9800873166667</c:v>
                </c:pt>
                <c:pt idx="1203">
                  <c:v>156.09728346666665</c:v>
                </c:pt>
                <c:pt idx="1204">
                  <c:v>156.18979623333331</c:v>
                </c:pt>
                <c:pt idx="1205">
                  <c:v>156.30999886666663</c:v>
                </c:pt>
                <c:pt idx="1206">
                  <c:v>156.47935336666666</c:v>
                </c:pt>
                <c:pt idx="1207">
                  <c:v>156.62839970000002</c:v>
                </c:pt>
                <c:pt idx="1208">
                  <c:v>156.75490218333331</c:v>
                </c:pt>
                <c:pt idx="1209">
                  <c:v>156.80672051666667</c:v>
                </c:pt>
                <c:pt idx="1210">
                  <c:v>156.91099451666665</c:v>
                </c:pt>
                <c:pt idx="1211">
                  <c:v>157.03147461666666</c:v>
                </c:pt>
                <c:pt idx="1212">
                  <c:v>157.18013666666667</c:v>
                </c:pt>
                <c:pt idx="1213">
                  <c:v>157.2955043</c:v>
                </c:pt>
                <c:pt idx="1214">
                  <c:v>157.31019596666661</c:v>
                </c:pt>
                <c:pt idx="1215">
                  <c:v>157.44452188333335</c:v>
                </c:pt>
                <c:pt idx="1216">
                  <c:v>157.62623091666669</c:v>
                </c:pt>
                <c:pt idx="1217">
                  <c:v>157.80643645000001</c:v>
                </c:pt>
                <c:pt idx="1218">
                  <c:v>157.9299288833333</c:v>
                </c:pt>
                <c:pt idx="1219">
                  <c:v>158.05747049999999</c:v>
                </c:pt>
                <c:pt idx="1220">
                  <c:v>158.34277806666665</c:v>
                </c:pt>
                <c:pt idx="1221">
                  <c:v>158.6212769</c:v>
                </c:pt>
                <c:pt idx="1222">
                  <c:v>158.86971695000003</c:v>
                </c:pt>
                <c:pt idx="1223">
                  <c:v>159.11284311666665</c:v>
                </c:pt>
                <c:pt idx="1224">
                  <c:v>159.36078521666667</c:v>
                </c:pt>
                <c:pt idx="1225">
                  <c:v>159.65037618333332</c:v>
                </c:pt>
                <c:pt idx="1226">
                  <c:v>159.93427891666667</c:v>
                </c:pt>
                <c:pt idx="1227">
                  <c:v>160.17916416666668</c:v>
                </c:pt>
                <c:pt idx="1228">
                  <c:v>160.343703</c:v>
                </c:pt>
                <c:pt idx="1229">
                  <c:v>160.53858723333332</c:v>
                </c:pt>
                <c:pt idx="1230">
                  <c:v>160.72942891666668</c:v>
                </c:pt>
                <c:pt idx="1231">
                  <c:v>160.9076391166667</c:v>
                </c:pt>
                <c:pt idx="1232">
                  <c:v>161.11177881666669</c:v>
                </c:pt>
                <c:pt idx="1233">
                  <c:v>161.32233790000001</c:v>
                </c:pt>
                <c:pt idx="1234">
                  <c:v>161.52575636666668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8-42DA-B9D3-562C74A2AF42}"/>
            </c:ext>
          </c:extLst>
        </c:ser>
        <c:ser>
          <c:idx val="2"/>
          <c:order val="2"/>
          <c:tx>
            <c:strRef>
              <c:f>'Moving Average'!$D$1:$D$2</c:f>
              <c:strCache>
                <c:ptCount val="2"/>
                <c:pt idx="0">
                  <c:v>AAPL</c:v>
                </c:pt>
                <c:pt idx="1">
                  <c:v>100 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Data'!$A$2:$A$1236</c:f>
              <c:numCache>
                <c:formatCode>m/d/yyyy</c:formatCode>
                <c:ptCount val="1235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  <c:pt idx="252">
                  <c:v>41641</c:v>
                </c:pt>
                <c:pt idx="253">
                  <c:v>41642</c:v>
                </c:pt>
                <c:pt idx="254">
                  <c:v>41645</c:v>
                </c:pt>
                <c:pt idx="255">
                  <c:v>41646</c:v>
                </c:pt>
                <c:pt idx="256">
                  <c:v>41647</c:v>
                </c:pt>
                <c:pt idx="257">
                  <c:v>41648</c:v>
                </c:pt>
                <c:pt idx="258">
                  <c:v>41649</c:v>
                </c:pt>
                <c:pt idx="259">
                  <c:v>41652</c:v>
                </c:pt>
                <c:pt idx="260">
                  <c:v>41653</c:v>
                </c:pt>
                <c:pt idx="261">
                  <c:v>41654</c:v>
                </c:pt>
                <c:pt idx="262">
                  <c:v>41655</c:v>
                </c:pt>
                <c:pt idx="263">
                  <c:v>41656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41688</c:v>
                </c:pt>
                <c:pt idx="284">
                  <c:v>41689</c:v>
                </c:pt>
                <c:pt idx="285">
                  <c:v>41690</c:v>
                </c:pt>
                <c:pt idx="286">
                  <c:v>41691</c:v>
                </c:pt>
                <c:pt idx="287">
                  <c:v>41694</c:v>
                </c:pt>
                <c:pt idx="288">
                  <c:v>41695</c:v>
                </c:pt>
                <c:pt idx="289">
                  <c:v>41696</c:v>
                </c:pt>
                <c:pt idx="290">
                  <c:v>41697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41715</c:v>
                </c:pt>
                <c:pt idx="303">
                  <c:v>41716</c:v>
                </c:pt>
                <c:pt idx="304">
                  <c:v>41717</c:v>
                </c:pt>
                <c:pt idx="305">
                  <c:v>41718</c:v>
                </c:pt>
                <c:pt idx="306">
                  <c:v>41719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41737</c:v>
                </c:pt>
                <c:pt idx="319">
                  <c:v>41738</c:v>
                </c:pt>
                <c:pt idx="320">
                  <c:v>41739</c:v>
                </c:pt>
                <c:pt idx="321">
                  <c:v>41740</c:v>
                </c:pt>
                <c:pt idx="322">
                  <c:v>41743</c:v>
                </c:pt>
                <c:pt idx="323">
                  <c:v>41744</c:v>
                </c:pt>
                <c:pt idx="324">
                  <c:v>41745</c:v>
                </c:pt>
                <c:pt idx="325">
                  <c:v>41746</c:v>
                </c:pt>
                <c:pt idx="326">
                  <c:v>41750</c:v>
                </c:pt>
                <c:pt idx="327">
                  <c:v>41751</c:v>
                </c:pt>
                <c:pt idx="328">
                  <c:v>41752</c:v>
                </c:pt>
                <c:pt idx="329">
                  <c:v>41753</c:v>
                </c:pt>
                <c:pt idx="330">
                  <c:v>41754</c:v>
                </c:pt>
                <c:pt idx="331">
                  <c:v>41757</c:v>
                </c:pt>
                <c:pt idx="332">
                  <c:v>41758</c:v>
                </c:pt>
                <c:pt idx="333">
                  <c:v>41759</c:v>
                </c:pt>
                <c:pt idx="334">
                  <c:v>41760</c:v>
                </c:pt>
                <c:pt idx="335">
                  <c:v>41761</c:v>
                </c:pt>
                <c:pt idx="336">
                  <c:v>41764</c:v>
                </c:pt>
                <c:pt idx="337">
                  <c:v>41765</c:v>
                </c:pt>
                <c:pt idx="338">
                  <c:v>41766</c:v>
                </c:pt>
                <c:pt idx="339">
                  <c:v>41767</c:v>
                </c:pt>
                <c:pt idx="340">
                  <c:v>41768</c:v>
                </c:pt>
                <c:pt idx="341">
                  <c:v>41771</c:v>
                </c:pt>
                <c:pt idx="342">
                  <c:v>41772</c:v>
                </c:pt>
                <c:pt idx="343">
                  <c:v>41773</c:v>
                </c:pt>
                <c:pt idx="344">
                  <c:v>41774</c:v>
                </c:pt>
                <c:pt idx="345">
                  <c:v>41775</c:v>
                </c:pt>
                <c:pt idx="346">
                  <c:v>41778</c:v>
                </c:pt>
                <c:pt idx="347">
                  <c:v>41779</c:v>
                </c:pt>
                <c:pt idx="348">
                  <c:v>41780</c:v>
                </c:pt>
                <c:pt idx="349">
                  <c:v>41781</c:v>
                </c:pt>
                <c:pt idx="350">
                  <c:v>41782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41792</c:v>
                </c:pt>
                <c:pt idx="356">
                  <c:v>41793</c:v>
                </c:pt>
                <c:pt idx="357">
                  <c:v>41794</c:v>
                </c:pt>
                <c:pt idx="358">
                  <c:v>41795</c:v>
                </c:pt>
                <c:pt idx="359">
                  <c:v>41796</c:v>
                </c:pt>
                <c:pt idx="360">
                  <c:v>41799</c:v>
                </c:pt>
                <c:pt idx="361">
                  <c:v>41800</c:v>
                </c:pt>
                <c:pt idx="362">
                  <c:v>41801</c:v>
                </c:pt>
                <c:pt idx="363">
                  <c:v>41802</c:v>
                </c:pt>
                <c:pt idx="364">
                  <c:v>41803</c:v>
                </c:pt>
                <c:pt idx="365">
                  <c:v>41806</c:v>
                </c:pt>
                <c:pt idx="366">
                  <c:v>41807</c:v>
                </c:pt>
                <c:pt idx="367">
                  <c:v>41808</c:v>
                </c:pt>
                <c:pt idx="368">
                  <c:v>41809</c:v>
                </c:pt>
                <c:pt idx="369">
                  <c:v>41810</c:v>
                </c:pt>
                <c:pt idx="370">
                  <c:v>41813</c:v>
                </c:pt>
                <c:pt idx="371">
                  <c:v>41814</c:v>
                </c:pt>
                <c:pt idx="372">
                  <c:v>41815</c:v>
                </c:pt>
                <c:pt idx="373">
                  <c:v>41816</c:v>
                </c:pt>
                <c:pt idx="374">
                  <c:v>41817</c:v>
                </c:pt>
                <c:pt idx="375">
                  <c:v>41820</c:v>
                </c:pt>
                <c:pt idx="376">
                  <c:v>41821</c:v>
                </c:pt>
                <c:pt idx="377">
                  <c:v>41822</c:v>
                </c:pt>
                <c:pt idx="378">
                  <c:v>41823</c:v>
                </c:pt>
                <c:pt idx="379">
                  <c:v>41827</c:v>
                </c:pt>
                <c:pt idx="380">
                  <c:v>41828</c:v>
                </c:pt>
                <c:pt idx="381">
                  <c:v>41829</c:v>
                </c:pt>
                <c:pt idx="382">
                  <c:v>41830</c:v>
                </c:pt>
                <c:pt idx="383">
                  <c:v>41831</c:v>
                </c:pt>
                <c:pt idx="384">
                  <c:v>41834</c:v>
                </c:pt>
                <c:pt idx="385">
                  <c:v>41835</c:v>
                </c:pt>
                <c:pt idx="386">
                  <c:v>41836</c:v>
                </c:pt>
                <c:pt idx="387">
                  <c:v>41837</c:v>
                </c:pt>
                <c:pt idx="388">
                  <c:v>41838</c:v>
                </c:pt>
                <c:pt idx="389">
                  <c:v>41841</c:v>
                </c:pt>
                <c:pt idx="390">
                  <c:v>41842</c:v>
                </c:pt>
                <c:pt idx="391">
                  <c:v>41843</c:v>
                </c:pt>
                <c:pt idx="392">
                  <c:v>41844</c:v>
                </c:pt>
                <c:pt idx="393">
                  <c:v>41845</c:v>
                </c:pt>
                <c:pt idx="394">
                  <c:v>41848</c:v>
                </c:pt>
                <c:pt idx="395">
                  <c:v>41849</c:v>
                </c:pt>
                <c:pt idx="396">
                  <c:v>41850</c:v>
                </c:pt>
                <c:pt idx="397">
                  <c:v>41851</c:v>
                </c:pt>
                <c:pt idx="398">
                  <c:v>41852</c:v>
                </c:pt>
                <c:pt idx="399">
                  <c:v>41855</c:v>
                </c:pt>
                <c:pt idx="400">
                  <c:v>41856</c:v>
                </c:pt>
                <c:pt idx="401">
                  <c:v>41857</c:v>
                </c:pt>
                <c:pt idx="402">
                  <c:v>41858</c:v>
                </c:pt>
                <c:pt idx="403">
                  <c:v>41859</c:v>
                </c:pt>
                <c:pt idx="404">
                  <c:v>41862</c:v>
                </c:pt>
                <c:pt idx="405">
                  <c:v>41863</c:v>
                </c:pt>
                <c:pt idx="406">
                  <c:v>41864</c:v>
                </c:pt>
                <c:pt idx="407">
                  <c:v>41865</c:v>
                </c:pt>
                <c:pt idx="408">
                  <c:v>41866</c:v>
                </c:pt>
                <c:pt idx="409">
                  <c:v>41869</c:v>
                </c:pt>
                <c:pt idx="410">
                  <c:v>41870</c:v>
                </c:pt>
                <c:pt idx="411">
                  <c:v>41871</c:v>
                </c:pt>
                <c:pt idx="412">
                  <c:v>41872</c:v>
                </c:pt>
                <c:pt idx="413">
                  <c:v>41873</c:v>
                </c:pt>
                <c:pt idx="414">
                  <c:v>41876</c:v>
                </c:pt>
                <c:pt idx="415">
                  <c:v>41877</c:v>
                </c:pt>
                <c:pt idx="416">
                  <c:v>41878</c:v>
                </c:pt>
                <c:pt idx="417">
                  <c:v>41879</c:v>
                </c:pt>
                <c:pt idx="418">
                  <c:v>41880</c:v>
                </c:pt>
                <c:pt idx="419">
                  <c:v>41884</c:v>
                </c:pt>
                <c:pt idx="420">
                  <c:v>41885</c:v>
                </c:pt>
                <c:pt idx="421">
                  <c:v>41886</c:v>
                </c:pt>
                <c:pt idx="422">
                  <c:v>41887</c:v>
                </c:pt>
                <c:pt idx="423">
                  <c:v>41890</c:v>
                </c:pt>
                <c:pt idx="424">
                  <c:v>41891</c:v>
                </c:pt>
                <c:pt idx="425">
                  <c:v>41892</c:v>
                </c:pt>
                <c:pt idx="426">
                  <c:v>41893</c:v>
                </c:pt>
                <c:pt idx="427">
                  <c:v>41894</c:v>
                </c:pt>
                <c:pt idx="428">
                  <c:v>41897</c:v>
                </c:pt>
                <c:pt idx="429">
                  <c:v>41898</c:v>
                </c:pt>
                <c:pt idx="430">
                  <c:v>41899</c:v>
                </c:pt>
                <c:pt idx="431">
                  <c:v>41900</c:v>
                </c:pt>
                <c:pt idx="432">
                  <c:v>41901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41918</c:v>
                </c:pt>
                <c:pt idx="444">
                  <c:v>41919</c:v>
                </c:pt>
                <c:pt idx="445">
                  <c:v>41920</c:v>
                </c:pt>
                <c:pt idx="446">
                  <c:v>41921</c:v>
                </c:pt>
                <c:pt idx="447">
                  <c:v>41922</c:v>
                </c:pt>
                <c:pt idx="448">
                  <c:v>41925</c:v>
                </c:pt>
                <c:pt idx="449">
                  <c:v>41926</c:v>
                </c:pt>
                <c:pt idx="450">
                  <c:v>41927</c:v>
                </c:pt>
                <c:pt idx="451">
                  <c:v>41928</c:v>
                </c:pt>
                <c:pt idx="452">
                  <c:v>41929</c:v>
                </c:pt>
                <c:pt idx="453">
                  <c:v>41932</c:v>
                </c:pt>
                <c:pt idx="454">
                  <c:v>41933</c:v>
                </c:pt>
                <c:pt idx="455">
                  <c:v>41934</c:v>
                </c:pt>
                <c:pt idx="456">
                  <c:v>41935</c:v>
                </c:pt>
                <c:pt idx="457">
                  <c:v>41936</c:v>
                </c:pt>
                <c:pt idx="458">
                  <c:v>41939</c:v>
                </c:pt>
                <c:pt idx="459">
                  <c:v>41940</c:v>
                </c:pt>
                <c:pt idx="460">
                  <c:v>41941</c:v>
                </c:pt>
                <c:pt idx="461">
                  <c:v>41942</c:v>
                </c:pt>
                <c:pt idx="462">
                  <c:v>41943</c:v>
                </c:pt>
                <c:pt idx="463">
                  <c:v>41946</c:v>
                </c:pt>
                <c:pt idx="464">
                  <c:v>41947</c:v>
                </c:pt>
                <c:pt idx="465">
                  <c:v>41948</c:v>
                </c:pt>
                <c:pt idx="466">
                  <c:v>41949</c:v>
                </c:pt>
                <c:pt idx="467">
                  <c:v>41950</c:v>
                </c:pt>
                <c:pt idx="468">
                  <c:v>41953</c:v>
                </c:pt>
                <c:pt idx="469">
                  <c:v>41954</c:v>
                </c:pt>
                <c:pt idx="470">
                  <c:v>41955</c:v>
                </c:pt>
                <c:pt idx="471">
                  <c:v>41956</c:v>
                </c:pt>
                <c:pt idx="472">
                  <c:v>41957</c:v>
                </c:pt>
                <c:pt idx="473">
                  <c:v>41960</c:v>
                </c:pt>
                <c:pt idx="474">
                  <c:v>41961</c:v>
                </c:pt>
                <c:pt idx="475">
                  <c:v>41962</c:v>
                </c:pt>
                <c:pt idx="476">
                  <c:v>41963</c:v>
                </c:pt>
                <c:pt idx="477">
                  <c:v>41964</c:v>
                </c:pt>
                <c:pt idx="478">
                  <c:v>41967</c:v>
                </c:pt>
                <c:pt idx="479">
                  <c:v>41968</c:v>
                </c:pt>
                <c:pt idx="480">
                  <c:v>41969</c:v>
                </c:pt>
                <c:pt idx="481">
                  <c:v>41971</c:v>
                </c:pt>
                <c:pt idx="482">
                  <c:v>41974</c:v>
                </c:pt>
                <c:pt idx="483">
                  <c:v>41975</c:v>
                </c:pt>
                <c:pt idx="484">
                  <c:v>41976</c:v>
                </c:pt>
                <c:pt idx="485">
                  <c:v>41977</c:v>
                </c:pt>
                <c:pt idx="486">
                  <c:v>41978</c:v>
                </c:pt>
                <c:pt idx="487">
                  <c:v>41981</c:v>
                </c:pt>
                <c:pt idx="488">
                  <c:v>41982</c:v>
                </c:pt>
                <c:pt idx="489">
                  <c:v>41983</c:v>
                </c:pt>
                <c:pt idx="490">
                  <c:v>41984</c:v>
                </c:pt>
                <c:pt idx="491">
                  <c:v>41985</c:v>
                </c:pt>
                <c:pt idx="492">
                  <c:v>41988</c:v>
                </c:pt>
                <c:pt idx="493">
                  <c:v>41989</c:v>
                </c:pt>
                <c:pt idx="494">
                  <c:v>41990</c:v>
                </c:pt>
                <c:pt idx="495">
                  <c:v>41991</c:v>
                </c:pt>
                <c:pt idx="496">
                  <c:v>41992</c:v>
                </c:pt>
                <c:pt idx="497">
                  <c:v>41995</c:v>
                </c:pt>
                <c:pt idx="498">
                  <c:v>41996</c:v>
                </c:pt>
                <c:pt idx="499">
                  <c:v>41997</c:v>
                </c:pt>
                <c:pt idx="500">
                  <c:v>41999</c:v>
                </c:pt>
                <c:pt idx="501">
                  <c:v>42002</c:v>
                </c:pt>
                <c:pt idx="502">
                  <c:v>42003</c:v>
                </c:pt>
                <c:pt idx="503">
                  <c:v>42004</c:v>
                </c:pt>
                <c:pt idx="504">
                  <c:v>42006</c:v>
                </c:pt>
                <c:pt idx="505">
                  <c:v>42009</c:v>
                </c:pt>
                <c:pt idx="506">
                  <c:v>42010</c:v>
                </c:pt>
                <c:pt idx="507">
                  <c:v>42011</c:v>
                </c:pt>
                <c:pt idx="508">
                  <c:v>42012</c:v>
                </c:pt>
                <c:pt idx="509">
                  <c:v>42013</c:v>
                </c:pt>
                <c:pt idx="510">
                  <c:v>42016</c:v>
                </c:pt>
                <c:pt idx="511">
                  <c:v>42017</c:v>
                </c:pt>
                <c:pt idx="512">
                  <c:v>42018</c:v>
                </c:pt>
                <c:pt idx="513">
                  <c:v>42019</c:v>
                </c:pt>
                <c:pt idx="514">
                  <c:v>42020</c:v>
                </c:pt>
                <c:pt idx="515">
                  <c:v>42024</c:v>
                </c:pt>
                <c:pt idx="516">
                  <c:v>42025</c:v>
                </c:pt>
                <c:pt idx="517">
                  <c:v>42026</c:v>
                </c:pt>
                <c:pt idx="518">
                  <c:v>42027</c:v>
                </c:pt>
                <c:pt idx="519">
                  <c:v>42030</c:v>
                </c:pt>
                <c:pt idx="520">
                  <c:v>42031</c:v>
                </c:pt>
                <c:pt idx="521">
                  <c:v>42032</c:v>
                </c:pt>
                <c:pt idx="522">
                  <c:v>42033</c:v>
                </c:pt>
                <c:pt idx="523">
                  <c:v>42034</c:v>
                </c:pt>
                <c:pt idx="524">
                  <c:v>42037</c:v>
                </c:pt>
                <c:pt idx="525">
                  <c:v>42038</c:v>
                </c:pt>
                <c:pt idx="526">
                  <c:v>42039</c:v>
                </c:pt>
                <c:pt idx="527">
                  <c:v>42040</c:v>
                </c:pt>
                <c:pt idx="528">
                  <c:v>42041</c:v>
                </c:pt>
                <c:pt idx="529">
                  <c:v>42044</c:v>
                </c:pt>
                <c:pt idx="530">
                  <c:v>42045</c:v>
                </c:pt>
                <c:pt idx="531">
                  <c:v>42046</c:v>
                </c:pt>
                <c:pt idx="532">
                  <c:v>42047</c:v>
                </c:pt>
                <c:pt idx="533">
                  <c:v>42048</c:v>
                </c:pt>
                <c:pt idx="534">
                  <c:v>42052</c:v>
                </c:pt>
                <c:pt idx="535">
                  <c:v>42053</c:v>
                </c:pt>
                <c:pt idx="536">
                  <c:v>42054</c:v>
                </c:pt>
                <c:pt idx="537">
                  <c:v>42055</c:v>
                </c:pt>
                <c:pt idx="538">
                  <c:v>42058</c:v>
                </c:pt>
                <c:pt idx="539">
                  <c:v>42059</c:v>
                </c:pt>
                <c:pt idx="540">
                  <c:v>42060</c:v>
                </c:pt>
                <c:pt idx="541">
                  <c:v>42061</c:v>
                </c:pt>
                <c:pt idx="542">
                  <c:v>42062</c:v>
                </c:pt>
                <c:pt idx="543">
                  <c:v>42065</c:v>
                </c:pt>
                <c:pt idx="544">
                  <c:v>42066</c:v>
                </c:pt>
                <c:pt idx="545">
                  <c:v>42067</c:v>
                </c:pt>
                <c:pt idx="546">
                  <c:v>42068</c:v>
                </c:pt>
                <c:pt idx="547">
                  <c:v>42069</c:v>
                </c:pt>
                <c:pt idx="548">
                  <c:v>42072</c:v>
                </c:pt>
                <c:pt idx="549">
                  <c:v>42073</c:v>
                </c:pt>
                <c:pt idx="550">
                  <c:v>42074</c:v>
                </c:pt>
                <c:pt idx="551">
                  <c:v>42075</c:v>
                </c:pt>
                <c:pt idx="552">
                  <c:v>42076</c:v>
                </c:pt>
                <c:pt idx="553">
                  <c:v>42079</c:v>
                </c:pt>
                <c:pt idx="554">
                  <c:v>42080</c:v>
                </c:pt>
                <c:pt idx="555">
                  <c:v>42081</c:v>
                </c:pt>
                <c:pt idx="556">
                  <c:v>42082</c:v>
                </c:pt>
                <c:pt idx="557">
                  <c:v>42083</c:v>
                </c:pt>
                <c:pt idx="558">
                  <c:v>42086</c:v>
                </c:pt>
                <c:pt idx="559">
                  <c:v>42087</c:v>
                </c:pt>
                <c:pt idx="560">
                  <c:v>42088</c:v>
                </c:pt>
                <c:pt idx="561">
                  <c:v>42089</c:v>
                </c:pt>
                <c:pt idx="562">
                  <c:v>42090</c:v>
                </c:pt>
                <c:pt idx="563">
                  <c:v>42093</c:v>
                </c:pt>
                <c:pt idx="564">
                  <c:v>42094</c:v>
                </c:pt>
                <c:pt idx="565">
                  <c:v>42095</c:v>
                </c:pt>
                <c:pt idx="566">
                  <c:v>42096</c:v>
                </c:pt>
                <c:pt idx="567">
                  <c:v>42100</c:v>
                </c:pt>
                <c:pt idx="568">
                  <c:v>42101</c:v>
                </c:pt>
                <c:pt idx="569">
                  <c:v>42102</c:v>
                </c:pt>
                <c:pt idx="570">
                  <c:v>42103</c:v>
                </c:pt>
                <c:pt idx="571">
                  <c:v>42104</c:v>
                </c:pt>
                <c:pt idx="572">
                  <c:v>42107</c:v>
                </c:pt>
                <c:pt idx="573">
                  <c:v>42108</c:v>
                </c:pt>
                <c:pt idx="574">
                  <c:v>42109</c:v>
                </c:pt>
                <c:pt idx="575">
                  <c:v>42110</c:v>
                </c:pt>
                <c:pt idx="576">
                  <c:v>42111</c:v>
                </c:pt>
                <c:pt idx="577">
                  <c:v>42114</c:v>
                </c:pt>
                <c:pt idx="578">
                  <c:v>42115</c:v>
                </c:pt>
                <c:pt idx="579">
                  <c:v>42116</c:v>
                </c:pt>
                <c:pt idx="580">
                  <c:v>42117</c:v>
                </c:pt>
                <c:pt idx="581">
                  <c:v>42118</c:v>
                </c:pt>
                <c:pt idx="582">
                  <c:v>42121</c:v>
                </c:pt>
                <c:pt idx="583">
                  <c:v>42122</c:v>
                </c:pt>
                <c:pt idx="584">
                  <c:v>42123</c:v>
                </c:pt>
                <c:pt idx="585">
                  <c:v>42124</c:v>
                </c:pt>
                <c:pt idx="586">
                  <c:v>42125</c:v>
                </c:pt>
                <c:pt idx="587">
                  <c:v>42128</c:v>
                </c:pt>
                <c:pt idx="588">
                  <c:v>42129</c:v>
                </c:pt>
                <c:pt idx="589">
                  <c:v>42130</c:v>
                </c:pt>
                <c:pt idx="590">
                  <c:v>42131</c:v>
                </c:pt>
                <c:pt idx="591">
                  <c:v>42132</c:v>
                </c:pt>
                <c:pt idx="592">
                  <c:v>42135</c:v>
                </c:pt>
                <c:pt idx="593">
                  <c:v>42136</c:v>
                </c:pt>
                <c:pt idx="594">
                  <c:v>42137</c:v>
                </c:pt>
                <c:pt idx="595">
                  <c:v>42138</c:v>
                </c:pt>
                <c:pt idx="596">
                  <c:v>42139</c:v>
                </c:pt>
                <c:pt idx="597">
                  <c:v>42142</c:v>
                </c:pt>
                <c:pt idx="598">
                  <c:v>42143</c:v>
                </c:pt>
                <c:pt idx="599">
                  <c:v>42144</c:v>
                </c:pt>
                <c:pt idx="600">
                  <c:v>42145</c:v>
                </c:pt>
                <c:pt idx="601">
                  <c:v>42146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42156</c:v>
                </c:pt>
                <c:pt idx="607">
                  <c:v>42157</c:v>
                </c:pt>
                <c:pt idx="608">
                  <c:v>42158</c:v>
                </c:pt>
                <c:pt idx="609">
                  <c:v>42159</c:v>
                </c:pt>
                <c:pt idx="610">
                  <c:v>42160</c:v>
                </c:pt>
                <c:pt idx="611">
                  <c:v>42163</c:v>
                </c:pt>
                <c:pt idx="612">
                  <c:v>42164</c:v>
                </c:pt>
                <c:pt idx="613">
                  <c:v>42165</c:v>
                </c:pt>
                <c:pt idx="614">
                  <c:v>42166</c:v>
                </c:pt>
                <c:pt idx="615">
                  <c:v>42167</c:v>
                </c:pt>
                <c:pt idx="616">
                  <c:v>42170</c:v>
                </c:pt>
                <c:pt idx="617">
                  <c:v>42171</c:v>
                </c:pt>
                <c:pt idx="618">
                  <c:v>42172</c:v>
                </c:pt>
                <c:pt idx="619">
                  <c:v>42173</c:v>
                </c:pt>
                <c:pt idx="620">
                  <c:v>42174</c:v>
                </c:pt>
                <c:pt idx="621">
                  <c:v>42177</c:v>
                </c:pt>
                <c:pt idx="622">
                  <c:v>42178</c:v>
                </c:pt>
                <c:pt idx="623">
                  <c:v>42179</c:v>
                </c:pt>
                <c:pt idx="624">
                  <c:v>42180</c:v>
                </c:pt>
                <c:pt idx="625">
                  <c:v>42181</c:v>
                </c:pt>
                <c:pt idx="626">
                  <c:v>42184</c:v>
                </c:pt>
                <c:pt idx="627">
                  <c:v>42185</c:v>
                </c:pt>
                <c:pt idx="628">
                  <c:v>42186</c:v>
                </c:pt>
                <c:pt idx="629">
                  <c:v>42187</c:v>
                </c:pt>
                <c:pt idx="630">
                  <c:v>42191</c:v>
                </c:pt>
                <c:pt idx="631">
                  <c:v>42192</c:v>
                </c:pt>
                <c:pt idx="632">
                  <c:v>42193</c:v>
                </c:pt>
                <c:pt idx="633">
                  <c:v>42194</c:v>
                </c:pt>
                <c:pt idx="634">
                  <c:v>42195</c:v>
                </c:pt>
                <c:pt idx="635">
                  <c:v>42198</c:v>
                </c:pt>
                <c:pt idx="636">
                  <c:v>42199</c:v>
                </c:pt>
                <c:pt idx="637">
                  <c:v>42200</c:v>
                </c:pt>
                <c:pt idx="638">
                  <c:v>42201</c:v>
                </c:pt>
                <c:pt idx="639">
                  <c:v>42202</c:v>
                </c:pt>
                <c:pt idx="640">
                  <c:v>42205</c:v>
                </c:pt>
                <c:pt idx="641">
                  <c:v>42206</c:v>
                </c:pt>
                <c:pt idx="642">
                  <c:v>42207</c:v>
                </c:pt>
                <c:pt idx="643">
                  <c:v>42208</c:v>
                </c:pt>
                <c:pt idx="644">
                  <c:v>42209</c:v>
                </c:pt>
                <c:pt idx="645">
                  <c:v>42212</c:v>
                </c:pt>
                <c:pt idx="646">
                  <c:v>42213</c:v>
                </c:pt>
                <c:pt idx="647">
                  <c:v>42214</c:v>
                </c:pt>
                <c:pt idx="648">
                  <c:v>42215</c:v>
                </c:pt>
                <c:pt idx="649">
                  <c:v>42216</c:v>
                </c:pt>
                <c:pt idx="650">
                  <c:v>42219</c:v>
                </c:pt>
                <c:pt idx="651">
                  <c:v>42220</c:v>
                </c:pt>
                <c:pt idx="652">
                  <c:v>42221</c:v>
                </c:pt>
                <c:pt idx="653">
                  <c:v>42222</c:v>
                </c:pt>
                <c:pt idx="654">
                  <c:v>42223</c:v>
                </c:pt>
                <c:pt idx="655">
                  <c:v>42226</c:v>
                </c:pt>
                <c:pt idx="656">
                  <c:v>42227</c:v>
                </c:pt>
                <c:pt idx="657">
                  <c:v>42228</c:v>
                </c:pt>
                <c:pt idx="658">
                  <c:v>42229</c:v>
                </c:pt>
                <c:pt idx="659">
                  <c:v>42230</c:v>
                </c:pt>
                <c:pt idx="660">
                  <c:v>42233</c:v>
                </c:pt>
                <c:pt idx="661">
                  <c:v>42234</c:v>
                </c:pt>
                <c:pt idx="662">
                  <c:v>42235</c:v>
                </c:pt>
                <c:pt idx="663">
                  <c:v>42236</c:v>
                </c:pt>
                <c:pt idx="664">
                  <c:v>42237</c:v>
                </c:pt>
                <c:pt idx="665">
                  <c:v>42240</c:v>
                </c:pt>
                <c:pt idx="666">
                  <c:v>42241</c:v>
                </c:pt>
                <c:pt idx="667">
                  <c:v>42242</c:v>
                </c:pt>
                <c:pt idx="668">
                  <c:v>42243</c:v>
                </c:pt>
                <c:pt idx="669">
                  <c:v>42244</c:v>
                </c:pt>
                <c:pt idx="670">
                  <c:v>42247</c:v>
                </c:pt>
                <c:pt idx="671">
                  <c:v>42248</c:v>
                </c:pt>
                <c:pt idx="672">
                  <c:v>42249</c:v>
                </c:pt>
                <c:pt idx="673">
                  <c:v>42250</c:v>
                </c:pt>
                <c:pt idx="674">
                  <c:v>42251</c:v>
                </c:pt>
                <c:pt idx="675">
                  <c:v>42255</c:v>
                </c:pt>
                <c:pt idx="676">
                  <c:v>42256</c:v>
                </c:pt>
                <c:pt idx="677">
                  <c:v>42257</c:v>
                </c:pt>
                <c:pt idx="678">
                  <c:v>42258</c:v>
                </c:pt>
                <c:pt idx="679">
                  <c:v>42261</c:v>
                </c:pt>
                <c:pt idx="680">
                  <c:v>42262</c:v>
                </c:pt>
                <c:pt idx="681">
                  <c:v>42263</c:v>
                </c:pt>
                <c:pt idx="682">
                  <c:v>42264</c:v>
                </c:pt>
                <c:pt idx="683">
                  <c:v>42265</c:v>
                </c:pt>
                <c:pt idx="684">
                  <c:v>42268</c:v>
                </c:pt>
                <c:pt idx="685">
                  <c:v>42269</c:v>
                </c:pt>
                <c:pt idx="686">
                  <c:v>42270</c:v>
                </c:pt>
                <c:pt idx="687">
                  <c:v>42271</c:v>
                </c:pt>
                <c:pt idx="688">
                  <c:v>42272</c:v>
                </c:pt>
                <c:pt idx="689">
                  <c:v>42275</c:v>
                </c:pt>
                <c:pt idx="690">
                  <c:v>42276</c:v>
                </c:pt>
                <c:pt idx="691">
                  <c:v>42277</c:v>
                </c:pt>
                <c:pt idx="692">
                  <c:v>42278</c:v>
                </c:pt>
                <c:pt idx="693">
                  <c:v>42279</c:v>
                </c:pt>
                <c:pt idx="694">
                  <c:v>42282</c:v>
                </c:pt>
                <c:pt idx="695">
                  <c:v>42283</c:v>
                </c:pt>
                <c:pt idx="696">
                  <c:v>42284</c:v>
                </c:pt>
                <c:pt idx="697">
                  <c:v>42285</c:v>
                </c:pt>
                <c:pt idx="698">
                  <c:v>42286</c:v>
                </c:pt>
                <c:pt idx="699">
                  <c:v>42289</c:v>
                </c:pt>
                <c:pt idx="700">
                  <c:v>42290</c:v>
                </c:pt>
                <c:pt idx="701">
                  <c:v>42291</c:v>
                </c:pt>
                <c:pt idx="702">
                  <c:v>42292</c:v>
                </c:pt>
                <c:pt idx="703">
                  <c:v>42293</c:v>
                </c:pt>
                <c:pt idx="704">
                  <c:v>42296</c:v>
                </c:pt>
                <c:pt idx="705">
                  <c:v>42297</c:v>
                </c:pt>
                <c:pt idx="706">
                  <c:v>42298</c:v>
                </c:pt>
                <c:pt idx="707">
                  <c:v>42299</c:v>
                </c:pt>
                <c:pt idx="708">
                  <c:v>42300</c:v>
                </c:pt>
                <c:pt idx="709">
                  <c:v>42303</c:v>
                </c:pt>
                <c:pt idx="710">
                  <c:v>42304</c:v>
                </c:pt>
                <c:pt idx="711">
                  <c:v>42305</c:v>
                </c:pt>
                <c:pt idx="712">
                  <c:v>42306</c:v>
                </c:pt>
                <c:pt idx="713">
                  <c:v>42307</c:v>
                </c:pt>
                <c:pt idx="714">
                  <c:v>42310</c:v>
                </c:pt>
                <c:pt idx="715">
                  <c:v>42311</c:v>
                </c:pt>
                <c:pt idx="716">
                  <c:v>42312</c:v>
                </c:pt>
                <c:pt idx="717">
                  <c:v>42313</c:v>
                </c:pt>
                <c:pt idx="718">
                  <c:v>42314</c:v>
                </c:pt>
                <c:pt idx="719">
                  <c:v>42317</c:v>
                </c:pt>
                <c:pt idx="720">
                  <c:v>42318</c:v>
                </c:pt>
                <c:pt idx="721">
                  <c:v>42319</c:v>
                </c:pt>
                <c:pt idx="722">
                  <c:v>42320</c:v>
                </c:pt>
                <c:pt idx="723">
                  <c:v>42321</c:v>
                </c:pt>
                <c:pt idx="724">
                  <c:v>42324</c:v>
                </c:pt>
                <c:pt idx="725">
                  <c:v>42325</c:v>
                </c:pt>
                <c:pt idx="726">
                  <c:v>42326</c:v>
                </c:pt>
                <c:pt idx="727">
                  <c:v>42327</c:v>
                </c:pt>
                <c:pt idx="728">
                  <c:v>42328</c:v>
                </c:pt>
                <c:pt idx="729">
                  <c:v>42331</c:v>
                </c:pt>
                <c:pt idx="730">
                  <c:v>42332</c:v>
                </c:pt>
                <c:pt idx="731">
                  <c:v>42333</c:v>
                </c:pt>
                <c:pt idx="732">
                  <c:v>42335</c:v>
                </c:pt>
                <c:pt idx="733">
                  <c:v>42338</c:v>
                </c:pt>
                <c:pt idx="734">
                  <c:v>42339</c:v>
                </c:pt>
                <c:pt idx="735">
                  <c:v>42340</c:v>
                </c:pt>
                <c:pt idx="736">
                  <c:v>42341</c:v>
                </c:pt>
                <c:pt idx="737">
                  <c:v>42342</c:v>
                </c:pt>
                <c:pt idx="738">
                  <c:v>42345</c:v>
                </c:pt>
                <c:pt idx="739">
                  <c:v>42346</c:v>
                </c:pt>
                <c:pt idx="740">
                  <c:v>42347</c:v>
                </c:pt>
                <c:pt idx="741">
                  <c:v>42348</c:v>
                </c:pt>
                <c:pt idx="742">
                  <c:v>42349</c:v>
                </c:pt>
                <c:pt idx="743">
                  <c:v>42352</c:v>
                </c:pt>
                <c:pt idx="744">
                  <c:v>42353</c:v>
                </c:pt>
                <c:pt idx="745">
                  <c:v>42354</c:v>
                </c:pt>
                <c:pt idx="746">
                  <c:v>42355</c:v>
                </c:pt>
                <c:pt idx="747">
                  <c:v>42356</c:v>
                </c:pt>
                <c:pt idx="748">
                  <c:v>42359</c:v>
                </c:pt>
                <c:pt idx="749">
                  <c:v>42360</c:v>
                </c:pt>
                <c:pt idx="750">
                  <c:v>42361</c:v>
                </c:pt>
                <c:pt idx="751">
                  <c:v>42362</c:v>
                </c:pt>
                <c:pt idx="752">
                  <c:v>42366</c:v>
                </c:pt>
                <c:pt idx="753">
                  <c:v>42367</c:v>
                </c:pt>
                <c:pt idx="754">
                  <c:v>42368</c:v>
                </c:pt>
                <c:pt idx="755">
                  <c:v>42369</c:v>
                </c:pt>
                <c:pt idx="756">
                  <c:v>42373</c:v>
                </c:pt>
                <c:pt idx="757">
                  <c:v>42374</c:v>
                </c:pt>
                <c:pt idx="758">
                  <c:v>42375</c:v>
                </c:pt>
                <c:pt idx="759">
                  <c:v>42376</c:v>
                </c:pt>
                <c:pt idx="760">
                  <c:v>42377</c:v>
                </c:pt>
                <c:pt idx="761">
                  <c:v>42380</c:v>
                </c:pt>
                <c:pt idx="762">
                  <c:v>42381</c:v>
                </c:pt>
                <c:pt idx="763">
                  <c:v>42382</c:v>
                </c:pt>
                <c:pt idx="764">
                  <c:v>42383</c:v>
                </c:pt>
                <c:pt idx="765">
                  <c:v>42384</c:v>
                </c:pt>
                <c:pt idx="766">
                  <c:v>42388</c:v>
                </c:pt>
                <c:pt idx="767">
                  <c:v>42389</c:v>
                </c:pt>
                <c:pt idx="768">
                  <c:v>42390</c:v>
                </c:pt>
                <c:pt idx="769">
                  <c:v>42391</c:v>
                </c:pt>
                <c:pt idx="770">
                  <c:v>42394</c:v>
                </c:pt>
                <c:pt idx="771">
                  <c:v>42395</c:v>
                </c:pt>
                <c:pt idx="772">
                  <c:v>42396</c:v>
                </c:pt>
                <c:pt idx="773">
                  <c:v>42397</c:v>
                </c:pt>
                <c:pt idx="774">
                  <c:v>42398</c:v>
                </c:pt>
                <c:pt idx="775">
                  <c:v>42401</c:v>
                </c:pt>
                <c:pt idx="776">
                  <c:v>42402</c:v>
                </c:pt>
                <c:pt idx="777">
                  <c:v>42403</c:v>
                </c:pt>
                <c:pt idx="778">
                  <c:v>42404</c:v>
                </c:pt>
                <c:pt idx="779">
                  <c:v>42405</c:v>
                </c:pt>
                <c:pt idx="780">
                  <c:v>42408</c:v>
                </c:pt>
                <c:pt idx="781">
                  <c:v>42409</c:v>
                </c:pt>
                <c:pt idx="782">
                  <c:v>42410</c:v>
                </c:pt>
                <c:pt idx="783">
                  <c:v>42411</c:v>
                </c:pt>
                <c:pt idx="784">
                  <c:v>42412</c:v>
                </c:pt>
                <c:pt idx="785">
                  <c:v>42416</c:v>
                </c:pt>
                <c:pt idx="786">
                  <c:v>42417</c:v>
                </c:pt>
                <c:pt idx="787">
                  <c:v>42418</c:v>
                </c:pt>
                <c:pt idx="788">
                  <c:v>42419</c:v>
                </c:pt>
                <c:pt idx="789">
                  <c:v>42422</c:v>
                </c:pt>
                <c:pt idx="790">
                  <c:v>42423</c:v>
                </c:pt>
                <c:pt idx="791">
                  <c:v>42424</c:v>
                </c:pt>
                <c:pt idx="792">
                  <c:v>42425</c:v>
                </c:pt>
                <c:pt idx="793">
                  <c:v>42426</c:v>
                </c:pt>
                <c:pt idx="794">
                  <c:v>42429</c:v>
                </c:pt>
                <c:pt idx="795">
                  <c:v>42430</c:v>
                </c:pt>
                <c:pt idx="796">
                  <c:v>42431</c:v>
                </c:pt>
                <c:pt idx="797">
                  <c:v>42432</c:v>
                </c:pt>
                <c:pt idx="798">
                  <c:v>42433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42443</c:v>
                </c:pt>
                <c:pt idx="805">
                  <c:v>42444</c:v>
                </c:pt>
                <c:pt idx="806">
                  <c:v>42445</c:v>
                </c:pt>
                <c:pt idx="807">
                  <c:v>42446</c:v>
                </c:pt>
                <c:pt idx="808">
                  <c:v>42447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42457</c:v>
                </c:pt>
                <c:pt idx="814">
                  <c:v>42458</c:v>
                </c:pt>
                <c:pt idx="815">
                  <c:v>42459</c:v>
                </c:pt>
                <c:pt idx="816">
                  <c:v>42460</c:v>
                </c:pt>
                <c:pt idx="817">
                  <c:v>42461</c:v>
                </c:pt>
                <c:pt idx="818">
                  <c:v>42464</c:v>
                </c:pt>
                <c:pt idx="819">
                  <c:v>42465</c:v>
                </c:pt>
                <c:pt idx="820">
                  <c:v>42466</c:v>
                </c:pt>
                <c:pt idx="821">
                  <c:v>42467</c:v>
                </c:pt>
                <c:pt idx="822">
                  <c:v>42468</c:v>
                </c:pt>
                <c:pt idx="823">
                  <c:v>42471</c:v>
                </c:pt>
                <c:pt idx="824">
                  <c:v>42472</c:v>
                </c:pt>
                <c:pt idx="825">
                  <c:v>42473</c:v>
                </c:pt>
                <c:pt idx="826">
                  <c:v>42474</c:v>
                </c:pt>
                <c:pt idx="827">
                  <c:v>42475</c:v>
                </c:pt>
                <c:pt idx="828">
                  <c:v>42478</c:v>
                </c:pt>
                <c:pt idx="829">
                  <c:v>42479</c:v>
                </c:pt>
                <c:pt idx="830">
                  <c:v>42480</c:v>
                </c:pt>
                <c:pt idx="831">
                  <c:v>42481</c:v>
                </c:pt>
                <c:pt idx="832">
                  <c:v>42482</c:v>
                </c:pt>
                <c:pt idx="833">
                  <c:v>42485</c:v>
                </c:pt>
                <c:pt idx="834">
                  <c:v>42486</c:v>
                </c:pt>
                <c:pt idx="835">
                  <c:v>42487</c:v>
                </c:pt>
                <c:pt idx="836">
                  <c:v>42488</c:v>
                </c:pt>
                <c:pt idx="837">
                  <c:v>42489</c:v>
                </c:pt>
                <c:pt idx="838">
                  <c:v>42492</c:v>
                </c:pt>
                <c:pt idx="839">
                  <c:v>42493</c:v>
                </c:pt>
                <c:pt idx="840">
                  <c:v>42494</c:v>
                </c:pt>
                <c:pt idx="841">
                  <c:v>42495</c:v>
                </c:pt>
                <c:pt idx="842">
                  <c:v>42496</c:v>
                </c:pt>
                <c:pt idx="843">
                  <c:v>42499</c:v>
                </c:pt>
                <c:pt idx="844">
                  <c:v>42500</c:v>
                </c:pt>
                <c:pt idx="845">
                  <c:v>42501</c:v>
                </c:pt>
                <c:pt idx="846">
                  <c:v>42502</c:v>
                </c:pt>
                <c:pt idx="847">
                  <c:v>42503</c:v>
                </c:pt>
                <c:pt idx="848">
                  <c:v>42506</c:v>
                </c:pt>
                <c:pt idx="849">
                  <c:v>42507</c:v>
                </c:pt>
                <c:pt idx="850">
                  <c:v>42508</c:v>
                </c:pt>
                <c:pt idx="851">
                  <c:v>42509</c:v>
                </c:pt>
                <c:pt idx="852">
                  <c:v>42510</c:v>
                </c:pt>
                <c:pt idx="853">
                  <c:v>42513</c:v>
                </c:pt>
                <c:pt idx="854">
                  <c:v>42514</c:v>
                </c:pt>
                <c:pt idx="855">
                  <c:v>42515</c:v>
                </c:pt>
                <c:pt idx="856">
                  <c:v>42516</c:v>
                </c:pt>
                <c:pt idx="857">
                  <c:v>42517</c:v>
                </c:pt>
                <c:pt idx="858">
                  <c:v>42521</c:v>
                </c:pt>
                <c:pt idx="859">
                  <c:v>42522</c:v>
                </c:pt>
                <c:pt idx="860">
                  <c:v>42523</c:v>
                </c:pt>
                <c:pt idx="861">
                  <c:v>42524</c:v>
                </c:pt>
                <c:pt idx="862">
                  <c:v>42527</c:v>
                </c:pt>
                <c:pt idx="863">
                  <c:v>42528</c:v>
                </c:pt>
                <c:pt idx="864">
                  <c:v>42529</c:v>
                </c:pt>
                <c:pt idx="865">
                  <c:v>42530</c:v>
                </c:pt>
                <c:pt idx="866">
                  <c:v>42531</c:v>
                </c:pt>
                <c:pt idx="867">
                  <c:v>42534</c:v>
                </c:pt>
                <c:pt idx="868">
                  <c:v>42535</c:v>
                </c:pt>
                <c:pt idx="869">
                  <c:v>42536</c:v>
                </c:pt>
                <c:pt idx="870">
                  <c:v>42537</c:v>
                </c:pt>
                <c:pt idx="871">
                  <c:v>42538</c:v>
                </c:pt>
                <c:pt idx="872">
                  <c:v>42541</c:v>
                </c:pt>
                <c:pt idx="873">
                  <c:v>42542</c:v>
                </c:pt>
                <c:pt idx="874">
                  <c:v>42543</c:v>
                </c:pt>
                <c:pt idx="875">
                  <c:v>42544</c:v>
                </c:pt>
                <c:pt idx="876">
                  <c:v>42545</c:v>
                </c:pt>
                <c:pt idx="877">
                  <c:v>42548</c:v>
                </c:pt>
                <c:pt idx="878">
                  <c:v>42549</c:v>
                </c:pt>
                <c:pt idx="879">
                  <c:v>42550</c:v>
                </c:pt>
                <c:pt idx="880">
                  <c:v>42551</c:v>
                </c:pt>
                <c:pt idx="881">
                  <c:v>42552</c:v>
                </c:pt>
                <c:pt idx="882">
                  <c:v>42556</c:v>
                </c:pt>
                <c:pt idx="883">
                  <c:v>42557</c:v>
                </c:pt>
                <c:pt idx="884">
                  <c:v>42558</c:v>
                </c:pt>
                <c:pt idx="885">
                  <c:v>42559</c:v>
                </c:pt>
                <c:pt idx="886">
                  <c:v>42562</c:v>
                </c:pt>
                <c:pt idx="887">
                  <c:v>42563</c:v>
                </c:pt>
                <c:pt idx="888">
                  <c:v>42564</c:v>
                </c:pt>
                <c:pt idx="889">
                  <c:v>42565</c:v>
                </c:pt>
                <c:pt idx="890">
                  <c:v>42566</c:v>
                </c:pt>
                <c:pt idx="891">
                  <c:v>42569</c:v>
                </c:pt>
                <c:pt idx="892">
                  <c:v>42570</c:v>
                </c:pt>
                <c:pt idx="893">
                  <c:v>42571</c:v>
                </c:pt>
                <c:pt idx="894">
                  <c:v>42572</c:v>
                </c:pt>
                <c:pt idx="895">
                  <c:v>42573</c:v>
                </c:pt>
                <c:pt idx="896">
                  <c:v>42576</c:v>
                </c:pt>
                <c:pt idx="897">
                  <c:v>42577</c:v>
                </c:pt>
                <c:pt idx="898">
                  <c:v>42578</c:v>
                </c:pt>
                <c:pt idx="899">
                  <c:v>42579</c:v>
                </c:pt>
                <c:pt idx="900">
                  <c:v>42580</c:v>
                </c:pt>
                <c:pt idx="901">
                  <c:v>42583</c:v>
                </c:pt>
                <c:pt idx="902">
                  <c:v>42584</c:v>
                </c:pt>
                <c:pt idx="903">
                  <c:v>42585</c:v>
                </c:pt>
                <c:pt idx="904">
                  <c:v>42586</c:v>
                </c:pt>
                <c:pt idx="905">
                  <c:v>42587</c:v>
                </c:pt>
                <c:pt idx="906">
                  <c:v>42590</c:v>
                </c:pt>
                <c:pt idx="907">
                  <c:v>42591</c:v>
                </c:pt>
                <c:pt idx="908">
                  <c:v>42592</c:v>
                </c:pt>
                <c:pt idx="909">
                  <c:v>42593</c:v>
                </c:pt>
                <c:pt idx="910">
                  <c:v>42594</c:v>
                </c:pt>
                <c:pt idx="911">
                  <c:v>42597</c:v>
                </c:pt>
                <c:pt idx="912">
                  <c:v>42598</c:v>
                </c:pt>
                <c:pt idx="913">
                  <c:v>42599</c:v>
                </c:pt>
                <c:pt idx="914">
                  <c:v>42600</c:v>
                </c:pt>
                <c:pt idx="915">
                  <c:v>42601</c:v>
                </c:pt>
                <c:pt idx="916">
                  <c:v>42604</c:v>
                </c:pt>
                <c:pt idx="917">
                  <c:v>42605</c:v>
                </c:pt>
                <c:pt idx="918">
                  <c:v>42606</c:v>
                </c:pt>
                <c:pt idx="919">
                  <c:v>42607</c:v>
                </c:pt>
                <c:pt idx="920">
                  <c:v>42608</c:v>
                </c:pt>
                <c:pt idx="921">
                  <c:v>42611</c:v>
                </c:pt>
                <c:pt idx="922">
                  <c:v>42612</c:v>
                </c:pt>
                <c:pt idx="923">
                  <c:v>42613</c:v>
                </c:pt>
                <c:pt idx="924">
                  <c:v>42614</c:v>
                </c:pt>
                <c:pt idx="925">
                  <c:v>42615</c:v>
                </c:pt>
                <c:pt idx="926">
                  <c:v>42619</c:v>
                </c:pt>
                <c:pt idx="927">
                  <c:v>42620</c:v>
                </c:pt>
                <c:pt idx="928">
                  <c:v>42621</c:v>
                </c:pt>
                <c:pt idx="929">
                  <c:v>42622</c:v>
                </c:pt>
                <c:pt idx="930">
                  <c:v>42625</c:v>
                </c:pt>
                <c:pt idx="931">
                  <c:v>42626</c:v>
                </c:pt>
                <c:pt idx="932">
                  <c:v>42627</c:v>
                </c:pt>
                <c:pt idx="933">
                  <c:v>42628</c:v>
                </c:pt>
                <c:pt idx="934">
                  <c:v>42629</c:v>
                </c:pt>
                <c:pt idx="935">
                  <c:v>42632</c:v>
                </c:pt>
                <c:pt idx="936">
                  <c:v>42633</c:v>
                </c:pt>
                <c:pt idx="937">
                  <c:v>42634</c:v>
                </c:pt>
                <c:pt idx="938">
                  <c:v>42635</c:v>
                </c:pt>
                <c:pt idx="939">
                  <c:v>42636</c:v>
                </c:pt>
                <c:pt idx="940">
                  <c:v>42639</c:v>
                </c:pt>
                <c:pt idx="941">
                  <c:v>42640</c:v>
                </c:pt>
                <c:pt idx="942">
                  <c:v>42641</c:v>
                </c:pt>
                <c:pt idx="943">
                  <c:v>42642</c:v>
                </c:pt>
                <c:pt idx="944">
                  <c:v>42643</c:v>
                </c:pt>
                <c:pt idx="945">
                  <c:v>42646</c:v>
                </c:pt>
                <c:pt idx="946">
                  <c:v>42647</c:v>
                </c:pt>
                <c:pt idx="947">
                  <c:v>42648</c:v>
                </c:pt>
                <c:pt idx="948">
                  <c:v>42649</c:v>
                </c:pt>
                <c:pt idx="949">
                  <c:v>42650</c:v>
                </c:pt>
                <c:pt idx="950">
                  <c:v>42653</c:v>
                </c:pt>
                <c:pt idx="951">
                  <c:v>42654</c:v>
                </c:pt>
                <c:pt idx="952">
                  <c:v>42655</c:v>
                </c:pt>
                <c:pt idx="953">
                  <c:v>42656</c:v>
                </c:pt>
                <c:pt idx="954">
                  <c:v>42657</c:v>
                </c:pt>
                <c:pt idx="955">
                  <c:v>42660</c:v>
                </c:pt>
                <c:pt idx="956">
                  <c:v>42661</c:v>
                </c:pt>
                <c:pt idx="957">
                  <c:v>42662</c:v>
                </c:pt>
                <c:pt idx="958">
                  <c:v>42663</c:v>
                </c:pt>
                <c:pt idx="959">
                  <c:v>42664</c:v>
                </c:pt>
                <c:pt idx="960">
                  <c:v>42667</c:v>
                </c:pt>
                <c:pt idx="961">
                  <c:v>42668</c:v>
                </c:pt>
                <c:pt idx="962">
                  <c:v>42669</c:v>
                </c:pt>
                <c:pt idx="963">
                  <c:v>42670</c:v>
                </c:pt>
                <c:pt idx="964">
                  <c:v>42671</c:v>
                </c:pt>
                <c:pt idx="965">
                  <c:v>42674</c:v>
                </c:pt>
                <c:pt idx="966">
                  <c:v>42675</c:v>
                </c:pt>
                <c:pt idx="967">
                  <c:v>42676</c:v>
                </c:pt>
                <c:pt idx="968">
                  <c:v>42677</c:v>
                </c:pt>
                <c:pt idx="969">
                  <c:v>42678</c:v>
                </c:pt>
                <c:pt idx="970">
                  <c:v>42681</c:v>
                </c:pt>
                <c:pt idx="971">
                  <c:v>42682</c:v>
                </c:pt>
                <c:pt idx="972">
                  <c:v>42683</c:v>
                </c:pt>
                <c:pt idx="973">
                  <c:v>42684</c:v>
                </c:pt>
                <c:pt idx="974">
                  <c:v>42685</c:v>
                </c:pt>
                <c:pt idx="975">
                  <c:v>42688</c:v>
                </c:pt>
                <c:pt idx="976">
                  <c:v>42689</c:v>
                </c:pt>
                <c:pt idx="977">
                  <c:v>42690</c:v>
                </c:pt>
                <c:pt idx="978">
                  <c:v>42691</c:v>
                </c:pt>
                <c:pt idx="979">
                  <c:v>42692</c:v>
                </c:pt>
                <c:pt idx="980">
                  <c:v>42695</c:v>
                </c:pt>
                <c:pt idx="981">
                  <c:v>42696</c:v>
                </c:pt>
                <c:pt idx="982">
                  <c:v>42697</c:v>
                </c:pt>
                <c:pt idx="983">
                  <c:v>42699</c:v>
                </c:pt>
                <c:pt idx="984">
                  <c:v>42702</c:v>
                </c:pt>
                <c:pt idx="985">
                  <c:v>42703</c:v>
                </c:pt>
                <c:pt idx="986">
                  <c:v>42704</c:v>
                </c:pt>
                <c:pt idx="987">
                  <c:v>42705</c:v>
                </c:pt>
                <c:pt idx="988">
                  <c:v>42706</c:v>
                </c:pt>
                <c:pt idx="989">
                  <c:v>42709</c:v>
                </c:pt>
                <c:pt idx="990">
                  <c:v>42710</c:v>
                </c:pt>
                <c:pt idx="991">
                  <c:v>42711</c:v>
                </c:pt>
                <c:pt idx="992">
                  <c:v>42712</c:v>
                </c:pt>
                <c:pt idx="993">
                  <c:v>42713</c:v>
                </c:pt>
                <c:pt idx="994">
                  <c:v>42716</c:v>
                </c:pt>
                <c:pt idx="995">
                  <c:v>42717</c:v>
                </c:pt>
                <c:pt idx="996">
                  <c:v>42718</c:v>
                </c:pt>
                <c:pt idx="997">
                  <c:v>42719</c:v>
                </c:pt>
                <c:pt idx="998">
                  <c:v>42720</c:v>
                </c:pt>
                <c:pt idx="999">
                  <c:v>42723</c:v>
                </c:pt>
                <c:pt idx="1000">
                  <c:v>42724</c:v>
                </c:pt>
                <c:pt idx="1001">
                  <c:v>42725</c:v>
                </c:pt>
                <c:pt idx="1002">
                  <c:v>42726</c:v>
                </c:pt>
                <c:pt idx="1003">
                  <c:v>42727</c:v>
                </c:pt>
                <c:pt idx="1004">
                  <c:v>42731</c:v>
                </c:pt>
                <c:pt idx="1005">
                  <c:v>42732</c:v>
                </c:pt>
                <c:pt idx="1006">
                  <c:v>42733</c:v>
                </c:pt>
                <c:pt idx="1007">
                  <c:v>42734</c:v>
                </c:pt>
                <c:pt idx="1008">
                  <c:v>42738</c:v>
                </c:pt>
                <c:pt idx="1009">
                  <c:v>42739</c:v>
                </c:pt>
                <c:pt idx="1010">
                  <c:v>42740</c:v>
                </c:pt>
                <c:pt idx="1011">
                  <c:v>42741</c:v>
                </c:pt>
                <c:pt idx="1012">
                  <c:v>42744</c:v>
                </c:pt>
                <c:pt idx="1013">
                  <c:v>42745</c:v>
                </c:pt>
                <c:pt idx="1014">
                  <c:v>42746</c:v>
                </c:pt>
                <c:pt idx="1015">
                  <c:v>42747</c:v>
                </c:pt>
                <c:pt idx="1016">
                  <c:v>42748</c:v>
                </c:pt>
                <c:pt idx="1017">
                  <c:v>42752</c:v>
                </c:pt>
                <c:pt idx="1018">
                  <c:v>42753</c:v>
                </c:pt>
                <c:pt idx="1019">
                  <c:v>42754</c:v>
                </c:pt>
                <c:pt idx="1020">
                  <c:v>42755</c:v>
                </c:pt>
                <c:pt idx="1021">
                  <c:v>42758</c:v>
                </c:pt>
                <c:pt idx="1022">
                  <c:v>42759</c:v>
                </c:pt>
                <c:pt idx="1023">
                  <c:v>42760</c:v>
                </c:pt>
                <c:pt idx="1024">
                  <c:v>42761</c:v>
                </c:pt>
                <c:pt idx="1025">
                  <c:v>42762</c:v>
                </c:pt>
                <c:pt idx="1026">
                  <c:v>42765</c:v>
                </c:pt>
                <c:pt idx="1027">
                  <c:v>42766</c:v>
                </c:pt>
                <c:pt idx="1028">
                  <c:v>42767</c:v>
                </c:pt>
                <c:pt idx="1029">
                  <c:v>42768</c:v>
                </c:pt>
                <c:pt idx="1030">
                  <c:v>42769</c:v>
                </c:pt>
                <c:pt idx="1031">
                  <c:v>42772</c:v>
                </c:pt>
                <c:pt idx="1032">
                  <c:v>42773</c:v>
                </c:pt>
                <c:pt idx="1033">
                  <c:v>42774</c:v>
                </c:pt>
                <c:pt idx="1034">
                  <c:v>42775</c:v>
                </c:pt>
                <c:pt idx="1035">
                  <c:v>42776</c:v>
                </c:pt>
                <c:pt idx="1036">
                  <c:v>42779</c:v>
                </c:pt>
                <c:pt idx="1037">
                  <c:v>42780</c:v>
                </c:pt>
                <c:pt idx="1038">
                  <c:v>42781</c:v>
                </c:pt>
                <c:pt idx="1039">
                  <c:v>42782</c:v>
                </c:pt>
                <c:pt idx="1040">
                  <c:v>42783</c:v>
                </c:pt>
                <c:pt idx="1041">
                  <c:v>42787</c:v>
                </c:pt>
                <c:pt idx="1042">
                  <c:v>42788</c:v>
                </c:pt>
                <c:pt idx="1043">
                  <c:v>42789</c:v>
                </c:pt>
                <c:pt idx="1044">
                  <c:v>42790</c:v>
                </c:pt>
                <c:pt idx="1045">
                  <c:v>42793</c:v>
                </c:pt>
                <c:pt idx="1046">
                  <c:v>42794</c:v>
                </c:pt>
                <c:pt idx="1047">
                  <c:v>42795</c:v>
                </c:pt>
                <c:pt idx="1048">
                  <c:v>42796</c:v>
                </c:pt>
                <c:pt idx="1049">
                  <c:v>42797</c:v>
                </c:pt>
                <c:pt idx="1050">
                  <c:v>42800</c:v>
                </c:pt>
                <c:pt idx="1051">
                  <c:v>42801</c:v>
                </c:pt>
                <c:pt idx="1052">
                  <c:v>42802</c:v>
                </c:pt>
                <c:pt idx="1053">
                  <c:v>42803</c:v>
                </c:pt>
                <c:pt idx="1054">
                  <c:v>42804</c:v>
                </c:pt>
                <c:pt idx="1055">
                  <c:v>42807</c:v>
                </c:pt>
                <c:pt idx="1056">
                  <c:v>42808</c:v>
                </c:pt>
                <c:pt idx="1057">
                  <c:v>42809</c:v>
                </c:pt>
                <c:pt idx="1058">
                  <c:v>42810</c:v>
                </c:pt>
                <c:pt idx="1059">
                  <c:v>42811</c:v>
                </c:pt>
                <c:pt idx="1060">
                  <c:v>42814</c:v>
                </c:pt>
                <c:pt idx="1061">
                  <c:v>42815</c:v>
                </c:pt>
                <c:pt idx="1062">
                  <c:v>42816</c:v>
                </c:pt>
                <c:pt idx="1063">
                  <c:v>42817</c:v>
                </c:pt>
                <c:pt idx="1064">
                  <c:v>42818</c:v>
                </c:pt>
                <c:pt idx="1065">
                  <c:v>42821</c:v>
                </c:pt>
                <c:pt idx="1066">
                  <c:v>42822</c:v>
                </c:pt>
                <c:pt idx="1067">
                  <c:v>42823</c:v>
                </c:pt>
                <c:pt idx="1068">
                  <c:v>42824</c:v>
                </c:pt>
                <c:pt idx="1069">
                  <c:v>42825</c:v>
                </c:pt>
                <c:pt idx="1070">
                  <c:v>42828</c:v>
                </c:pt>
                <c:pt idx="1071">
                  <c:v>42829</c:v>
                </c:pt>
                <c:pt idx="1072">
                  <c:v>42830</c:v>
                </c:pt>
                <c:pt idx="1073">
                  <c:v>42831</c:v>
                </c:pt>
                <c:pt idx="1074">
                  <c:v>42832</c:v>
                </c:pt>
                <c:pt idx="1075">
                  <c:v>42835</c:v>
                </c:pt>
                <c:pt idx="1076">
                  <c:v>42836</c:v>
                </c:pt>
                <c:pt idx="1077">
                  <c:v>42837</c:v>
                </c:pt>
                <c:pt idx="1078">
                  <c:v>42838</c:v>
                </c:pt>
                <c:pt idx="1079">
                  <c:v>42842</c:v>
                </c:pt>
                <c:pt idx="1080">
                  <c:v>42843</c:v>
                </c:pt>
                <c:pt idx="1081">
                  <c:v>42844</c:v>
                </c:pt>
                <c:pt idx="1082">
                  <c:v>42845</c:v>
                </c:pt>
                <c:pt idx="1083">
                  <c:v>42846</c:v>
                </c:pt>
                <c:pt idx="1084">
                  <c:v>42849</c:v>
                </c:pt>
                <c:pt idx="1085">
                  <c:v>42850</c:v>
                </c:pt>
                <c:pt idx="1086">
                  <c:v>42851</c:v>
                </c:pt>
                <c:pt idx="1087">
                  <c:v>42852</c:v>
                </c:pt>
                <c:pt idx="1088">
                  <c:v>42853</c:v>
                </c:pt>
                <c:pt idx="1089">
                  <c:v>42856</c:v>
                </c:pt>
                <c:pt idx="1090">
                  <c:v>42857</c:v>
                </c:pt>
                <c:pt idx="1091">
                  <c:v>42858</c:v>
                </c:pt>
                <c:pt idx="1092">
                  <c:v>42859</c:v>
                </c:pt>
                <c:pt idx="1093">
                  <c:v>42860</c:v>
                </c:pt>
                <c:pt idx="1094">
                  <c:v>42863</c:v>
                </c:pt>
                <c:pt idx="1095">
                  <c:v>42864</c:v>
                </c:pt>
                <c:pt idx="1096">
                  <c:v>42865</c:v>
                </c:pt>
                <c:pt idx="1097">
                  <c:v>42866</c:v>
                </c:pt>
                <c:pt idx="1098">
                  <c:v>42867</c:v>
                </c:pt>
                <c:pt idx="1099">
                  <c:v>42870</c:v>
                </c:pt>
                <c:pt idx="1100">
                  <c:v>42871</c:v>
                </c:pt>
                <c:pt idx="1101">
                  <c:v>42872</c:v>
                </c:pt>
                <c:pt idx="1102">
                  <c:v>42873</c:v>
                </c:pt>
                <c:pt idx="1103">
                  <c:v>42874</c:v>
                </c:pt>
                <c:pt idx="1104">
                  <c:v>42877</c:v>
                </c:pt>
                <c:pt idx="1105">
                  <c:v>42878</c:v>
                </c:pt>
                <c:pt idx="1106">
                  <c:v>42879</c:v>
                </c:pt>
                <c:pt idx="1107">
                  <c:v>42880</c:v>
                </c:pt>
                <c:pt idx="1108">
                  <c:v>42881</c:v>
                </c:pt>
                <c:pt idx="1109">
                  <c:v>42885</c:v>
                </c:pt>
                <c:pt idx="1110">
                  <c:v>42886</c:v>
                </c:pt>
                <c:pt idx="1111">
                  <c:v>42887</c:v>
                </c:pt>
                <c:pt idx="1112">
                  <c:v>42888</c:v>
                </c:pt>
                <c:pt idx="1113">
                  <c:v>42891</c:v>
                </c:pt>
                <c:pt idx="1114">
                  <c:v>42892</c:v>
                </c:pt>
                <c:pt idx="1115">
                  <c:v>42893</c:v>
                </c:pt>
                <c:pt idx="1116">
                  <c:v>42894</c:v>
                </c:pt>
                <c:pt idx="1117">
                  <c:v>42895</c:v>
                </c:pt>
                <c:pt idx="1118">
                  <c:v>42898</c:v>
                </c:pt>
                <c:pt idx="1119">
                  <c:v>42899</c:v>
                </c:pt>
                <c:pt idx="1120">
                  <c:v>42900</c:v>
                </c:pt>
                <c:pt idx="1121">
                  <c:v>42901</c:v>
                </c:pt>
                <c:pt idx="1122">
                  <c:v>42902</c:v>
                </c:pt>
                <c:pt idx="1123">
                  <c:v>42905</c:v>
                </c:pt>
                <c:pt idx="1124">
                  <c:v>42906</c:v>
                </c:pt>
                <c:pt idx="1125">
                  <c:v>42907</c:v>
                </c:pt>
                <c:pt idx="1126">
                  <c:v>42908</c:v>
                </c:pt>
                <c:pt idx="1127">
                  <c:v>42909</c:v>
                </c:pt>
                <c:pt idx="1128">
                  <c:v>42912</c:v>
                </c:pt>
                <c:pt idx="1129">
                  <c:v>42913</c:v>
                </c:pt>
                <c:pt idx="1130">
                  <c:v>42914</c:v>
                </c:pt>
                <c:pt idx="1131">
                  <c:v>42915</c:v>
                </c:pt>
                <c:pt idx="1132">
                  <c:v>42916</c:v>
                </c:pt>
                <c:pt idx="1133">
                  <c:v>42919</c:v>
                </c:pt>
                <c:pt idx="1134">
                  <c:v>42921</c:v>
                </c:pt>
                <c:pt idx="1135">
                  <c:v>42922</c:v>
                </c:pt>
                <c:pt idx="1136">
                  <c:v>42923</c:v>
                </c:pt>
                <c:pt idx="1137">
                  <c:v>42926</c:v>
                </c:pt>
                <c:pt idx="1138">
                  <c:v>42927</c:v>
                </c:pt>
                <c:pt idx="1139">
                  <c:v>42928</c:v>
                </c:pt>
                <c:pt idx="1140">
                  <c:v>42929</c:v>
                </c:pt>
                <c:pt idx="1141">
                  <c:v>42930</c:v>
                </c:pt>
                <c:pt idx="1142">
                  <c:v>42933</c:v>
                </c:pt>
                <c:pt idx="1143">
                  <c:v>42934</c:v>
                </c:pt>
                <c:pt idx="1144">
                  <c:v>42935</c:v>
                </c:pt>
                <c:pt idx="1145">
                  <c:v>42936</c:v>
                </c:pt>
                <c:pt idx="1146">
                  <c:v>42937</c:v>
                </c:pt>
                <c:pt idx="1147">
                  <c:v>42940</c:v>
                </c:pt>
                <c:pt idx="1148">
                  <c:v>42941</c:v>
                </c:pt>
                <c:pt idx="1149">
                  <c:v>42942</c:v>
                </c:pt>
                <c:pt idx="1150">
                  <c:v>42943</c:v>
                </c:pt>
                <c:pt idx="1151">
                  <c:v>42944</c:v>
                </c:pt>
                <c:pt idx="1152">
                  <c:v>42947</c:v>
                </c:pt>
                <c:pt idx="1153">
                  <c:v>42948</c:v>
                </c:pt>
                <c:pt idx="1154">
                  <c:v>42949</c:v>
                </c:pt>
                <c:pt idx="1155">
                  <c:v>42950</c:v>
                </c:pt>
                <c:pt idx="1156">
                  <c:v>42951</c:v>
                </c:pt>
                <c:pt idx="1157">
                  <c:v>42954</c:v>
                </c:pt>
                <c:pt idx="1158">
                  <c:v>42955</c:v>
                </c:pt>
                <c:pt idx="1159">
                  <c:v>42956</c:v>
                </c:pt>
                <c:pt idx="1160">
                  <c:v>42957</c:v>
                </c:pt>
                <c:pt idx="1161">
                  <c:v>42958</c:v>
                </c:pt>
                <c:pt idx="1162">
                  <c:v>42961</c:v>
                </c:pt>
                <c:pt idx="1163">
                  <c:v>42962</c:v>
                </c:pt>
                <c:pt idx="1164">
                  <c:v>42963</c:v>
                </c:pt>
                <c:pt idx="1165">
                  <c:v>42964</c:v>
                </c:pt>
                <c:pt idx="1166">
                  <c:v>42965</c:v>
                </c:pt>
                <c:pt idx="1167">
                  <c:v>42968</c:v>
                </c:pt>
                <c:pt idx="1168">
                  <c:v>42969</c:v>
                </c:pt>
                <c:pt idx="1169">
                  <c:v>42970</c:v>
                </c:pt>
                <c:pt idx="1170">
                  <c:v>42971</c:v>
                </c:pt>
                <c:pt idx="1171">
                  <c:v>42972</c:v>
                </c:pt>
                <c:pt idx="1172">
                  <c:v>42975</c:v>
                </c:pt>
                <c:pt idx="1173">
                  <c:v>42976</c:v>
                </c:pt>
                <c:pt idx="1174">
                  <c:v>42977</c:v>
                </c:pt>
                <c:pt idx="1175">
                  <c:v>42978</c:v>
                </c:pt>
                <c:pt idx="1176">
                  <c:v>42979</c:v>
                </c:pt>
                <c:pt idx="1177">
                  <c:v>42983</c:v>
                </c:pt>
                <c:pt idx="1178">
                  <c:v>42984</c:v>
                </c:pt>
                <c:pt idx="1179">
                  <c:v>42985</c:v>
                </c:pt>
                <c:pt idx="1180">
                  <c:v>42986</c:v>
                </c:pt>
                <c:pt idx="1181">
                  <c:v>42989</c:v>
                </c:pt>
                <c:pt idx="1182">
                  <c:v>42990</c:v>
                </c:pt>
                <c:pt idx="1183">
                  <c:v>42991</c:v>
                </c:pt>
                <c:pt idx="1184">
                  <c:v>42992</c:v>
                </c:pt>
                <c:pt idx="1185">
                  <c:v>42993</c:v>
                </c:pt>
                <c:pt idx="1186">
                  <c:v>42996</c:v>
                </c:pt>
                <c:pt idx="1187">
                  <c:v>42997</c:v>
                </c:pt>
                <c:pt idx="1188">
                  <c:v>42998</c:v>
                </c:pt>
                <c:pt idx="1189">
                  <c:v>42999</c:v>
                </c:pt>
                <c:pt idx="1190">
                  <c:v>43000</c:v>
                </c:pt>
                <c:pt idx="1191">
                  <c:v>43003</c:v>
                </c:pt>
                <c:pt idx="1192">
                  <c:v>43004</c:v>
                </c:pt>
                <c:pt idx="1193">
                  <c:v>43005</c:v>
                </c:pt>
                <c:pt idx="1194">
                  <c:v>43006</c:v>
                </c:pt>
                <c:pt idx="1195">
                  <c:v>43007</c:v>
                </c:pt>
                <c:pt idx="1196">
                  <c:v>43010</c:v>
                </c:pt>
                <c:pt idx="1197">
                  <c:v>43011</c:v>
                </c:pt>
                <c:pt idx="1198">
                  <c:v>43012</c:v>
                </c:pt>
                <c:pt idx="1199">
                  <c:v>43013</c:v>
                </c:pt>
                <c:pt idx="1200">
                  <c:v>43014</c:v>
                </c:pt>
                <c:pt idx="1201">
                  <c:v>43017</c:v>
                </c:pt>
                <c:pt idx="1202">
                  <c:v>43018</c:v>
                </c:pt>
                <c:pt idx="1203">
                  <c:v>43019</c:v>
                </c:pt>
                <c:pt idx="1204">
                  <c:v>43020</c:v>
                </c:pt>
                <c:pt idx="1205">
                  <c:v>43021</c:v>
                </c:pt>
                <c:pt idx="1206">
                  <c:v>43024</c:v>
                </c:pt>
                <c:pt idx="1207">
                  <c:v>43025</c:v>
                </c:pt>
                <c:pt idx="1208">
                  <c:v>43026</c:v>
                </c:pt>
                <c:pt idx="1209">
                  <c:v>43027</c:v>
                </c:pt>
                <c:pt idx="1210">
                  <c:v>43028</c:v>
                </c:pt>
                <c:pt idx="1211">
                  <c:v>43031</c:v>
                </c:pt>
                <c:pt idx="1212">
                  <c:v>43032</c:v>
                </c:pt>
                <c:pt idx="1213">
                  <c:v>43033</c:v>
                </c:pt>
                <c:pt idx="1214">
                  <c:v>43034</c:v>
                </c:pt>
                <c:pt idx="1215">
                  <c:v>43035</c:v>
                </c:pt>
                <c:pt idx="1216">
                  <c:v>43038</c:v>
                </c:pt>
                <c:pt idx="1217">
                  <c:v>43039</c:v>
                </c:pt>
                <c:pt idx="1218">
                  <c:v>43040</c:v>
                </c:pt>
                <c:pt idx="1219">
                  <c:v>43041</c:v>
                </c:pt>
                <c:pt idx="1220">
                  <c:v>43042</c:v>
                </c:pt>
                <c:pt idx="1221">
                  <c:v>43045</c:v>
                </c:pt>
                <c:pt idx="1222">
                  <c:v>43046</c:v>
                </c:pt>
                <c:pt idx="1223">
                  <c:v>43047</c:v>
                </c:pt>
                <c:pt idx="1224">
                  <c:v>43048</c:v>
                </c:pt>
                <c:pt idx="1225">
                  <c:v>43049</c:v>
                </c:pt>
                <c:pt idx="1226">
                  <c:v>43052</c:v>
                </c:pt>
                <c:pt idx="1227">
                  <c:v>43053</c:v>
                </c:pt>
                <c:pt idx="1228">
                  <c:v>43054</c:v>
                </c:pt>
                <c:pt idx="1229">
                  <c:v>43055</c:v>
                </c:pt>
                <c:pt idx="1230">
                  <c:v>43056</c:v>
                </c:pt>
                <c:pt idx="1231">
                  <c:v>43059</c:v>
                </c:pt>
                <c:pt idx="1232">
                  <c:v>43060</c:v>
                </c:pt>
                <c:pt idx="1233">
                  <c:v>43061</c:v>
                </c:pt>
                <c:pt idx="1234">
                  <c:v>43063</c:v>
                </c:pt>
              </c:numCache>
            </c:numRef>
          </c:cat>
          <c:val>
            <c:numRef>
              <c:f>'Moving Average'!$D$3:$D$1237</c:f>
              <c:numCache>
                <c:formatCode>_(* #,##0.00_);_(* \(#,##0.00\);_(* "-"??_);_(@_)</c:formatCode>
                <c:ptCount val="1235"/>
                <c:pt idx="99">
                  <c:v>58.743138470000012</c:v>
                </c:pt>
                <c:pt idx="100">
                  <c:v>58.611254090000017</c:v>
                </c:pt>
                <c:pt idx="101">
                  <c:v>58.492914700000007</c:v>
                </c:pt>
                <c:pt idx="102">
                  <c:v>58.402757310000005</c:v>
                </c:pt>
                <c:pt idx="103">
                  <c:v>58.314185150000014</c:v>
                </c:pt>
                <c:pt idx="104">
                  <c:v>58.225086250000004</c:v>
                </c:pt>
                <c:pt idx="105">
                  <c:v>58.144750210000012</c:v>
                </c:pt>
                <c:pt idx="106">
                  <c:v>58.050638079999999</c:v>
                </c:pt>
                <c:pt idx="107">
                  <c:v>57.95197429000001</c:v>
                </c:pt>
                <c:pt idx="108">
                  <c:v>57.881659240000005</c:v>
                </c:pt>
                <c:pt idx="109">
                  <c:v>57.827976640000003</c:v>
                </c:pt>
                <c:pt idx="110">
                  <c:v>57.746547010000015</c:v>
                </c:pt>
                <c:pt idx="111">
                  <c:v>57.662446370000005</c:v>
                </c:pt>
                <c:pt idx="112">
                  <c:v>57.586739740000013</c:v>
                </c:pt>
                <c:pt idx="113">
                  <c:v>57.497139450000006</c:v>
                </c:pt>
                <c:pt idx="114">
                  <c:v>57.39815187</c:v>
                </c:pt>
                <c:pt idx="115">
                  <c:v>57.380917830000008</c:v>
                </c:pt>
                <c:pt idx="116">
                  <c:v>57.36593259</c:v>
                </c:pt>
                <c:pt idx="117">
                  <c:v>57.330034000000005</c:v>
                </c:pt>
                <c:pt idx="118">
                  <c:v>57.278861860000006</c:v>
                </c:pt>
                <c:pt idx="119">
                  <c:v>57.215213290000001</c:v>
                </c:pt>
                <c:pt idx="120">
                  <c:v>57.153413470000004</c:v>
                </c:pt>
                <c:pt idx="121">
                  <c:v>57.088064580000001</c:v>
                </c:pt>
                <c:pt idx="122">
                  <c:v>57.031703379999996</c:v>
                </c:pt>
                <c:pt idx="123">
                  <c:v>56.958887899999993</c:v>
                </c:pt>
                <c:pt idx="124">
                  <c:v>56.903305509999988</c:v>
                </c:pt>
                <c:pt idx="125">
                  <c:v>56.842279889999993</c:v>
                </c:pt>
                <c:pt idx="126">
                  <c:v>56.775491179999989</c:v>
                </c:pt>
                <c:pt idx="127">
                  <c:v>56.69784838999999</c:v>
                </c:pt>
                <c:pt idx="128">
                  <c:v>56.632738719999999</c:v>
                </c:pt>
                <c:pt idx="129">
                  <c:v>56.578334910000002</c:v>
                </c:pt>
                <c:pt idx="130">
                  <c:v>56.522357809999995</c:v>
                </c:pt>
                <c:pt idx="131">
                  <c:v>56.48331786</c:v>
                </c:pt>
                <c:pt idx="132">
                  <c:v>56.443478419999991</c:v>
                </c:pt>
                <c:pt idx="133">
                  <c:v>56.419332189999999</c:v>
                </c:pt>
                <c:pt idx="134">
                  <c:v>56.402422209999997</c:v>
                </c:pt>
                <c:pt idx="135">
                  <c:v>56.379483489999991</c:v>
                </c:pt>
                <c:pt idx="136">
                  <c:v>56.368850479999992</c:v>
                </c:pt>
                <c:pt idx="137">
                  <c:v>56.341291079999991</c:v>
                </c:pt>
                <c:pt idx="138">
                  <c:v>56.321228749999989</c:v>
                </c:pt>
                <c:pt idx="139">
                  <c:v>56.295710289999981</c:v>
                </c:pt>
                <c:pt idx="140">
                  <c:v>56.312546459999986</c:v>
                </c:pt>
                <c:pt idx="141">
                  <c:v>56.340294379999989</c:v>
                </c:pt>
                <c:pt idx="142">
                  <c:v>56.356887929999985</c:v>
                </c:pt>
                <c:pt idx="143">
                  <c:v>56.38949817999999</c:v>
                </c:pt>
                <c:pt idx="144">
                  <c:v>56.422948609999992</c:v>
                </c:pt>
                <c:pt idx="145">
                  <c:v>56.453884119999991</c:v>
                </c:pt>
                <c:pt idx="146">
                  <c:v>56.48225622999999</c:v>
                </c:pt>
                <c:pt idx="147">
                  <c:v>56.530561509999991</c:v>
                </c:pt>
                <c:pt idx="148">
                  <c:v>56.588009819999989</c:v>
                </c:pt>
                <c:pt idx="149">
                  <c:v>56.63457094999999</c:v>
                </c:pt>
                <c:pt idx="150">
                  <c:v>56.666276279999991</c:v>
                </c:pt>
                <c:pt idx="151">
                  <c:v>56.681097899999983</c:v>
                </c:pt>
                <c:pt idx="152">
                  <c:v>56.688879919999991</c:v>
                </c:pt>
                <c:pt idx="153">
                  <c:v>56.716793159999987</c:v>
                </c:pt>
                <c:pt idx="154">
                  <c:v>56.773106979999987</c:v>
                </c:pt>
                <c:pt idx="155">
                  <c:v>56.829249859999983</c:v>
                </c:pt>
                <c:pt idx="156">
                  <c:v>56.882445589999989</c:v>
                </c:pt>
                <c:pt idx="157">
                  <c:v>56.944632359999979</c:v>
                </c:pt>
                <c:pt idx="158">
                  <c:v>57.025716489999986</c:v>
                </c:pt>
                <c:pt idx="159">
                  <c:v>57.110259219999982</c:v>
                </c:pt>
                <c:pt idx="160">
                  <c:v>57.214369139999981</c:v>
                </c:pt>
                <c:pt idx="161">
                  <c:v>57.31812558999998</c:v>
                </c:pt>
                <c:pt idx="162">
                  <c:v>57.416468489999978</c:v>
                </c:pt>
                <c:pt idx="163">
                  <c:v>57.522928179999973</c:v>
                </c:pt>
                <c:pt idx="164">
                  <c:v>57.616326499999971</c:v>
                </c:pt>
                <c:pt idx="165">
                  <c:v>57.708854919999979</c:v>
                </c:pt>
                <c:pt idx="166">
                  <c:v>57.801436249999981</c:v>
                </c:pt>
                <c:pt idx="167">
                  <c:v>57.87679971999998</c:v>
                </c:pt>
                <c:pt idx="168">
                  <c:v>57.95572122999998</c:v>
                </c:pt>
                <c:pt idx="169">
                  <c:v>58.053842069999973</c:v>
                </c:pt>
                <c:pt idx="170">
                  <c:v>58.160389839999979</c:v>
                </c:pt>
                <c:pt idx="171">
                  <c:v>58.262517839999973</c:v>
                </c:pt>
                <c:pt idx="172">
                  <c:v>58.405574789999974</c:v>
                </c:pt>
                <c:pt idx="173">
                  <c:v>58.547419579999975</c:v>
                </c:pt>
                <c:pt idx="174">
                  <c:v>58.655779259999974</c:v>
                </c:pt>
                <c:pt idx="175">
                  <c:v>58.760118369999972</c:v>
                </c:pt>
                <c:pt idx="176">
                  <c:v>58.844505459999972</c:v>
                </c:pt>
                <c:pt idx="177">
                  <c:v>58.910301539999971</c:v>
                </c:pt>
                <c:pt idx="178">
                  <c:v>58.979150259999976</c:v>
                </c:pt>
                <c:pt idx="179">
                  <c:v>59.048861979999977</c:v>
                </c:pt>
                <c:pt idx="180">
                  <c:v>59.111817529999968</c:v>
                </c:pt>
                <c:pt idx="181">
                  <c:v>59.151882259999972</c:v>
                </c:pt>
                <c:pt idx="182">
                  <c:v>59.227070779999977</c:v>
                </c:pt>
                <c:pt idx="183">
                  <c:v>59.292135399999978</c:v>
                </c:pt>
                <c:pt idx="184">
                  <c:v>59.34143624999998</c:v>
                </c:pt>
                <c:pt idx="185">
                  <c:v>59.382968799999986</c:v>
                </c:pt>
                <c:pt idx="186">
                  <c:v>59.422596139999989</c:v>
                </c:pt>
                <c:pt idx="187">
                  <c:v>59.44759144999999</c:v>
                </c:pt>
                <c:pt idx="188">
                  <c:v>59.492606439999982</c:v>
                </c:pt>
                <c:pt idx="189">
                  <c:v>59.544698919999973</c:v>
                </c:pt>
                <c:pt idx="190">
                  <c:v>59.586377999999975</c:v>
                </c:pt>
                <c:pt idx="191">
                  <c:v>59.641789189999969</c:v>
                </c:pt>
                <c:pt idx="192">
                  <c:v>59.723050409999978</c:v>
                </c:pt>
                <c:pt idx="193">
                  <c:v>59.787848769999982</c:v>
                </c:pt>
                <c:pt idx="194">
                  <c:v>59.861813689999991</c:v>
                </c:pt>
                <c:pt idx="195">
                  <c:v>59.927145109999991</c:v>
                </c:pt>
                <c:pt idx="196">
                  <c:v>60.000928179999988</c:v>
                </c:pt>
                <c:pt idx="197">
                  <c:v>60.076753749999988</c:v>
                </c:pt>
                <c:pt idx="198">
                  <c:v>60.155022149999986</c:v>
                </c:pt>
                <c:pt idx="199">
                  <c:v>60.232552889999994</c:v>
                </c:pt>
                <c:pt idx="200">
                  <c:v>60.319400420000001</c:v>
                </c:pt>
                <c:pt idx="201">
                  <c:v>60.407437149999993</c:v>
                </c:pt>
                <c:pt idx="202">
                  <c:v>60.503220839999997</c:v>
                </c:pt>
                <c:pt idx="203">
                  <c:v>60.599462679999995</c:v>
                </c:pt>
                <c:pt idx="204">
                  <c:v>60.701111850000004</c:v>
                </c:pt>
                <c:pt idx="205">
                  <c:v>60.813757159999994</c:v>
                </c:pt>
                <c:pt idx="206">
                  <c:v>60.924061770000002</c:v>
                </c:pt>
                <c:pt idx="207">
                  <c:v>61.048226959999994</c:v>
                </c:pt>
                <c:pt idx="208">
                  <c:v>61.150628730000001</c:v>
                </c:pt>
                <c:pt idx="209">
                  <c:v>61.267673979999998</c:v>
                </c:pt>
                <c:pt idx="210">
                  <c:v>61.383509889999999</c:v>
                </c:pt>
                <c:pt idx="211">
                  <c:v>61.502907010000001</c:v>
                </c:pt>
                <c:pt idx="212">
                  <c:v>61.626220990000007</c:v>
                </c:pt>
                <c:pt idx="213">
                  <c:v>61.755554330000002</c:v>
                </c:pt>
                <c:pt idx="214">
                  <c:v>61.880376560000002</c:v>
                </c:pt>
                <c:pt idx="215">
                  <c:v>61.994334390000006</c:v>
                </c:pt>
                <c:pt idx="216">
                  <c:v>62.13045305</c:v>
                </c:pt>
                <c:pt idx="217">
                  <c:v>62.272629750000007</c:v>
                </c:pt>
                <c:pt idx="218">
                  <c:v>62.420447020000005</c:v>
                </c:pt>
                <c:pt idx="219">
                  <c:v>62.583422330000005</c:v>
                </c:pt>
                <c:pt idx="220">
                  <c:v>62.756253299999997</c:v>
                </c:pt>
                <c:pt idx="221">
                  <c:v>62.930850850000006</c:v>
                </c:pt>
                <c:pt idx="222">
                  <c:v>63.10263667000001</c:v>
                </c:pt>
                <c:pt idx="223">
                  <c:v>63.272043410000016</c:v>
                </c:pt>
                <c:pt idx="224">
                  <c:v>63.418823880000012</c:v>
                </c:pt>
                <c:pt idx="225">
                  <c:v>63.561610140000013</c:v>
                </c:pt>
                <c:pt idx="226">
                  <c:v>63.699599980000009</c:v>
                </c:pt>
                <c:pt idx="227">
                  <c:v>63.84722957000001</c:v>
                </c:pt>
                <c:pt idx="228">
                  <c:v>64.010753550000004</c:v>
                </c:pt>
                <c:pt idx="229">
                  <c:v>64.18136349000001</c:v>
                </c:pt>
                <c:pt idx="230">
                  <c:v>64.36748261000001</c:v>
                </c:pt>
                <c:pt idx="231">
                  <c:v>64.538610120000001</c:v>
                </c:pt>
                <c:pt idx="232">
                  <c:v>64.730743830000009</c:v>
                </c:pt>
                <c:pt idx="233">
                  <c:v>64.919912910000008</c:v>
                </c:pt>
                <c:pt idx="234">
                  <c:v>65.109312320000015</c:v>
                </c:pt>
                <c:pt idx="235">
                  <c:v>65.288131089999993</c:v>
                </c:pt>
                <c:pt idx="236">
                  <c:v>65.473542929999994</c:v>
                </c:pt>
                <c:pt idx="237">
                  <c:v>65.666697569999997</c:v>
                </c:pt>
                <c:pt idx="238">
                  <c:v>65.852523680000004</c:v>
                </c:pt>
                <c:pt idx="239">
                  <c:v>66.046839250000005</c:v>
                </c:pt>
                <c:pt idx="240">
                  <c:v>66.204911680000009</c:v>
                </c:pt>
                <c:pt idx="241">
                  <c:v>66.369679480000002</c:v>
                </c:pt>
                <c:pt idx="242">
                  <c:v>66.527865520000006</c:v>
                </c:pt>
                <c:pt idx="243">
                  <c:v>66.671567300000007</c:v>
                </c:pt>
                <c:pt idx="244">
                  <c:v>66.799677770000017</c:v>
                </c:pt>
                <c:pt idx="245">
                  <c:v>66.934861300000023</c:v>
                </c:pt>
                <c:pt idx="246">
                  <c:v>67.092522240000022</c:v>
                </c:pt>
                <c:pt idx="247">
                  <c:v>67.239312180000013</c:v>
                </c:pt>
                <c:pt idx="248">
                  <c:v>67.37206998000002</c:v>
                </c:pt>
                <c:pt idx="249">
                  <c:v>67.505275850000018</c:v>
                </c:pt>
                <c:pt idx="250">
                  <c:v>67.631457519999998</c:v>
                </c:pt>
                <c:pt idx="251">
                  <c:v>67.767459610000017</c:v>
                </c:pt>
                <c:pt idx="252">
                  <c:v>67.901649790000008</c:v>
                </c:pt>
                <c:pt idx="253">
                  <c:v>68.002748620000006</c:v>
                </c:pt>
                <c:pt idx="254">
                  <c:v>68.078509120000007</c:v>
                </c:pt>
                <c:pt idx="255">
                  <c:v>68.13735899000001</c:v>
                </c:pt>
                <c:pt idx="256">
                  <c:v>68.201515480000012</c:v>
                </c:pt>
                <c:pt idx="257">
                  <c:v>68.250660070000023</c:v>
                </c:pt>
                <c:pt idx="258">
                  <c:v>68.287939580000014</c:v>
                </c:pt>
                <c:pt idx="259">
                  <c:v>68.337697120000016</c:v>
                </c:pt>
                <c:pt idx="260">
                  <c:v>68.399874540000013</c:v>
                </c:pt>
                <c:pt idx="261">
                  <c:v>68.475791130000019</c:v>
                </c:pt>
                <c:pt idx="262">
                  <c:v>68.550143010000014</c:v>
                </c:pt>
                <c:pt idx="263">
                  <c:v>68.60394131000001</c:v>
                </c:pt>
                <c:pt idx="264">
                  <c:v>68.68780003000002</c:v>
                </c:pt>
                <c:pt idx="265">
                  <c:v>68.771848720000008</c:v>
                </c:pt>
                <c:pt idx="266">
                  <c:v>68.861029170000009</c:v>
                </c:pt>
                <c:pt idx="267">
                  <c:v>68.942718540000016</c:v>
                </c:pt>
                <c:pt idx="268">
                  <c:v>69.028484300000002</c:v>
                </c:pt>
                <c:pt idx="269">
                  <c:v>69.042661850000016</c:v>
                </c:pt>
                <c:pt idx="270">
                  <c:v>69.053727220000013</c:v>
                </c:pt>
                <c:pt idx="271">
                  <c:v>69.059623820000013</c:v>
                </c:pt>
                <c:pt idx="272">
                  <c:v>69.056138020000006</c:v>
                </c:pt>
                <c:pt idx="273">
                  <c:v>69.069066100000015</c:v>
                </c:pt>
                <c:pt idx="274">
                  <c:v>69.127070130000007</c:v>
                </c:pt>
                <c:pt idx="275">
                  <c:v>69.183549540000001</c:v>
                </c:pt>
                <c:pt idx="276">
                  <c:v>69.254243590000002</c:v>
                </c:pt>
                <c:pt idx="277">
                  <c:v>69.353952500000005</c:v>
                </c:pt>
                <c:pt idx="278">
                  <c:v>69.45921850000002</c:v>
                </c:pt>
                <c:pt idx="279">
                  <c:v>69.561446480000015</c:v>
                </c:pt>
                <c:pt idx="280">
                  <c:v>69.653587520000002</c:v>
                </c:pt>
                <c:pt idx="281">
                  <c:v>69.763505740000014</c:v>
                </c:pt>
                <c:pt idx="282">
                  <c:v>69.842249559999985</c:v>
                </c:pt>
                <c:pt idx="283">
                  <c:v>69.925686069999998</c:v>
                </c:pt>
                <c:pt idx="284">
                  <c:v>70.007605359999985</c:v>
                </c:pt>
                <c:pt idx="285">
                  <c:v>70.075061419999997</c:v>
                </c:pt>
                <c:pt idx="286">
                  <c:v>70.139225659999994</c:v>
                </c:pt>
                <c:pt idx="287">
                  <c:v>70.214355019999999</c:v>
                </c:pt>
                <c:pt idx="288">
                  <c:v>70.267408840000002</c:v>
                </c:pt>
                <c:pt idx="289">
                  <c:v>70.312080389999977</c:v>
                </c:pt>
                <c:pt idx="290">
                  <c:v>70.378600089999992</c:v>
                </c:pt>
                <c:pt idx="291">
                  <c:v>70.443714639999996</c:v>
                </c:pt>
                <c:pt idx="292">
                  <c:v>70.504639390000008</c:v>
                </c:pt>
                <c:pt idx="293">
                  <c:v>70.579168079999988</c:v>
                </c:pt>
                <c:pt idx="294">
                  <c:v>70.647749319999988</c:v>
                </c:pt>
                <c:pt idx="295">
                  <c:v>70.710169359999995</c:v>
                </c:pt>
                <c:pt idx="296">
                  <c:v>70.76800231</c:v>
                </c:pt>
                <c:pt idx="297">
                  <c:v>70.822221449999986</c:v>
                </c:pt>
                <c:pt idx="298">
                  <c:v>70.879852669999991</c:v>
                </c:pt>
                <c:pt idx="299">
                  <c:v>70.934977109999991</c:v>
                </c:pt>
                <c:pt idx="300">
                  <c:v>70.977696839999993</c:v>
                </c:pt>
                <c:pt idx="301">
                  <c:v>71.006694949999982</c:v>
                </c:pt>
                <c:pt idx="302">
                  <c:v>71.022004699999997</c:v>
                </c:pt>
                <c:pt idx="303">
                  <c:v>71.04548484999998</c:v>
                </c:pt>
                <c:pt idx="304">
                  <c:v>71.062076269999991</c:v>
                </c:pt>
                <c:pt idx="305">
                  <c:v>71.066105119999989</c:v>
                </c:pt>
                <c:pt idx="306">
                  <c:v>71.083524849999989</c:v>
                </c:pt>
                <c:pt idx="307">
                  <c:v>71.104203719999987</c:v>
                </c:pt>
                <c:pt idx="308">
                  <c:v>71.149991379999989</c:v>
                </c:pt>
                <c:pt idx="309">
                  <c:v>71.178013769999993</c:v>
                </c:pt>
                <c:pt idx="310">
                  <c:v>71.20584190999999</c:v>
                </c:pt>
                <c:pt idx="311">
                  <c:v>71.236386269999997</c:v>
                </c:pt>
                <c:pt idx="312">
                  <c:v>71.257922219999998</c:v>
                </c:pt>
                <c:pt idx="313">
                  <c:v>71.287711649999991</c:v>
                </c:pt>
                <c:pt idx="314">
                  <c:v>71.320660639999986</c:v>
                </c:pt>
                <c:pt idx="315">
                  <c:v>71.359765179999997</c:v>
                </c:pt>
                <c:pt idx="316">
                  <c:v>71.378894590000002</c:v>
                </c:pt>
                <c:pt idx="317">
                  <c:v>71.388898789999999</c:v>
                </c:pt>
                <c:pt idx="318">
                  <c:v>71.397591340000005</c:v>
                </c:pt>
                <c:pt idx="319">
                  <c:v>71.414629759999983</c:v>
                </c:pt>
                <c:pt idx="320">
                  <c:v>71.412581419999981</c:v>
                </c:pt>
                <c:pt idx="321">
                  <c:v>71.409575129999979</c:v>
                </c:pt>
                <c:pt idx="322">
                  <c:v>71.417750479999981</c:v>
                </c:pt>
                <c:pt idx="323">
                  <c:v>71.419750979999975</c:v>
                </c:pt>
                <c:pt idx="324">
                  <c:v>71.429176719999973</c:v>
                </c:pt>
                <c:pt idx="325">
                  <c:v>71.438371359999977</c:v>
                </c:pt>
                <c:pt idx="326">
                  <c:v>71.457641459999991</c:v>
                </c:pt>
                <c:pt idx="327">
                  <c:v>71.472399379999999</c:v>
                </c:pt>
                <c:pt idx="328">
                  <c:v>71.465103009999993</c:v>
                </c:pt>
                <c:pt idx="329">
                  <c:v>71.498490309999994</c:v>
                </c:pt>
                <c:pt idx="330">
                  <c:v>71.52404344</c:v>
                </c:pt>
                <c:pt idx="331">
                  <c:v>71.585518890000003</c:v>
                </c:pt>
                <c:pt idx="332">
                  <c:v>71.624663490000003</c:v>
                </c:pt>
                <c:pt idx="333">
                  <c:v>71.662571819999997</c:v>
                </c:pt>
                <c:pt idx="334">
                  <c:v>71.698491470000008</c:v>
                </c:pt>
                <c:pt idx="335">
                  <c:v>71.746313360000002</c:v>
                </c:pt>
                <c:pt idx="336">
                  <c:v>71.796810870000002</c:v>
                </c:pt>
                <c:pt idx="337">
                  <c:v>71.839746890000001</c:v>
                </c:pt>
                <c:pt idx="338">
                  <c:v>71.88546070000001</c:v>
                </c:pt>
                <c:pt idx="339">
                  <c:v>71.930853990000003</c:v>
                </c:pt>
                <c:pt idx="340">
                  <c:v>71.981057080000014</c:v>
                </c:pt>
                <c:pt idx="341">
                  <c:v>72.036961239999997</c:v>
                </c:pt>
                <c:pt idx="342">
                  <c:v>72.097435939999997</c:v>
                </c:pt>
                <c:pt idx="343">
                  <c:v>72.16364695</c:v>
                </c:pt>
                <c:pt idx="344">
                  <c:v>72.231449220000002</c:v>
                </c:pt>
                <c:pt idx="345">
                  <c:v>72.304855129999993</c:v>
                </c:pt>
                <c:pt idx="346">
                  <c:v>72.359840869999999</c:v>
                </c:pt>
                <c:pt idx="347">
                  <c:v>72.418192759999997</c:v>
                </c:pt>
                <c:pt idx="348">
                  <c:v>72.483681270000005</c:v>
                </c:pt>
                <c:pt idx="349">
                  <c:v>72.555502180000005</c:v>
                </c:pt>
                <c:pt idx="350">
                  <c:v>72.643891539999998</c:v>
                </c:pt>
                <c:pt idx="351">
                  <c:v>72.739079749999988</c:v>
                </c:pt>
                <c:pt idx="352">
                  <c:v>72.842547459999992</c:v>
                </c:pt>
                <c:pt idx="353">
                  <c:v>72.977340850000004</c:v>
                </c:pt>
                <c:pt idx="354">
                  <c:v>73.105038680000007</c:v>
                </c:pt>
                <c:pt idx="355">
                  <c:v>73.232060009999998</c:v>
                </c:pt>
                <c:pt idx="356">
                  <c:v>73.366462859999999</c:v>
                </c:pt>
                <c:pt idx="357">
                  <c:v>73.519811019999992</c:v>
                </c:pt>
                <c:pt idx="358">
                  <c:v>73.681290289999993</c:v>
                </c:pt>
                <c:pt idx="359">
                  <c:v>73.836689769999978</c:v>
                </c:pt>
                <c:pt idx="360">
                  <c:v>73.991810929999986</c:v>
                </c:pt>
                <c:pt idx="361">
                  <c:v>74.137560979999989</c:v>
                </c:pt>
                <c:pt idx="362">
                  <c:v>74.283772760000005</c:v>
                </c:pt>
                <c:pt idx="363">
                  <c:v>74.433245720000002</c:v>
                </c:pt>
                <c:pt idx="364">
                  <c:v>74.562120759999999</c:v>
                </c:pt>
                <c:pt idx="365">
                  <c:v>74.696392759999995</c:v>
                </c:pt>
                <c:pt idx="366">
                  <c:v>74.823354129999984</c:v>
                </c:pt>
                <c:pt idx="367">
                  <c:v>74.964643349999974</c:v>
                </c:pt>
                <c:pt idx="368">
                  <c:v>75.097064309999979</c:v>
                </c:pt>
                <c:pt idx="369">
                  <c:v>75.278851189999983</c:v>
                </c:pt>
                <c:pt idx="370">
                  <c:v>75.467503079999972</c:v>
                </c:pt>
                <c:pt idx="371">
                  <c:v>75.652281449999975</c:v>
                </c:pt>
                <c:pt idx="372">
                  <c:v>75.836724279999984</c:v>
                </c:pt>
                <c:pt idx="373">
                  <c:v>76.024999889999975</c:v>
                </c:pt>
                <c:pt idx="374">
                  <c:v>76.213788959999974</c:v>
                </c:pt>
                <c:pt idx="375">
                  <c:v>76.406454829999973</c:v>
                </c:pt>
                <c:pt idx="376">
                  <c:v>76.600696999999968</c:v>
                </c:pt>
                <c:pt idx="377">
                  <c:v>76.785011039999986</c:v>
                </c:pt>
                <c:pt idx="378">
                  <c:v>76.962078989999981</c:v>
                </c:pt>
                <c:pt idx="379">
                  <c:v>77.14805493999998</c:v>
                </c:pt>
                <c:pt idx="380">
                  <c:v>77.328269319999976</c:v>
                </c:pt>
                <c:pt idx="381">
                  <c:v>77.497520489999985</c:v>
                </c:pt>
                <c:pt idx="382">
                  <c:v>77.664075059999988</c:v>
                </c:pt>
                <c:pt idx="383">
                  <c:v>77.829652989999971</c:v>
                </c:pt>
                <c:pt idx="384">
                  <c:v>78.01825184999997</c:v>
                </c:pt>
                <c:pt idx="385">
                  <c:v>78.204540529999989</c:v>
                </c:pt>
                <c:pt idx="386">
                  <c:v>78.393625539999988</c:v>
                </c:pt>
                <c:pt idx="387">
                  <c:v>78.563795979999981</c:v>
                </c:pt>
                <c:pt idx="388">
                  <c:v>78.753848549999972</c:v>
                </c:pt>
                <c:pt idx="389">
                  <c:v>78.945581269999977</c:v>
                </c:pt>
                <c:pt idx="390">
                  <c:v>79.130879189999973</c:v>
                </c:pt>
                <c:pt idx="391">
                  <c:v>79.341247839999994</c:v>
                </c:pt>
                <c:pt idx="392">
                  <c:v>79.548090799999983</c:v>
                </c:pt>
                <c:pt idx="393">
                  <c:v>79.756299189999979</c:v>
                </c:pt>
                <c:pt idx="394">
                  <c:v>79.975676629999995</c:v>
                </c:pt>
                <c:pt idx="395">
                  <c:v>80.191196729999987</c:v>
                </c:pt>
                <c:pt idx="396">
                  <c:v>80.40497289999999</c:v>
                </c:pt>
                <c:pt idx="397">
                  <c:v>80.594193779999983</c:v>
                </c:pt>
                <c:pt idx="398">
                  <c:v>80.781497249999987</c:v>
                </c:pt>
                <c:pt idx="399">
                  <c:v>80.963043189999993</c:v>
                </c:pt>
                <c:pt idx="400">
                  <c:v>81.148122079999979</c:v>
                </c:pt>
                <c:pt idx="401">
                  <c:v>81.339641169999993</c:v>
                </c:pt>
                <c:pt idx="402">
                  <c:v>81.528334639999997</c:v>
                </c:pt>
                <c:pt idx="403">
                  <c:v>81.713270239999986</c:v>
                </c:pt>
                <c:pt idx="404">
                  <c:v>81.910173699999973</c:v>
                </c:pt>
                <c:pt idx="405">
                  <c:v>82.110299889999993</c:v>
                </c:pt>
                <c:pt idx="406">
                  <c:v>82.316840190000008</c:v>
                </c:pt>
                <c:pt idx="407">
                  <c:v>82.51741032999999</c:v>
                </c:pt>
                <c:pt idx="408">
                  <c:v>82.714776889999996</c:v>
                </c:pt>
                <c:pt idx="409">
                  <c:v>82.930207110000012</c:v>
                </c:pt>
                <c:pt idx="410">
                  <c:v>83.161641060000008</c:v>
                </c:pt>
                <c:pt idx="411">
                  <c:v>83.394251609999998</c:v>
                </c:pt>
                <c:pt idx="412">
                  <c:v>83.627116299999997</c:v>
                </c:pt>
                <c:pt idx="413">
                  <c:v>83.86041388000001</c:v>
                </c:pt>
                <c:pt idx="414">
                  <c:v>84.094585860000024</c:v>
                </c:pt>
                <c:pt idx="415">
                  <c:v>84.327641049999983</c:v>
                </c:pt>
                <c:pt idx="416">
                  <c:v>84.581670290000005</c:v>
                </c:pt>
                <c:pt idx="417">
                  <c:v>84.847955609999985</c:v>
                </c:pt>
                <c:pt idx="418">
                  <c:v>85.116637479999994</c:v>
                </c:pt>
                <c:pt idx="419">
                  <c:v>85.38369299</c:v>
                </c:pt>
                <c:pt idx="420">
                  <c:v>85.618767219999995</c:v>
                </c:pt>
                <c:pt idx="421">
                  <c:v>85.851268899999994</c:v>
                </c:pt>
                <c:pt idx="422">
                  <c:v>86.089024179999996</c:v>
                </c:pt>
                <c:pt idx="423">
                  <c:v>86.325986459999967</c:v>
                </c:pt>
                <c:pt idx="424">
                  <c:v>86.558062409999962</c:v>
                </c:pt>
                <c:pt idx="425">
                  <c:v>86.810607729999973</c:v>
                </c:pt>
                <c:pt idx="426">
                  <c:v>87.058905229999965</c:v>
                </c:pt>
                <c:pt idx="427">
                  <c:v>87.308664439999959</c:v>
                </c:pt>
                <c:pt idx="428">
                  <c:v>87.567400779999957</c:v>
                </c:pt>
                <c:pt idx="429">
                  <c:v>87.761560779999968</c:v>
                </c:pt>
                <c:pt idx="430">
                  <c:v>87.956951099999969</c:v>
                </c:pt>
                <c:pt idx="431">
                  <c:v>88.124808919999978</c:v>
                </c:pt>
                <c:pt idx="432">
                  <c:v>88.287188520000001</c:v>
                </c:pt>
                <c:pt idx="433">
                  <c:v>88.453495209999986</c:v>
                </c:pt>
                <c:pt idx="434">
                  <c:v>88.632841599999992</c:v>
                </c:pt>
                <c:pt idx="435">
                  <c:v>88.802334090000002</c:v>
                </c:pt>
                <c:pt idx="436">
                  <c:v>88.924090830000011</c:v>
                </c:pt>
                <c:pt idx="437">
                  <c:v>89.081719620000001</c:v>
                </c:pt>
                <c:pt idx="438">
                  <c:v>89.236087669999975</c:v>
                </c:pt>
                <c:pt idx="439">
                  <c:v>89.397894699999981</c:v>
                </c:pt>
                <c:pt idx="440">
                  <c:v>89.548186219999977</c:v>
                </c:pt>
                <c:pt idx="441">
                  <c:v>89.695497009999968</c:v>
                </c:pt>
                <c:pt idx="442">
                  <c:v>89.838922679999953</c:v>
                </c:pt>
                <c:pt idx="443">
                  <c:v>89.982201029999956</c:v>
                </c:pt>
                <c:pt idx="444">
                  <c:v>90.124045359999968</c:v>
                </c:pt>
                <c:pt idx="445">
                  <c:v>90.273568369999964</c:v>
                </c:pt>
                <c:pt idx="446">
                  <c:v>90.415679039999972</c:v>
                </c:pt>
                <c:pt idx="447">
                  <c:v>90.554895659999971</c:v>
                </c:pt>
                <c:pt idx="448">
                  <c:v>90.683297449999969</c:v>
                </c:pt>
                <c:pt idx="449">
                  <c:v>90.800421999999983</c:v>
                </c:pt>
                <c:pt idx="450">
                  <c:v>90.896950629999992</c:v>
                </c:pt>
                <c:pt idx="451">
                  <c:v>90.966007109999993</c:v>
                </c:pt>
                <c:pt idx="452">
                  <c:v>91.050523710000022</c:v>
                </c:pt>
                <c:pt idx="453">
                  <c:v>91.139505650000004</c:v>
                </c:pt>
                <c:pt idx="454">
                  <c:v>91.257218890000019</c:v>
                </c:pt>
                <c:pt idx="455">
                  <c:v>91.385661810000016</c:v>
                </c:pt>
                <c:pt idx="456">
                  <c:v>91.519536399999993</c:v>
                </c:pt>
                <c:pt idx="457">
                  <c:v>91.647332879999993</c:v>
                </c:pt>
                <c:pt idx="458">
                  <c:v>91.770703009999991</c:v>
                </c:pt>
                <c:pt idx="459">
                  <c:v>91.911821169999982</c:v>
                </c:pt>
                <c:pt idx="460">
                  <c:v>92.044754209999994</c:v>
                </c:pt>
                <c:pt idx="461">
                  <c:v>92.169136229999992</c:v>
                </c:pt>
                <c:pt idx="462">
                  <c:v>92.306789579999972</c:v>
                </c:pt>
                <c:pt idx="463">
                  <c:v>92.472363009999953</c:v>
                </c:pt>
                <c:pt idx="464">
                  <c:v>92.639868809999953</c:v>
                </c:pt>
                <c:pt idx="465">
                  <c:v>92.801196629999936</c:v>
                </c:pt>
                <c:pt idx="466">
                  <c:v>92.966584349999934</c:v>
                </c:pt>
                <c:pt idx="467">
                  <c:v>93.133968839999937</c:v>
                </c:pt>
                <c:pt idx="468">
                  <c:v>93.302650639999953</c:v>
                </c:pt>
                <c:pt idx="469">
                  <c:v>93.48847766999998</c:v>
                </c:pt>
                <c:pt idx="470">
                  <c:v>93.689727889999972</c:v>
                </c:pt>
                <c:pt idx="471">
                  <c:v>93.910998409999962</c:v>
                </c:pt>
                <c:pt idx="472">
                  <c:v>94.144392729999979</c:v>
                </c:pt>
                <c:pt idx="473">
                  <c:v>94.370923789999978</c:v>
                </c:pt>
                <c:pt idx="474">
                  <c:v>94.601335769999991</c:v>
                </c:pt>
                <c:pt idx="475">
                  <c:v>94.815265210000021</c:v>
                </c:pt>
                <c:pt idx="476">
                  <c:v>95.039185880000019</c:v>
                </c:pt>
                <c:pt idx="477">
                  <c:v>95.264996120000021</c:v>
                </c:pt>
                <c:pt idx="478">
                  <c:v>95.506095209999998</c:v>
                </c:pt>
                <c:pt idx="479">
                  <c:v>95.719249199999993</c:v>
                </c:pt>
                <c:pt idx="480">
                  <c:v>95.951470960000009</c:v>
                </c:pt>
                <c:pt idx="481">
                  <c:v>96.182654809999988</c:v>
                </c:pt>
                <c:pt idx="482">
                  <c:v>96.380581439999986</c:v>
                </c:pt>
                <c:pt idx="483">
                  <c:v>96.57265495999998</c:v>
                </c:pt>
                <c:pt idx="484">
                  <c:v>96.765498809999968</c:v>
                </c:pt>
                <c:pt idx="485">
                  <c:v>96.964775309999965</c:v>
                </c:pt>
                <c:pt idx="486">
                  <c:v>97.164477989999966</c:v>
                </c:pt>
                <c:pt idx="487">
                  <c:v>97.355418459999967</c:v>
                </c:pt>
                <c:pt idx="488">
                  <c:v>97.550073299999951</c:v>
                </c:pt>
                <c:pt idx="489">
                  <c:v>97.728781789999942</c:v>
                </c:pt>
                <c:pt idx="490">
                  <c:v>97.897051219999938</c:v>
                </c:pt>
                <c:pt idx="491">
                  <c:v>98.024264049999942</c:v>
                </c:pt>
                <c:pt idx="492">
                  <c:v>98.138777979999944</c:v>
                </c:pt>
                <c:pt idx="493">
                  <c:v>98.233279629999927</c:v>
                </c:pt>
                <c:pt idx="494">
                  <c:v>98.340300199999945</c:v>
                </c:pt>
                <c:pt idx="495">
                  <c:v>98.483993819999966</c:v>
                </c:pt>
                <c:pt idx="496">
                  <c:v>98.621608709999947</c:v>
                </c:pt>
                <c:pt idx="497">
                  <c:v>98.79412030999994</c:v>
                </c:pt>
                <c:pt idx="498">
                  <c:v>98.957874729999929</c:v>
                </c:pt>
                <c:pt idx="499">
                  <c:v>99.121676539999939</c:v>
                </c:pt>
                <c:pt idx="500">
                  <c:v>99.308629429999925</c:v>
                </c:pt>
                <c:pt idx="501">
                  <c:v>99.496325809999945</c:v>
                </c:pt>
                <c:pt idx="502">
                  <c:v>99.670958069999955</c:v>
                </c:pt>
                <c:pt idx="503">
                  <c:v>99.822881899999956</c:v>
                </c:pt>
                <c:pt idx="504">
                  <c:v>99.95308483999996</c:v>
                </c:pt>
                <c:pt idx="505">
                  <c:v>100.05431995999997</c:v>
                </c:pt>
                <c:pt idx="506">
                  <c:v>100.14367969999999</c:v>
                </c:pt>
                <c:pt idx="507">
                  <c:v>100.24469356999998</c:v>
                </c:pt>
                <c:pt idx="508">
                  <c:v>100.38037342</c:v>
                </c:pt>
                <c:pt idx="509">
                  <c:v>100.50606723999999</c:v>
                </c:pt>
                <c:pt idx="510">
                  <c:v>100.59272159999999</c:v>
                </c:pt>
                <c:pt idx="511">
                  <c:v>100.68818112</c:v>
                </c:pt>
                <c:pt idx="512">
                  <c:v>100.77957065999999</c:v>
                </c:pt>
                <c:pt idx="513">
                  <c:v>100.83577595000001</c:v>
                </c:pt>
                <c:pt idx="514">
                  <c:v>100.88205052000001</c:v>
                </c:pt>
                <c:pt idx="515">
                  <c:v>100.96029453999999</c:v>
                </c:pt>
                <c:pt idx="516">
                  <c:v>101.03470814000002</c:v>
                </c:pt>
                <c:pt idx="517">
                  <c:v>101.13496952000001</c:v>
                </c:pt>
                <c:pt idx="518">
                  <c:v>101.23836513000001</c:v>
                </c:pt>
                <c:pt idx="519">
                  <c:v>101.33535602000001</c:v>
                </c:pt>
                <c:pt idx="520">
                  <c:v>101.43595531000001</c:v>
                </c:pt>
                <c:pt idx="521">
                  <c:v>101.60269023000002</c:v>
                </c:pt>
                <c:pt idx="522">
                  <c:v>101.79539752000001</c:v>
                </c:pt>
                <c:pt idx="523">
                  <c:v>101.97738285000001</c:v>
                </c:pt>
                <c:pt idx="524">
                  <c:v>102.17677090000002</c:v>
                </c:pt>
                <c:pt idx="525">
                  <c:v>102.34797787000004</c:v>
                </c:pt>
                <c:pt idx="526">
                  <c:v>102.52374630000003</c:v>
                </c:pt>
                <c:pt idx="527">
                  <c:v>102.70542492000003</c:v>
                </c:pt>
                <c:pt idx="528">
                  <c:v>102.87778774000002</c:v>
                </c:pt>
                <c:pt idx="529">
                  <c:v>103.06491596000004</c:v>
                </c:pt>
                <c:pt idx="530">
                  <c:v>103.26711620000003</c:v>
                </c:pt>
                <c:pt idx="531">
                  <c:v>103.49451724000006</c:v>
                </c:pt>
                <c:pt idx="532">
                  <c:v>103.74475727000002</c:v>
                </c:pt>
                <c:pt idx="533">
                  <c:v>103.99994693000002</c:v>
                </c:pt>
                <c:pt idx="534">
                  <c:v>104.24737224000006</c:v>
                </c:pt>
                <c:pt idx="535">
                  <c:v>104.51164432000004</c:v>
                </c:pt>
                <c:pt idx="536">
                  <c:v>104.80992061000005</c:v>
                </c:pt>
                <c:pt idx="537">
                  <c:v>105.09103091000004</c:v>
                </c:pt>
                <c:pt idx="538">
                  <c:v>105.41143596000008</c:v>
                </c:pt>
                <c:pt idx="539">
                  <c:v>105.71792079000008</c:v>
                </c:pt>
                <c:pt idx="540">
                  <c:v>106.00708148000008</c:v>
                </c:pt>
                <c:pt idx="541">
                  <c:v>106.30494655000005</c:v>
                </c:pt>
                <c:pt idx="542">
                  <c:v>106.58682376000007</c:v>
                </c:pt>
                <c:pt idx="543">
                  <c:v>106.87468807000006</c:v>
                </c:pt>
                <c:pt idx="544">
                  <c:v>107.17331852000007</c:v>
                </c:pt>
                <c:pt idx="545">
                  <c:v>107.44483402000007</c:v>
                </c:pt>
                <c:pt idx="546">
                  <c:v>107.69403354000005</c:v>
                </c:pt>
                <c:pt idx="547">
                  <c:v>107.94777179000002</c:v>
                </c:pt>
                <c:pt idx="548">
                  <c:v>108.21531330000003</c:v>
                </c:pt>
                <c:pt idx="549">
                  <c:v>108.46785130000004</c:v>
                </c:pt>
                <c:pt idx="550">
                  <c:v>108.71022068000002</c:v>
                </c:pt>
                <c:pt idx="551">
                  <c:v>108.98565738000001</c:v>
                </c:pt>
                <c:pt idx="552">
                  <c:v>109.23963144999999</c:v>
                </c:pt>
                <c:pt idx="553">
                  <c:v>109.48683131</c:v>
                </c:pt>
                <c:pt idx="554">
                  <c:v>109.72835108000002</c:v>
                </c:pt>
                <c:pt idx="555">
                  <c:v>109.97855967000001</c:v>
                </c:pt>
                <c:pt idx="556">
                  <c:v>110.20220713000001</c:v>
                </c:pt>
                <c:pt idx="557">
                  <c:v>110.40697321000002</c:v>
                </c:pt>
                <c:pt idx="558">
                  <c:v>110.62522562000002</c:v>
                </c:pt>
                <c:pt idx="559">
                  <c:v>110.82317286</c:v>
                </c:pt>
                <c:pt idx="560">
                  <c:v>110.98400805</c:v>
                </c:pt>
                <c:pt idx="561">
                  <c:v>111.15640933</c:v>
                </c:pt>
                <c:pt idx="562">
                  <c:v>111.30978816000001</c:v>
                </c:pt>
                <c:pt idx="563">
                  <c:v>111.47962275000002</c:v>
                </c:pt>
                <c:pt idx="564">
                  <c:v>111.63856043999998</c:v>
                </c:pt>
                <c:pt idx="565">
                  <c:v>111.79333697999996</c:v>
                </c:pt>
                <c:pt idx="566">
                  <c:v>111.95534785999999</c:v>
                </c:pt>
                <c:pt idx="567">
                  <c:v>112.13371646000002</c:v>
                </c:pt>
                <c:pt idx="568">
                  <c:v>112.30105432999999</c:v>
                </c:pt>
                <c:pt idx="569">
                  <c:v>112.45626008999997</c:v>
                </c:pt>
                <c:pt idx="570">
                  <c:v>112.60591654</c:v>
                </c:pt>
                <c:pt idx="571">
                  <c:v>112.74584284000002</c:v>
                </c:pt>
                <c:pt idx="572">
                  <c:v>112.87051912000001</c:v>
                </c:pt>
                <c:pt idx="573">
                  <c:v>112.99176722</c:v>
                </c:pt>
                <c:pt idx="574">
                  <c:v>113.10356691999999</c:v>
                </c:pt>
                <c:pt idx="575">
                  <c:v>113.21714221000001</c:v>
                </c:pt>
                <c:pt idx="576">
                  <c:v>113.30169787000001</c:v>
                </c:pt>
                <c:pt idx="577">
                  <c:v>113.41182421000002</c:v>
                </c:pt>
                <c:pt idx="578">
                  <c:v>113.49494616</c:v>
                </c:pt>
                <c:pt idx="579">
                  <c:v>113.60406947</c:v>
                </c:pt>
                <c:pt idx="580">
                  <c:v>113.70991862</c:v>
                </c:pt>
                <c:pt idx="581">
                  <c:v>113.82222757999997</c:v>
                </c:pt>
                <c:pt idx="582">
                  <c:v>113.99360002999998</c:v>
                </c:pt>
                <c:pt idx="583">
                  <c:v>114.14927491999998</c:v>
                </c:pt>
                <c:pt idx="584">
                  <c:v>114.27439675999999</c:v>
                </c:pt>
                <c:pt idx="585">
                  <c:v>114.37051614999999</c:v>
                </c:pt>
                <c:pt idx="586">
                  <c:v>114.50738763999998</c:v>
                </c:pt>
                <c:pt idx="587">
                  <c:v>114.66649561999996</c:v>
                </c:pt>
                <c:pt idx="588">
                  <c:v>114.78176111999997</c:v>
                </c:pt>
                <c:pt idx="589">
                  <c:v>114.91006060999999</c:v>
                </c:pt>
                <c:pt idx="590">
                  <c:v>115.04883219999999</c:v>
                </c:pt>
                <c:pt idx="591">
                  <c:v>115.22801738</c:v>
                </c:pt>
                <c:pt idx="592">
                  <c:v>115.40899538999999</c:v>
                </c:pt>
                <c:pt idx="593">
                  <c:v>115.59968920999999</c:v>
                </c:pt>
                <c:pt idx="594">
                  <c:v>115.76653881</c:v>
                </c:pt>
                <c:pt idx="595">
                  <c:v>115.93077502999999</c:v>
                </c:pt>
                <c:pt idx="596">
                  <c:v>116.1015292</c:v>
                </c:pt>
                <c:pt idx="597">
                  <c:v>116.27485417000001</c:v>
                </c:pt>
                <c:pt idx="598">
                  <c:v>116.45082005000002</c:v>
                </c:pt>
                <c:pt idx="599">
                  <c:v>116.63170765000002</c:v>
                </c:pt>
                <c:pt idx="600">
                  <c:v>116.80654484</c:v>
                </c:pt>
                <c:pt idx="601">
                  <c:v>116.99311390000001</c:v>
                </c:pt>
                <c:pt idx="602">
                  <c:v>117.16497486000002</c:v>
                </c:pt>
                <c:pt idx="603">
                  <c:v>117.38018841000002</c:v>
                </c:pt>
                <c:pt idx="604">
                  <c:v>117.60285999000001</c:v>
                </c:pt>
                <c:pt idx="605">
                  <c:v>117.84037273000004</c:v>
                </c:pt>
                <c:pt idx="606">
                  <c:v>118.08027203000002</c:v>
                </c:pt>
                <c:pt idx="607">
                  <c:v>118.30053166000005</c:v>
                </c:pt>
                <c:pt idx="608">
                  <c:v>118.48312795000005</c:v>
                </c:pt>
                <c:pt idx="609">
                  <c:v>118.65733533000004</c:v>
                </c:pt>
                <c:pt idx="610">
                  <c:v>118.85089383000005</c:v>
                </c:pt>
                <c:pt idx="611">
                  <c:v>119.02715817000006</c:v>
                </c:pt>
                <c:pt idx="612">
                  <c:v>119.20377186000005</c:v>
                </c:pt>
                <c:pt idx="613">
                  <c:v>119.42252834000003</c:v>
                </c:pt>
                <c:pt idx="614">
                  <c:v>119.64637401000003</c:v>
                </c:pt>
                <c:pt idx="615">
                  <c:v>119.83082553000004</c:v>
                </c:pt>
                <c:pt idx="616">
                  <c:v>120.00503413000004</c:v>
                </c:pt>
                <c:pt idx="617">
                  <c:v>120.15875346000003</c:v>
                </c:pt>
                <c:pt idx="618">
                  <c:v>120.30411922000002</c:v>
                </c:pt>
                <c:pt idx="619">
                  <c:v>120.45388416000003</c:v>
                </c:pt>
                <c:pt idx="620">
                  <c:v>120.62892017000001</c:v>
                </c:pt>
                <c:pt idx="621">
                  <c:v>120.75518818000002</c:v>
                </c:pt>
                <c:pt idx="622">
                  <c:v>120.84193714000001</c:v>
                </c:pt>
                <c:pt idx="623">
                  <c:v>120.95546428000002</c:v>
                </c:pt>
                <c:pt idx="624">
                  <c:v>121.04925456000002</c:v>
                </c:pt>
                <c:pt idx="625">
                  <c:v>121.13569811000004</c:v>
                </c:pt>
                <c:pt idx="626">
                  <c:v>121.19234103000001</c:v>
                </c:pt>
                <c:pt idx="627">
                  <c:v>121.24949495999999</c:v>
                </c:pt>
                <c:pt idx="628">
                  <c:v>121.32741335999999</c:v>
                </c:pt>
                <c:pt idx="629">
                  <c:v>121.39629679999999</c:v>
                </c:pt>
                <c:pt idx="630">
                  <c:v>121.43912302999999</c:v>
                </c:pt>
                <c:pt idx="631">
                  <c:v>121.45181055999997</c:v>
                </c:pt>
                <c:pt idx="632">
                  <c:v>121.41970720999998</c:v>
                </c:pt>
                <c:pt idx="633">
                  <c:v>121.35785334999996</c:v>
                </c:pt>
                <c:pt idx="634">
                  <c:v>121.31950594999996</c:v>
                </c:pt>
                <c:pt idx="635">
                  <c:v>121.29541323999996</c:v>
                </c:pt>
                <c:pt idx="636">
                  <c:v>121.27340937999998</c:v>
                </c:pt>
                <c:pt idx="637">
                  <c:v>121.25297396999994</c:v>
                </c:pt>
                <c:pt idx="638">
                  <c:v>121.21540438999995</c:v>
                </c:pt>
                <c:pt idx="639">
                  <c:v>121.19631563999995</c:v>
                </c:pt>
                <c:pt idx="640">
                  <c:v>121.23273035999995</c:v>
                </c:pt>
                <c:pt idx="641">
                  <c:v>121.24105691999995</c:v>
                </c:pt>
                <c:pt idx="642">
                  <c:v>121.21523592999998</c:v>
                </c:pt>
                <c:pt idx="643">
                  <c:v>121.18285516999995</c:v>
                </c:pt>
                <c:pt idx="644">
                  <c:v>121.14160997999996</c:v>
                </c:pt>
                <c:pt idx="645">
                  <c:v>121.09164782999999</c:v>
                </c:pt>
                <c:pt idx="646">
                  <c:v>121.06774966999996</c:v>
                </c:pt>
                <c:pt idx="647">
                  <c:v>121.03832400999995</c:v>
                </c:pt>
                <c:pt idx="648">
                  <c:v>120.99784960999997</c:v>
                </c:pt>
                <c:pt idx="649">
                  <c:v>120.97215823000001</c:v>
                </c:pt>
                <c:pt idx="650">
                  <c:v>120.94074633999999</c:v>
                </c:pt>
                <c:pt idx="651">
                  <c:v>120.85206698999997</c:v>
                </c:pt>
                <c:pt idx="652">
                  <c:v>120.77881358999997</c:v>
                </c:pt>
                <c:pt idx="653">
                  <c:v>120.69503184999996</c:v>
                </c:pt>
                <c:pt idx="654">
                  <c:v>120.59512645999997</c:v>
                </c:pt>
                <c:pt idx="655">
                  <c:v>120.52189410999998</c:v>
                </c:pt>
                <c:pt idx="656">
                  <c:v>120.39815615999996</c:v>
                </c:pt>
                <c:pt idx="657">
                  <c:v>120.30640040999997</c:v>
                </c:pt>
                <c:pt idx="658">
                  <c:v>120.20133227999997</c:v>
                </c:pt>
                <c:pt idx="659">
                  <c:v>120.10897098</c:v>
                </c:pt>
                <c:pt idx="660">
                  <c:v>120.05957049999998</c:v>
                </c:pt>
                <c:pt idx="661">
                  <c:v>119.99566950999998</c:v>
                </c:pt>
                <c:pt idx="662">
                  <c:v>119.92689349</c:v>
                </c:pt>
                <c:pt idx="663">
                  <c:v>119.80584208000001</c:v>
                </c:pt>
                <c:pt idx="664">
                  <c:v>119.63717690999999</c:v>
                </c:pt>
                <c:pt idx="665">
                  <c:v>119.44491395000001</c:v>
                </c:pt>
                <c:pt idx="666">
                  <c:v>119.24842560999997</c:v>
                </c:pt>
                <c:pt idx="667">
                  <c:v>119.08968484999997</c:v>
                </c:pt>
                <c:pt idx="668">
                  <c:v>118.97464303999999</c:v>
                </c:pt>
                <c:pt idx="669">
                  <c:v>118.86704469999999</c:v>
                </c:pt>
                <c:pt idx="670">
                  <c:v>118.74524225999998</c:v>
                </c:pt>
                <c:pt idx="671">
                  <c:v>118.56999178999999</c:v>
                </c:pt>
                <c:pt idx="672">
                  <c:v>118.44140673999999</c:v>
                </c:pt>
                <c:pt idx="673">
                  <c:v>118.29916330999997</c:v>
                </c:pt>
                <c:pt idx="674">
                  <c:v>118.14181314999998</c:v>
                </c:pt>
                <c:pt idx="675">
                  <c:v>118.01940309999996</c:v>
                </c:pt>
                <c:pt idx="676">
                  <c:v>117.88978136999997</c:v>
                </c:pt>
                <c:pt idx="677">
                  <c:v>117.75627359999997</c:v>
                </c:pt>
                <c:pt idx="678">
                  <c:v>117.64504503999997</c:v>
                </c:pt>
                <c:pt idx="679">
                  <c:v>117.52811052999996</c:v>
                </c:pt>
                <c:pt idx="680">
                  <c:v>117.41049623999997</c:v>
                </c:pt>
                <c:pt idx="681">
                  <c:v>117.28833124999997</c:v>
                </c:pt>
                <c:pt idx="682">
                  <c:v>117.11977213999998</c:v>
                </c:pt>
                <c:pt idx="683">
                  <c:v>116.96656985999998</c:v>
                </c:pt>
                <c:pt idx="684">
                  <c:v>116.84848666999999</c:v>
                </c:pt>
                <c:pt idx="685">
                  <c:v>116.74621958999998</c:v>
                </c:pt>
                <c:pt idx="686">
                  <c:v>116.61665850999998</c:v>
                </c:pt>
                <c:pt idx="687">
                  <c:v>116.49599199999997</c:v>
                </c:pt>
                <c:pt idx="688">
                  <c:v>116.40010593</c:v>
                </c:pt>
                <c:pt idx="689">
                  <c:v>116.28996637999998</c:v>
                </c:pt>
                <c:pt idx="690">
                  <c:v>116.14007608999998</c:v>
                </c:pt>
                <c:pt idx="691">
                  <c:v>115.97955072999997</c:v>
                </c:pt>
                <c:pt idx="692">
                  <c:v>115.82452952</c:v>
                </c:pt>
                <c:pt idx="693">
                  <c:v>115.68147187999998</c:v>
                </c:pt>
                <c:pt idx="694">
                  <c:v>115.54091278999996</c:v>
                </c:pt>
                <c:pt idx="695">
                  <c:v>115.37737724999997</c:v>
                </c:pt>
                <c:pt idx="696">
                  <c:v>115.21047866999999</c:v>
                </c:pt>
                <c:pt idx="697">
                  <c:v>115.01775771999999</c:v>
                </c:pt>
                <c:pt idx="698">
                  <c:v>114.85129875999999</c:v>
                </c:pt>
                <c:pt idx="699">
                  <c:v>114.67995026999999</c:v>
                </c:pt>
                <c:pt idx="700">
                  <c:v>114.49773064999999</c:v>
                </c:pt>
                <c:pt idx="701">
                  <c:v>114.28938965999998</c:v>
                </c:pt>
                <c:pt idx="702">
                  <c:v>114.12473283</c:v>
                </c:pt>
                <c:pt idx="703">
                  <c:v>113.92912010999999</c:v>
                </c:pt>
                <c:pt idx="704">
                  <c:v>113.74260339</c:v>
                </c:pt>
                <c:pt idx="705">
                  <c:v>113.58995805000001</c:v>
                </c:pt>
                <c:pt idx="706">
                  <c:v>113.43473565000002</c:v>
                </c:pt>
                <c:pt idx="707">
                  <c:v>113.30172875000002</c:v>
                </c:pt>
                <c:pt idx="708">
                  <c:v>113.20151474000002</c:v>
                </c:pt>
                <c:pt idx="709">
                  <c:v>113.07212494000001</c:v>
                </c:pt>
                <c:pt idx="710">
                  <c:v>112.94251259000001</c:v>
                </c:pt>
                <c:pt idx="711">
                  <c:v>112.86626030000004</c:v>
                </c:pt>
                <c:pt idx="712">
                  <c:v>112.80571358000003</c:v>
                </c:pt>
                <c:pt idx="713">
                  <c:v>112.72135949000003</c:v>
                </c:pt>
                <c:pt idx="714">
                  <c:v>112.65587846000003</c:v>
                </c:pt>
                <c:pt idx="715">
                  <c:v>112.61727403000003</c:v>
                </c:pt>
                <c:pt idx="716">
                  <c:v>112.57559107000003</c:v>
                </c:pt>
                <c:pt idx="717">
                  <c:v>112.52202716000004</c:v>
                </c:pt>
                <c:pt idx="718">
                  <c:v>112.47267413000004</c:v>
                </c:pt>
                <c:pt idx="719">
                  <c:v>112.41306865000004</c:v>
                </c:pt>
                <c:pt idx="720">
                  <c:v>112.32909381000005</c:v>
                </c:pt>
                <c:pt idx="721">
                  <c:v>112.22912608000003</c:v>
                </c:pt>
                <c:pt idx="722">
                  <c:v>112.13093875000004</c:v>
                </c:pt>
                <c:pt idx="723">
                  <c:v>111.98990344000002</c:v>
                </c:pt>
                <c:pt idx="724">
                  <c:v>111.87240444000003</c:v>
                </c:pt>
                <c:pt idx="725">
                  <c:v>111.75734539000003</c:v>
                </c:pt>
                <c:pt idx="726">
                  <c:v>111.69813159000002</c:v>
                </c:pt>
                <c:pt idx="727">
                  <c:v>111.64467388000003</c:v>
                </c:pt>
                <c:pt idx="728">
                  <c:v>111.58505680000003</c:v>
                </c:pt>
                <c:pt idx="729">
                  <c:v>111.51204395000006</c:v>
                </c:pt>
                <c:pt idx="730">
                  <c:v>111.45410915000004</c:v>
                </c:pt>
                <c:pt idx="731">
                  <c:v>111.39094944000003</c:v>
                </c:pt>
                <c:pt idx="732">
                  <c:v>111.35544674000002</c:v>
                </c:pt>
                <c:pt idx="733">
                  <c:v>111.34851978</c:v>
                </c:pt>
                <c:pt idx="734">
                  <c:v>111.30171634000003</c:v>
                </c:pt>
                <c:pt idx="735">
                  <c:v>111.22199466000002</c:v>
                </c:pt>
                <c:pt idx="736">
                  <c:v>111.13235256000002</c:v>
                </c:pt>
                <c:pt idx="737">
                  <c:v>111.06803646</c:v>
                </c:pt>
                <c:pt idx="738">
                  <c:v>110.98037143000002</c:v>
                </c:pt>
                <c:pt idx="739">
                  <c:v>110.88163204</c:v>
                </c:pt>
                <c:pt idx="740">
                  <c:v>110.73438350999999</c:v>
                </c:pt>
                <c:pt idx="741">
                  <c:v>110.60502750999999</c:v>
                </c:pt>
                <c:pt idx="742">
                  <c:v>110.49965976999999</c:v>
                </c:pt>
                <c:pt idx="743">
                  <c:v>110.38812542999999</c:v>
                </c:pt>
                <c:pt idx="744">
                  <c:v>110.26373058999999</c:v>
                </c:pt>
                <c:pt idx="745">
                  <c:v>110.16402912</c:v>
                </c:pt>
                <c:pt idx="746">
                  <c:v>110.03578533</c:v>
                </c:pt>
                <c:pt idx="747">
                  <c:v>109.88286213000001</c:v>
                </c:pt>
                <c:pt idx="748">
                  <c:v>109.74837162</c:v>
                </c:pt>
                <c:pt idx="749">
                  <c:v>109.62312985</c:v>
                </c:pt>
                <c:pt idx="750">
                  <c:v>109.53846768000001</c:v>
                </c:pt>
                <c:pt idx="751">
                  <c:v>109.48448621000001</c:v>
                </c:pt>
                <c:pt idx="752">
                  <c:v>109.41160245</c:v>
                </c:pt>
                <c:pt idx="753">
                  <c:v>109.35480686999998</c:v>
                </c:pt>
                <c:pt idx="754">
                  <c:v>109.28060154999997</c:v>
                </c:pt>
                <c:pt idx="755">
                  <c:v>109.14630018</c:v>
                </c:pt>
                <c:pt idx="756">
                  <c:v>109.07258916999999</c:v>
                </c:pt>
                <c:pt idx="757">
                  <c:v>108.95668508999999</c:v>
                </c:pt>
                <c:pt idx="758">
                  <c:v>108.82229246999999</c:v>
                </c:pt>
                <c:pt idx="759">
                  <c:v>108.63921775</c:v>
                </c:pt>
                <c:pt idx="760">
                  <c:v>108.44954917000001</c:v>
                </c:pt>
                <c:pt idx="761">
                  <c:v>108.28132316000001</c:v>
                </c:pt>
                <c:pt idx="762">
                  <c:v>108.14114815000001</c:v>
                </c:pt>
                <c:pt idx="763">
                  <c:v>107.99885460000003</c:v>
                </c:pt>
                <c:pt idx="764">
                  <c:v>107.94311844000002</c:v>
                </c:pt>
                <c:pt idx="765">
                  <c:v>107.88968094000003</c:v>
                </c:pt>
                <c:pt idx="766">
                  <c:v>107.82577507000002</c:v>
                </c:pt>
                <c:pt idx="767">
                  <c:v>107.70608100000003</c:v>
                </c:pt>
                <c:pt idx="768">
                  <c:v>107.55070510000003</c:v>
                </c:pt>
                <c:pt idx="769">
                  <c:v>107.44107512000004</c:v>
                </c:pt>
                <c:pt idx="770">
                  <c:v>107.31746336000003</c:v>
                </c:pt>
                <c:pt idx="771">
                  <c:v>107.24746282000002</c:v>
                </c:pt>
                <c:pt idx="772">
                  <c:v>107.06991994000002</c:v>
                </c:pt>
                <c:pt idx="773">
                  <c:v>106.91771284000001</c:v>
                </c:pt>
                <c:pt idx="774">
                  <c:v>106.80734022</c:v>
                </c:pt>
                <c:pt idx="775">
                  <c:v>106.65906377000003</c:v>
                </c:pt>
                <c:pt idx="776">
                  <c:v>106.51272039000001</c:v>
                </c:pt>
                <c:pt idx="777">
                  <c:v>106.36118132000003</c:v>
                </c:pt>
                <c:pt idx="778">
                  <c:v>106.20137365000004</c:v>
                </c:pt>
                <c:pt idx="779">
                  <c:v>106.00604711000004</c:v>
                </c:pt>
                <c:pt idx="780">
                  <c:v>105.81100462000006</c:v>
                </c:pt>
                <c:pt idx="781">
                  <c:v>105.61452208000006</c:v>
                </c:pt>
                <c:pt idx="782">
                  <c:v>105.43494071000006</c:v>
                </c:pt>
                <c:pt idx="783">
                  <c:v>105.25434752000007</c:v>
                </c:pt>
                <c:pt idx="784">
                  <c:v>105.05968924000007</c:v>
                </c:pt>
                <c:pt idx="785">
                  <c:v>104.90803389000008</c:v>
                </c:pt>
                <c:pt idx="786">
                  <c:v>104.76188490000006</c:v>
                </c:pt>
                <c:pt idx="787">
                  <c:v>104.59121283000005</c:v>
                </c:pt>
                <c:pt idx="788">
                  <c:v>104.42119124000004</c:v>
                </c:pt>
                <c:pt idx="789">
                  <c:v>104.28106193000005</c:v>
                </c:pt>
                <c:pt idx="790">
                  <c:v>104.15213630000005</c:v>
                </c:pt>
                <c:pt idx="791">
                  <c:v>104.02497185000004</c:v>
                </c:pt>
                <c:pt idx="792">
                  <c:v>103.91109849000003</c:v>
                </c:pt>
                <c:pt idx="793">
                  <c:v>103.79100786000001</c:v>
                </c:pt>
                <c:pt idx="794">
                  <c:v>103.66495310000002</c:v>
                </c:pt>
                <c:pt idx="795">
                  <c:v>103.57098765000002</c:v>
                </c:pt>
                <c:pt idx="796">
                  <c:v>103.48423274000004</c:v>
                </c:pt>
                <c:pt idx="797">
                  <c:v>103.41700831000004</c:v>
                </c:pt>
                <c:pt idx="798">
                  <c:v>103.33928377000001</c:v>
                </c:pt>
                <c:pt idx="799">
                  <c:v>103.25550919999999</c:v>
                </c:pt>
                <c:pt idx="800">
                  <c:v>103.16178208999997</c:v>
                </c:pt>
                <c:pt idx="801">
                  <c:v>103.08407296999999</c:v>
                </c:pt>
                <c:pt idx="802">
                  <c:v>102.99102990999999</c:v>
                </c:pt>
                <c:pt idx="803">
                  <c:v>102.91639886999998</c:v>
                </c:pt>
                <c:pt idx="804">
                  <c:v>102.83767007999997</c:v>
                </c:pt>
                <c:pt idx="805">
                  <c:v>102.75932512999997</c:v>
                </c:pt>
                <c:pt idx="806">
                  <c:v>102.69453088999997</c:v>
                </c:pt>
                <c:pt idx="807">
                  <c:v>102.61141038999996</c:v>
                </c:pt>
                <c:pt idx="808">
                  <c:v>102.49513192999999</c:v>
                </c:pt>
                <c:pt idx="809">
                  <c:v>102.41518525999999</c:v>
                </c:pt>
                <c:pt idx="810">
                  <c:v>102.35007737999999</c:v>
                </c:pt>
                <c:pt idx="811">
                  <c:v>102.23401033</c:v>
                </c:pt>
                <c:pt idx="812">
                  <c:v>102.10141145</c:v>
                </c:pt>
                <c:pt idx="813">
                  <c:v>101.97404038999998</c:v>
                </c:pt>
                <c:pt idx="814">
                  <c:v>101.85466668999999</c:v>
                </c:pt>
                <c:pt idx="815">
                  <c:v>101.74016564999998</c:v>
                </c:pt>
                <c:pt idx="816">
                  <c:v>101.62561150999998</c:v>
                </c:pt>
                <c:pt idx="817">
                  <c:v>101.52612862999999</c:v>
                </c:pt>
                <c:pt idx="818">
                  <c:v>101.43623604999999</c:v>
                </c:pt>
                <c:pt idx="819">
                  <c:v>101.33838035999999</c:v>
                </c:pt>
                <c:pt idx="820">
                  <c:v>101.28824113</c:v>
                </c:pt>
                <c:pt idx="821">
                  <c:v>101.22103112000001</c:v>
                </c:pt>
                <c:pt idx="822">
                  <c:v>101.15873726999999</c:v>
                </c:pt>
                <c:pt idx="823">
                  <c:v>101.13246927</c:v>
                </c:pt>
                <c:pt idx="824">
                  <c:v>101.10223175999998</c:v>
                </c:pt>
                <c:pt idx="825">
                  <c:v>101.09219940999999</c:v>
                </c:pt>
                <c:pt idx="826">
                  <c:v>101.04808869999999</c:v>
                </c:pt>
                <c:pt idx="827">
                  <c:v>100.96785347999997</c:v>
                </c:pt>
                <c:pt idx="828">
                  <c:v>100.85967079999996</c:v>
                </c:pt>
                <c:pt idx="829">
                  <c:v>100.76089355999997</c:v>
                </c:pt>
                <c:pt idx="830">
                  <c:v>100.65336662999998</c:v>
                </c:pt>
                <c:pt idx="831">
                  <c:v>100.54279464999998</c:v>
                </c:pt>
                <c:pt idx="832">
                  <c:v>100.43153350999997</c:v>
                </c:pt>
                <c:pt idx="833">
                  <c:v>100.30974709</c:v>
                </c:pt>
                <c:pt idx="834">
                  <c:v>100.1901368</c:v>
                </c:pt>
                <c:pt idx="835">
                  <c:v>100.01752289</c:v>
                </c:pt>
                <c:pt idx="836">
                  <c:v>99.82636414000001</c:v>
                </c:pt>
                <c:pt idx="837">
                  <c:v>99.58778107000002</c:v>
                </c:pt>
                <c:pt idx="838">
                  <c:v>99.355450680000033</c:v>
                </c:pt>
                <c:pt idx="839">
                  <c:v>99.138508460000025</c:v>
                </c:pt>
                <c:pt idx="840">
                  <c:v>98.937111130000034</c:v>
                </c:pt>
                <c:pt idx="841">
                  <c:v>98.726717910000019</c:v>
                </c:pt>
                <c:pt idx="842">
                  <c:v>98.540046690000011</c:v>
                </c:pt>
                <c:pt idx="843">
                  <c:v>98.360796500000021</c:v>
                </c:pt>
                <c:pt idx="844">
                  <c:v>98.206840580000019</c:v>
                </c:pt>
                <c:pt idx="845">
                  <c:v>98.035839150000029</c:v>
                </c:pt>
                <c:pt idx="846">
                  <c:v>97.866425470000024</c:v>
                </c:pt>
                <c:pt idx="847">
                  <c:v>97.727166210000036</c:v>
                </c:pt>
                <c:pt idx="848">
                  <c:v>97.60811310000004</c:v>
                </c:pt>
                <c:pt idx="849">
                  <c:v>97.48622452000005</c:v>
                </c:pt>
                <c:pt idx="850">
                  <c:v>97.361470640000022</c:v>
                </c:pt>
                <c:pt idx="851">
                  <c:v>97.238794550000037</c:v>
                </c:pt>
                <c:pt idx="852">
                  <c:v>97.137701410000048</c:v>
                </c:pt>
                <c:pt idx="853">
                  <c:v>97.029907220000027</c:v>
                </c:pt>
                <c:pt idx="854">
                  <c:v>96.950099930000022</c:v>
                </c:pt>
                <c:pt idx="855">
                  <c:v>96.906875969999987</c:v>
                </c:pt>
                <c:pt idx="856">
                  <c:v>96.870479330000023</c:v>
                </c:pt>
                <c:pt idx="857">
                  <c:v>96.858914849999977</c:v>
                </c:pt>
                <c:pt idx="858">
                  <c:v>96.861929750000002</c:v>
                </c:pt>
                <c:pt idx="859">
                  <c:v>96.892227669999997</c:v>
                </c:pt>
                <c:pt idx="860">
                  <c:v>96.910408750000045</c:v>
                </c:pt>
                <c:pt idx="861">
                  <c:v>96.915422250000006</c:v>
                </c:pt>
                <c:pt idx="862">
                  <c:v>96.913582950000034</c:v>
                </c:pt>
                <c:pt idx="863">
                  <c:v>96.940381810000019</c:v>
                </c:pt>
                <c:pt idx="864">
                  <c:v>96.945797839999997</c:v>
                </c:pt>
                <c:pt idx="865">
                  <c:v>96.981137880000006</c:v>
                </c:pt>
                <c:pt idx="866">
                  <c:v>97.013017080000012</c:v>
                </c:pt>
                <c:pt idx="867">
                  <c:v>97.02913402999998</c:v>
                </c:pt>
                <c:pt idx="868">
                  <c:v>97.051137209999993</c:v>
                </c:pt>
                <c:pt idx="869">
                  <c:v>97.020731179999999</c:v>
                </c:pt>
                <c:pt idx="870">
                  <c:v>97.013380569999995</c:v>
                </c:pt>
                <c:pt idx="871">
                  <c:v>96.979114670000016</c:v>
                </c:pt>
                <c:pt idx="872">
                  <c:v>97.005861730000035</c:v>
                </c:pt>
                <c:pt idx="873">
                  <c:v>97.034046770000018</c:v>
                </c:pt>
                <c:pt idx="874">
                  <c:v>97.02743651000003</c:v>
                </c:pt>
                <c:pt idx="875">
                  <c:v>97.034943380000016</c:v>
                </c:pt>
                <c:pt idx="876">
                  <c:v>97.03492949000001</c:v>
                </c:pt>
                <c:pt idx="877">
                  <c:v>97.003667430000021</c:v>
                </c:pt>
                <c:pt idx="878">
                  <c:v>96.980047060000032</c:v>
                </c:pt>
                <c:pt idx="879">
                  <c:v>96.989288770000016</c:v>
                </c:pt>
                <c:pt idx="880">
                  <c:v>97.000633910000033</c:v>
                </c:pt>
                <c:pt idx="881">
                  <c:v>97.014997000000022</c:v>
                </c:pt>
                <c:pt idx="882">
                  <c:v>97.02756444000002</c:v>
                </c:pt>
                <c:pt idx="883">
                  <c:v>97.050908410000005</c:v>
                </c:pt>
                <c:pt idx="884">
                  <c:v>97.075438140000017</c:v>
                </c:pt>
                <c:pt idx="885">
                  <c:v>97.081523120000043</c:v>
                </c:pt>
                <c:pt idx="886">
                  <c:v>97.076203600000056</c:v>
                </c:pt>
                <c:pt idx="887">
                  <c:v>97.093173430000064</c:v>
                </c:pt>
                <c:pt idx="888">
                  <c:v>97.106916710000036</c:v>
                </c:pt>
                <c:pt idx="889">
                  <c:v>97.131227390000035</c:v>
                </c:pt>
                <c:pt idx="890">
                  <c:v>97.176639230000049</c:v>
                </c:pt>
                <c:pt idx="891">
                  <c:v>97.218628210000048</c:v>
                </c:pt>
                <c:pt idx="892">
                  <c:v>97.254618050000047</c:v>
                </c:pt>
                <c:pt idx="893">
                  <c:v>97.290032480000022</c:v>
                </c:pt>
                <c:pt idx="894">
                  <c:v>97.32241491000002</c:v>
                </c:pt>
                <c:pt idx="895">
                  <c:v>97.310128380000023</c:v>
                </c:pt>
                <c:pt idx="896">
                  <c:v>97.282856960000032</c:v>
                </c:pt>
                <c:pt idx="897">
                  <c:v>97.241800900000058</c:v>
                </c:pt>
                <c:pt idx="898">
                  <c:v>97.247287510000035</c:v>
                </c:pt>
                <c:pt idx="899">
                  <c:v>97.277345800000035</c:v>
                </c:pt>
                <c:pt idx="900">
                  <c:v>97.314269170000046</c:v>
                </c:pt>
                <c:pt idx="901">
                  <c:v>97.368240420000035</c:v>
                </c:pt>
                <c:pt idx="902">
                  <c:v>97.406438130000026</c:v>
                </c:pt>
                <c:pt idx="903">
                  <c:v>97.446842560000022</c:v>
                </c:pt>
                <c:pt idx="904">
                  <c:v>97.491094650000036</c:v>
                </c:pt>
                <c:pt idx="905">
                  <c:v>97.531170480000014</c:v>
                </c:pt>
                <c:pt idx="906">
                  <c:v>97.566505870000015</c:v>
                </c:pt>
                <c:pt idx="907">
                  <c:v>97.607795160000023</c:v>
                </c:pt>
                <c:pt idx="908">
                  <c:v>97.639991740000028</c:v>
                </c:pt>
                <c:pt idx="909">
                  <c:v>97.671599710000052</c:v>
                </c:pt>
                <c:pt idx="910">
                  <c:v>97.697815070000033</c:v>
                </c:pt>
                <c:pt idx="911">
                  <c:v>97.742470300000036</c:v>
                </c:pt>
                <c:pt idx="912">
                  <c:v>97.790599040000032</c:v>
                </c:pt>
                <c:pt idx="913">
                  <c:v>97.84180753000004</c:v>
                </c:pt>
                <c:pt idx="914">
                  <c:v>97.867542620000037</c:v>
                </c:pt>
                <c:pt idx="915">
                  <c:v>97.877821170000047</c:v>
                </c:pt>
                <c:pt idx="916">
                  <c:v>97.885294540000032</c:v>
                </c:pt>
                <c:pt idx="917">
                  <c:v>97.886417200000039</c:v>
                </c:pt>
                <c:pt idx="918">
                  <c:v>97.868572740000033</c:v>
                </c:pt>
                <c:pt idx="919">
                  <c:v>97.858904780000032</c:v>
                </c:pt>
                <c:pt idx="920">
                  <c:v>97.831936390000024</c:v>
                </c:pt>
                <c:pt idx="921">
                  <c:v>97.827217920000024</c:v>
                </c:pt>
                <c:pt idx="922">
                  <c:v>97.813309000000004</c:v>
                </c:pt>
                <c:pt idx="923">
                  <c:v>97.796894580000014</c:v>
                </c:pt>
                <c:pt idx="924">
                  <c:v>97.772903569999997</c:v>
                </c:pt>
                <c:pt idx="925">
                  <c:v>97.7432163</c:v>
                </c:pt>
                <c:pt idx="926">
                  <c:v>97.712654470000004</c:v>
                </c:pt>
                <c:pt idx="927">
                  <c:v>97.710334529999997</c:v>
                </c:pt>
                <c:pt idx="928">
                  <c:v>97.703148020000015</c:v>
                </c:pt>
                <c:pt idx="929">
                  <c:v>97.678077139999999</c:v>
                </c:pt>
                <c:pt idx="930">
                  <c:v>97.673495160000016</c:v>
                </c:pt>
                <c:pt idx="931">
                  <c:v>97.704718160000013</c:v>
                </c:pt>
                <c:pt idx="932">
                  <c:v>97.776151720000016</c:v>
                </c:pt>
                <c:pt idx="933">
                  <c:v>97.89060065000001</c:v>
                </c:pt>
                <c:pt idx="934">
                  <c:v>98.005751490000023</c:v>
                </c:pt>
                <c:pt idx="935">
                  <c:v>98.170990600000025</c:v>
                </c:pt>
                <c:pt idx="936">
                  <c:v>98.36507431000004</c:v>
                </c:pt>
                <c:pt idx="937">
                  <c:v>98.569513020000031</c:v>
                </c:pt>
                <c:pt idx="938">
                  <c:v>98.785396730000045</c:v>
                </c:pt>
                <c:pt idx="939">
                  <c:v>98.967671900000042</c:v>
                </c:pt>
                <c:pt idx="940">
                  <c:v>99.161194390000034</c:v>
                </c:pt>
                <c:pt idx="941">
                  <c:v>99.360473950000014</c:v>
                </c:pt>
                <c:pt idx="942">
                  <c:v>99.573238380000021</c:v>
                </c:pt>
                <c:pt idx="943">
                  <c:v>99.767990120000007</c:v>
                </c:pt>
                <c:pt idx="944">
                  <c:v>99.965125210000025</c:v>
                </c:pt>
                <c:pt idx="945">
                  <c:v>100.16593286000003</c:v>
                </c:pt>
                <c:pt idx="946">
                  <c:v>100.39257348000002</c:v>
                </c:pt>
                <c:pt idx="947">
                  <c:v>100.61795075000003</c:v>
                </c:pt>
                <c:pt idx="948">
                  <c:v>100.81883072000002</c:v>
                </c:pt>
                <c:pt idx="949">
                  <c:v>101.02517334000002</c:v>
                </c:pt>
                <c:pt idx="950">
                  <c:v>101.24058060000002</c:v>
                </c:pt>
                <c:pt idx="951">
                  <c:v>101.46194168000002</c:v>
                </c:pt>
                <c:pt idx="952">
                  <c:v>101.68355224999999</c:v>
                </c:pt>
                <c:pt idx="953">
                  <c:v>101.88985420999998</c:v>
                </c:pt>
                <c:pt idx="954">
                  <c:v>102.08820458999998</c:v>
                </c:pt>
                <c:pt idx="955">
                  <c:v>102.26902123999997</c:v>
                </c:pt>
                <c:pt idx="956">
                  <c:v>102.44136086999997</c:v>
                </c:pt>
                <c:pt idx="957">
                  <c:v>102.61085785999998</c:v>
                </c:pt>
                <c:pt idx="958">
                  <c:v>102.78453927999999</c:v>
                </c:pt>
                <c:pt idx="959">
                  <c:v>102.96735064000001</c:v>
                </c:pt>
                <c:pt idx="960">
                  <c:v>103.16764979</c:v>
                </c:pt>
                <c:pt idx="961">
                  <c:v>103.37187632</c:v>
                </c:pt>
                <c:pt idx="962">
                  <c:v>103.54314295</c:v>
                </c:pt>
                <c:pt idx="963">
                  <c:v>103.69964564</c:v>
                </c:pt>
                <c:pt idx="964">
                  <c:v>103.84958324000002</c:v>
                </c:pt>
                <c:pt idx="965">
                  <c:v>103.99084392000003</c:v>
                </c:pt>
                <c:pt idx="966">
                  <c:v>104.12001788000002</c:v>
                </c:pt>
                <c:pt idx="967">
                  <c:v>104.26468165</c:v>
                </c:pt>
                <c:pt idx="968">
                  <c:v>104.39646494</c:v>
                </c:pt>
                <c:pt idx="969">
                  <c:v>104.52162134</c:v>
                </c:pt>
                <c:pt idx="970">
                  <c:v>104.65823648000001</c:v>
                </c:pt>
                <c:pt idx="971">
                  <c:v>104.82286867000002</c:v>
                </c:pt>
                <c:pt idx="972">
                  <c:v>104.98796930000002</c:v>
                </c:pt>
                <c:pt idx="973">
                  <c:v>105.11477045000004</c:v>
                </c:pt>
                <c:pt idx="974">
                  <c:v>105.25137629000002</c:v>
                </c:pt>
                <c:pt idx="975">
                  <c:v>105.35585635000002</c:v>
                </c:pt>
                <c:pt idx="976">
                  <c:v>105.50040934000005</c:v>
                </c:pt>
                <c:pt idx="977">
                  <c:v>105.68655108000002</c:v>
                </c:pt>
                <c:pt idx="978">
                  <c:v>105.85720423000001</c:v>
                </c:pt>
                <c:pt idx="979">
                  <c:v>106.02105166000003</c:v>
                </c:pt>
                <c:pt idx="980">
                  <c:v>106.18964838000004</c:v>
                </c:pt>
                <c:pt idx="981">
                  <c:v>106.35610980000006</c:v>
                </c:pt>
                <c:pt idx="982">
                  <c:v>106.52572642000004</c:v>
                </c:pt>
                <c:pt idx="983">
                  <c:v>106.69559534000005</c:v>
                </c:pt>
                <c:pt idx="984">
                  <c:v>106.85930620000003</c:v>
                </c:pt>
                <c:pt idx="985">
                  <c:v>107.01472788000005</c:v>
                </c:pt>
                <c:pt idx="986">
                  <c:v>107.15797671000006</c:v>
                </c:pt>
                <c:pt idx="987">
                  <c:v>107.28680346000004</c:v>
                </c:pt>
                <c:pt idx="988">
                  <c:v>107.42502154000003</c:v>
                </c:pt>
                <c:pt idx="989">
                  <c:v>107.53676623000003</c:v>
                </c:pt>
                <c:pt idx="990">
                  <c:v>107.65687548000004</c:v>
                </c:pt>
                <c:pt idx="991">
                  <c:v>107.77738817000004</c:v>
                </c:pt>
                <c:pt idx="992">
                  <c:v>107.90823892000002</c:v>
                </c:pt>
                <c:pt idx="993">
                  <c:v>108.05622346</c:v>
                </c:pt>
                <c:pt idx="994">
                  <c:v>108.20297242000002</c:v>
                </c:pt>
                <c:pt idx="995">
                  <c:v>108.37582108000001</c:v>
                </c:pt>
                <c:pt idx="996">
                  <c:v>108.56152489000002</c:v>
                </c:pt>
                <c:pt idx="997">
                  <c:v>108.75995392</c:v>
                </c:pt>
                <c:pt idx="998">
                  <c:v>108.89870001999998</c:v>
                </c:pt>
                <c:pt idx="999">
                  <c:v>109.03050337999997</c:v>
                </c:pt>
                <c:pt idx="1000">
                  <c:v>109.16662367999997</c:v>
                </c:pt>
                <c:pt idx="1001">
                  <c:v>109.28590742999997</c:v>
                </c:pt>
                <c:pt idx="1002">
                  <c:v>109.41290274999997</c:v>
                </c:pt>
                <c:pt idx="1003">
                  <c:v>109.52940383999997</c:v>
                </c:pt>
                <c:pt idx="1004">
                  <c:v>109.64682334999998</c:v>
                </c:pt>
                <c:pt idx="1005">
                  <c:v>109.74355796999997</c:v>
                </c:pt>
                <c:pt idx="1006">
                  <c:v>109.83128288999997</c:v>
                </c:pt>
                <c:pt idx="1007">
                  <c:v>109.90574356999996</c:v>
                </c:pt>
                <c:pt idx="1008">
                  <c:v>109.99138306999996</c:v>
                </c:pt>
                <c:pt idx="1009">
                  <c:v>110.07642853999997</c:v>
                </c:pt>
                <c:pt idx="1010">
                  <c:v>110.16483269999995</c:v>
                </c:pt>
                <c:pt idx="1011">
                  <c:v>110.25330239999995</c:v>
                </c:pt>
                <c:pt idx="1012">
                  <c:v>110.35338029999996</c:v>
                </c:pt>
                <c:pt idx="1013">
                  <c:v>110.45620561999995</c:v>
                </c:pt>
                <c:pt idx="1014">
                  <c:v>110.56670045999998</c:v>
                </c:pt>
                <c:pt idx="1015">
                  <c:v>110.66953294999996</c:v>
                </c:pt>
                <c:pt idx="1016">
                  <c:v>110.77862138999998</c:v>
                </c:pt>
                <c:pt idx="1017">
                  <c:v>110.89382883</c:v>
                </c:pt>
                <c:pt idx="1018">
                  <c:v>111.01696679999999</c:v>
                </c:pt>
                <c:pt idx="1019">
                  <c:v>111.14254205000002</c:v>
                </c:pt>
                <c:pt idx="1020">
                  <c:v>111.27645112</c:v>
                </c:pt>
                <c:pt idx="1021">
                  <c:v>111.41232255000001</c:v>
                </c:pt>
                <c:pt idx="1022">
                  <c:v>111.55514046</c:v>
                </c:pt>
                <c:pt idx="1023">
                  <c:v>111.71577691</c:v>
                </c:pt>
                <c:pt idx="1024">
                  <c:v>111.87083520000002</c:v>
                </c:pt>
                <c:pt idx="1025">
                  <c:v>112.01620034000003</c:v>
                </c:pt>
                <c:pt idx="1026">
                  <c:v>112.15870995000003</c:v>
                </c:pt>
                <c:pt idx="1027">
                  <c:v>112.29200150000001</c:v>
                </c:pt>
                <c:pt idx="1028">
                  <c:v>112.52592957000003</c:v>
                </c:pt>
                <c:pt idx="1029">
                  <c:v>112.78109414000002</c:v>
                </c:pt>
                <c:pt idx="1030">
                  <c:v>113.01905343000003</c:v>
                </c:pt>
                <c:pt idx="1031">
                  <c:v>113.24434456000003</c:v>
                </c:pt>
                <c:pt idx="1032">
                  <c:v>113.44443619000002</c:v>
                </c:pt>
                <c:pt idx="1033">
                  <c:v>113.61233963000001</c:v>
                </c:pt>
                <c:pt idx="1034">
                  <c:v>113.79599746000002</c:v>
                </c:pt>
                <c:pt idx="1035">
                  <c:v>113.98981055000002</c:v>
                </c:pt>
                <c:pt idx="1036">
                  <c:v>114.19528624000003</c:v>
                </c:pt>
                <c:pt idx="1037">
                  <c:v>114.41805800000002</c:v>
                </c:pt>
                <c:pt idx="1038">
                  <c:v>114.63519606000006</c:v>
                </c:pt>
                <c:pt idx="1039">
                  <c:v>114.86945433000004</c:v>
                </c:pt>
                <c:pt idx="1040">
                  <c:v>115.10570556000002</c:v>
                </c:pt>
                <c:pt idx="1041">
                  <c:v>115.34958724000003</c:v>
                </c:pt>
                <c:pt idx="1042">
                  <c:v>115.58910064000005</c:v>
                </c:pt>
                <c:pt idx="1043">
                  <c:v>115.84021209000004</c:v>
                </c:pt>
                <c:pt idx="1044">
                  <c:v>116.08408996000006</c:v>
                </c:pt>
                <c:pt idx="1045">
                  <c:v>116.33582603000006</c:v>
                </c:pt>
                <c:pt idx="1046">
                  <c:v>116.58345543000004</c:v>
                </c:pt>
                <c:pt idx="1047">
                  <c:v>116.85827126000004</c:v>
                </c:pt>
                <c:pt idx="1048">
                  <c:v>117.11665841000006</c:v>
                </c:pt>
                <c:pt idx="1049">
                  <c:v>117.38148606000004</c:v>
                </c:pt>
                <c:pt idx="1050">
                  <c:v>117.62247971000005</c:v>
                </c:pt>
                <c:pt idx="1051">
                  <c:v>117.86280473000005</c:v>
                </c:pt>
                <c:pt idx="1052">
                  <c:v>118.08780671000004</c:v>
                </c:pt>
                <c:pt idx="1053">
                  <c:v>118.31317048000001</c:v>
                </c:pt>
                <c:pt idx="1054">
                  <c:v>118.53671662000002</c:v>
                </c:pt>
                <c:pt idx="1055">
                  <c:v>118.76163911000002</c:v>
                </c:pt>
                <c:pt idx="1056">
                  <c:v>118.98526926000002</c:v>
                </c:pt>
                <c:pt idx="1057">
                  <c:v>119.22685671000004</c:v>
                </c:pt>
                <c:pt idx="1058">
                  <c:v>119.47130487000003</c:v>
                </c:pt>
                <c:pt idx="1059">
                  <c:v>119.71333810000002</c:v>
                </c:pt>
                <c:pt idx="1060">
                  <c:v>119.95962045000002</c:v>
                </c:pt>
                <c:pt idx="1061">
                  <c:v>120.18401491000003</c:v>
                </c:pt>
                <c:pt idx="1062">
                  <c:v>120.45007212000002</c:v>
                </c:pt>
                <c:pt idx="1063">
                  <c:v>120.72205561000003</c:v>
                </c:pt>
                <c:pt idx="1064">
                  <c:v>120.99871294000002</c:v>
                </c:pt>
                <c:pt idx="1065">
                  <c:v>121.27950526000004</c:v>
                </c:pt>
                <c:pt idx="1066">
                  <c:v>121.60923236000004</c:v>
                </c:pt>
                <c:pt idx="1067">
                  <c:v>121.94114330000004</c:v>
                </c:pt>
                <c:pt idx="1068">
                  <c:v>122.28288791000003</c:v>
                </c:pt>
                <c:pt idx="1069">
                  <c:v>122.63170718000001</c:v>
                </c:pt>
                <c:pt idx="1070">
                  <c:v>122.96547015</c:v>
                </c:pt>
                <c:pt idx="1071">
                  <c:v>123.30341250000001</c:v>
                </c:pt>
                <c:pt idx="1072">
                  <c:v>123.63571291000002</c:v>
                </c:pt>
                <c:pt idx="1073">
                  <c:v>123.99486604000002</c:v>
                </c:pt>
                <c:pt idx="1074">
                  <c:v>124.34455728</c:v>
                </c:pt>
                <c:pt idx="1075">
                  <c:v>124.71933778</c:v>
                </c:pt>
                <c:pt idx="1076">
                  <c:v>125.06511797000002</c:v>
                </c:pt>
                <c:pt idx="1077">
                  <c:v>125.38423433000001</c:v>
                </c:pt>
                <c:pt idx="1078">
                  <c:v>125.69633096000001</c:v>
                </c:pt>
                <c:pt idx="1079">
                  <c:v>126.01505479000004</c:v>
                </c:pt>
                <c:pt idx="1080">
                  <c:v>126.31111566000001</c:v>
                </c:pt>
                <c:pt idx="1081">
                  <c:v>126.60134782000003</c:v>
                </c:pt>
                <c:pt idx="1082">
                  <c:v>126.91458612000004</c:v>
                </c:pt>
                <c:pt idx="1083">
                  <c:v>127.22063288000007</c:v>
                </c:pt>
                <c:pt idx="1084">
                  <c:v>127.54238627000004</c:v>
                </c:pt>
                <c:pt idx="1085">
                  <c:v>127.87401934000003</c:v>
                </c:pt>
                <c:pt idx="1086">
                  <c:v>128.20650194000004</c:v>
                </c:pt>
                <c:pt idx="1087">
                  <c:v>128.55020907000005</c:v>
                </c:pt>
                <c:pt idx="1088">
                  <c:v>128.88849688000005</c:v>
                </c:pt>
                <c:pt idx="1089">
                  <c:v>129.26352122000003</c:v>
                </c:pt>
                <c:pt idx="1090">
                  <c:v>129.63947100000004</c:v>
                </c:pt>
                <c:pt idx="1091">
                  <c:v>130.00034381000006</c:v>
                </c:pt>
                <c:pt idx="1092">
                  <c:v>130.34525020000001</c:v>
                </c:pt>
                <c:pt idx="1093">
                  <c:v>130.69616557000001</c:v>
                </c:pt>
                <c:pt idx="1094">
                  <c:v>131.09350963</c:v>
                </c:pt>
                <c:pt idx="1095">
                  <c:v>131.48193973000002</c:v>
                </c:pt>
                <c:pt idx="1096">
                  <c:v>131.8631541</c:v>
                </c:pt>
                <c:pt idx="1097">
                  <c:v>132.25126949000003</c:v>
                </c:pt>
                <c:pt idx="1098">
                  <c:v>132.65924792999999</c:v>
                </c:pt>
                <c:pt idx="1099">
                  <c:v>133.05666209999998</c:v>
                </c:pt>
                <c:pt idx="1100">
                  <c:v>133.44874256</c:v>
                </c:pt>
                <c:pt idx="1101">
                  <c:v>133.78793087</c:v>
                </c:pt>
                <c:pt idx="1102">
                  <c:v>134.15742588000001</c:v>
                </c:pt>
                <c:pt idx="1103">
                  <c:v>134.52981868000003</c:v>
                </c:pt>
                <c:pt idx="1104">
                  <c:v>134.90415889000002</c:v>
                </c:pt>
                <c:pt idx="1105">
                  <c:v>135.28153423000001</c:v>
                </c:pt>
                <c:pt idx="1106">
                  <c:v>135.65463908000004</c:v>
                </c:pt>
                <c:pt idx="1107">
                  <c:v>136.04196025000005</c:v>
                </c:pt>
                <c:pt idx="1108">
                  <c:v>136.42345325000005</c:v>
                </c:pt>
                <c:pt idx="1109">
                  <c:v>136.80682109000006</c:v>
                </c:pt>
                <c:pt idx="1110">
                  <c:v>137.17535052000002</c:v>
                </c:pt>
                <c:pt idx="1111">
                  <c:v>137.53525408000007</c:v>
                </c:pt>
                <c:pt idx="1112">
                  <c:v>137.90705888000008</c:v>
                </c:pt>
                <c:pt idx="1113">
                  <c:v>138.2625963700001</c:v>
                </c:pt>
                <c:pt idx="1114">
                  <c:v>138.61699640000006</c:v>
                </c:pt>
                <c:pt idx="1115">
                  <c:v>138.98544847000005</c:v>
                </c:pt>
                <c:pt idx="1116">
                  <c:v>139.35219560000007</c:v>
                </c:pt>
                <c:pt idx="1117">
                  <c:v>139.64984430000001</c:v>
                </c:pt>
                <c:pt idx="1118">
                  <c:v>139.91225755000005</c:v>
                </c:pt>
                <c:pt idx="1119">
                  <c:v>140.18835016000003</c:v>
                </c:pt>
                <c:pt idx="1120">
                  <c:v>140.44808459000001</c:v>
                </c:pt>
                <c:pt idx="1121">
                  <c:v>140.69839655000001</c:v>
                </c:pt>
                <c:pt idx="1122">
                  <c:v>140.92974237999999</c:v>
                </c:pt>
                <c:pt idx="1123">
                  <c:v>141.18268603000001</c:v>
                </c:pt>
                <c:pt idx="1124">
                  <c:v>141.42183840000001</c:v>
                </c:pt>
                <c:pt idx="1125">
                  <c:v>141.66942828000001</c:v>
                </c:pt>
                <c:pt idx="1126">
                  <c:v>141.91778566999997</c:v>
                </c:pt>
                <c:pt idx="1127">
                  <c:v>142.17534990999999</c:v>
                </c:pt>
                <c:pt idx="1128">
                  <c:v>142.35551989999999</c:v>
                </c:pt>
                <c:pt idx="1129">
                  <c:v>142.51711123999999</c:v>
                </c:pt>
                <c:pt idx="1130">
                  <c:v>142.69413242000002</c:v>
                </c:pt>
                <c:pt idx="1131">
                  <c:v>142.83790591999997</c:v>
                </c:pt>
                <c:pt idx="1132">
                  <c:v>142.97285038000001</c:v>
                </c:pt>
                <c:pt idx="1133">
                  <c:v>143.09761433</c:v>
                </c:pt>
                <c:pt idx="1134">
                  <c:v>143.21884404000002</c:v>
                </c:pt>
                <c:pt idx="1135">
                  <c:v>143.32954076000001</c:v>
                </c:pt>
                <c:pt idx="1136">
                  <c:v>143.44306432000002</c:v>
                </c:pt>
                <c:pt idx="1137">
                  <c:v>143.54822194000002</c:v>
                </c:pt>
                <c:pt idx="1138">
                  <c:v>143.65320104000003</c:v>
                </c:pt>
                <c:pt idx="1139">
                  <c:v>143.76184606000004</c:v>
                </c:pt>
                <c:pt idx="1140">
                  <c:v>143.88698201</c:v>
                </c:pt>
                <c:pt idx="1141">
                  <c:v>144.01503606</c:v>
                </c:pt>
                <c:pt idx="1142">
                  <c:v>144.14419881000001</c:v>
                </c:pt>
                <c:pt idx="1143">
                  <c:v>144.28425573000001</c:v>
                </c:pt>
                <c:pt idx="1144">
                  <c:v>144.43235723000001</c:v>
                </c:pt>
                <c:pt idx="1145">
                  <c:v>144.57104085</c:v>
                </c:pt>
                <c:pt idx="1146">
                  <c:v>144.70843647999999</c:v>
                </c:pt>
                <c:pt idx="1147">
                  <c:v>144.83621983</c:v>
                </c:pt>
                <c:pt idx="1148">
                  <c:v>144.97865863999996</c:v>
                </c:pt>
                <c:pt idx="1149">
                  <c:v>145.12013843999998</c:v>
                </c:pt>
                <c:pt idx="1150">
                  <c:v>145.23718402999998</c:v>
                </c:pt>
                <c:pt idx="1151">
                  <c:v>145.34192965999998</c:v>
                </c:pt>
                <c:pt idx="1152">
                  <c:v>145.44417285999998</c:v>
                </c:pt>
                <c:pt idx="1153">
                  <c:v>145.56268054999998</c:v>
                </c:pt>
                <c:pt idx="1154">
                  <c:v>145.74701114999999</c:v>
                </c:pt>
                <c:pt idx="1155">
                  <c:v>145.91516606000002</c:v>
                </c:pt>
                <c:pt idx="1156">
                  <c:v>146.09353519999999</c:v>
                </c:pt>
                <c:pt idx="1157">
                  <c:v>146.28139317</c:v>
                </c:pt>
                <c:pt idx="1158">
                  <c:v>146.47958287</c:v>
                </c:pt>
                <c:pt idx="1159">
                  <c:v>146.69441838</c:v>
                </c:pt>
                <c:pt idx="1160">
                  <c:v>146.84380695999999</c:v>
                </c:pt>
                <c:pt idx="1161">
                  <c:v>147.03073093999998</c:v>
                </c:pt>
                <c:pt idx="1162">
                  <c:v>147.22565266000001</c:v>
                </c:pt>
                <c:pt idx="1163">
                  <c:v>147.44295384000003</c:v>
                </c:pt>
                <c:pt idx="1164">
                  <c:v>147.65654591000003</c:v>
                </c:pt>
                <c:pt idx="1165">
                  <c:v>147.83697620000004</c:v>
                </c:pt>
                <c:pt idx="1166">
                  <c:v>147.98495716000002</c:v>
                </c:pt>
                <c:pt idx="1167">
                  <c:v>148.12688556000003</c:v>
                </c:pt>
                <c:pt idx="1168">
                  <c:v>148.29629993000006</c:v>
                </c:pt>
                <c:pt idx="1169">
                  <c:v>148.47037571000001</c:v>
                </c:pt>
                <c:pt idx="1170">
                  <c:v>148.63698154000002</c:v>
                </c:pt>
                <c:pt idx="1171">
                  <c:v>148.79888996000003</c:v>
                </c:pt>
                <c:pt idx="1172">
                  <c:v>148.98425404000002</c:v>
                </c:pt>
                <c:pt idx="1173">
                  <c:v>149.18752492000004</c:v>
                </c:pt>
                <c:pt idx="1174">
                  <c:v>149.39834325000004</c:v>
                </c:pt>
                <c:pt idx="1175">
                  <c:v>149.61731847000001</c:v>
                </c:pt>
                <c:pt idx="1176">
                  <c:v>149.85201375000005</c:v>
                </c:pt>
                <c:pt idx="1177">
                  <c:v>150.06539937000002</c:v>
                </c:pt>
                <c:pt idx="1178">
                  <c:v>150.28450445000004</c:v>
                </c:pt>
                <c:pt idx="1179">
                  <c:v>150.48942281999999</c:v>
                </c:pt>
                <c:pt idx="1180">
                  <c:v>150.67436285000002</c:v>
                </c:pt>
                <c:pt idx="1181">
                  <c:v>150.89303976000002</c:v>
                </c:pt>
                <c:pt idx="1182">
                  <c:v>151.08794317000002</c:v>
                </c:pt>
                <c:pt idx="1183">
                  <c:v>151.27246999000002</c:v>
                </c:pt>
                <c:pt idx="1184">
                  <c:v>151.42980458000002</c:v>
                </c:pt>
                <c:pt idx="1185">
                  <c:v>151.59428471000001</c:v>
                </c:pt>
                <c:pt idx="1186">
                  <c:v>151.75510991000004</c:v>
                </c:pt>
                <c:pt idx="1187">
                  <c:v>151.91544544999999</c:v>
                </c:pt>
                <c:pt idx="1188">
                  <c:v>152.05066060000001</c:v>
                </c:pt>
                <c:pt idx="1189">
                  <c:v>152.13021016000002</c:v>
                </c:pt>
                <c:pt idx="1190">
                  <c:v>152.18562093000003</c:v>
                </c:pt>
                <c:pt idx="1191">
                  <c:v>152.23212758000003</c:v>
                </c:pt>
                <c:pt idx="1192">
                  <c:v>152.30968022000002</c:v>
                </c:pt>
                <c:pt idx="1193">
                  <c:v>152.37407460000003</c:v>
                </c:pt>
                <c:pt idx="1194">
                  <c:v>152.38897145000001</c:v>
                </c:pt>
                <c:pt idx="1195">
                  <c:v>152.40255116000003</c:v>
                </c:pt>
                <c:pt idx="1196">
                  <c:v>152.42025776000003</c:v>
                </c:pt>
                <c:pt idx="1197">
                  <c:v>152.43153904000005</c:v>
                </c:pt>
                <c:pt idx="1198">
                  <c:v>152.41151692000005</c:v>
                </c:pt>
                <c:pt idx="1199">
                  <c:v>152.41449665000002</c:v>
                </c:pt>
                <c:pt idx="1200">
                  <c:v>152.41886234</c:v>
                </c:pt>
                <c:pt idx="1201">
                  <c:v>152.48041828000001</c:v>
                </c:pt>
                <c:pt idx="1202">
                  <c:v>152.51984333000001</c:v>
                </c:pt>
                <c:pt idx="1203">
                  <c:v>152.56058400000003</c:v>
                </c:pt>
                <c:pt idx="1204">
                  <c:v>152.58661397000003</c:v>
                </c:pt>
                <c:pt idx="1205">
                  <c:v>152.62439427000004</c:v>
                </c:pt>
                <c:pt idx="1206">
                  <c:v>152.69553670000005</c:v>
                </c:pt>
                <c:pt idx="1207">
                  <c:v>152.76729772000002</c:v>
                </c:pt>
                <c:pt idx="1208">
                  <c:v>152.83456441000004</c:v>
                </c:pt>
                <c:pt idx="1209">
                  <c:v>152.86357122000004</c:v>
                </c:pt>
                <c:pt idx="1210">
                  <c:v>152.90430014000003</c:v>
                </c:pt>
                <c:pt idx="1211">
                  <c:v>152.94006339000003</c:v>
                </c:pt>
                <c:pt idx="1212">
                  <c:v>152.96256324000001</c:v>
                </c:pt>
                <c:pt idx="1213">
                  <c:v>152.99327415000005</c:v>
                </c:pt>
                <c:pt idx="1214">
                  <c:v>153.02878791000001</c:v>
                </c:pt>
                <c:pt idx="1215">
                  <c:v>153.11136848000004</c:v>
                </c:pt>
                <c:pt idx="1216">
                  <c:v>153.23428917000004</c:v>
                </c:pt>
                <c:pt idx="1217">
                  <c:v>153.43997719000004</c:v>
                </c:pt>
                <c:pt idx="1218">
                  <c:v>153.65957619000005</c:v>
                </c:pt>
                <c:pt idx="1219">
                  <c:v>153.87971886000005</c:v>
                </c:pt>
                <c:pt idx="1220">
                  <c:v>154.15779732000007</c:v>
                </c:pt>
                <c:pt idx="1221">
                  <c:v>154.46194817000006</c:v>
                </c:pt>
                <c:pt idx="1222">
                  <c:v>154.79172753000003</c:v>
                </c:pt>
                <c:pt idx="1223">
                  <c:v>155.09536034000004</c:v>
                </c:pt>
                <c:pt idx="1224">
                  <c:v>155.40860665000002</c:v>
                </c:pt>
                <c:pt idx="1225">
                  <c:v>155.70751717000002</c:v>
                </c:pt>
                <c:pt idx="1226">
                  <c:v>156.00180962000005</c:v>
                </c:pt>
                <c:pt idx="1227">
                  <c:v>156.26335075000006</c:v>
                </c:pt>
                <c:pt idx="1228">
                  <c:v>156.50685737000003</c:v>
                </c:pt>
                <c:pt idx="1229">
                  <c:v>156.79130790000005</c:v>
                </c:pt>
                <c:pt idx="1230">
                  <c:v>157.04541541000003</c:v>
                </c:pt>
                <c:pt idx="1231">
                  <c:v>157.31916221000003</c:v>
                </c:pt>
                <c:pt idx="1232">
                  <c:v>157.62113425000004</c:v>
                </c:pt>
                <c:pt idx="1233">
                  <c:v>157.94646750000001</c:v>
                </c:pt>
                <c:pt idx="1234">
                  <c:v>158.26604498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8-42DA-B9D3-562C74A2AF42}"/>
            </c:ext>
          </c:extLst>
        </c:ser>
        <c:ser>
          <c:idx val="3"/>
          <c:order val="3"/>
          <c:tx>
            <c:v>Actual Stock Price</c:v>
          </c:tx>
          <c:spPr>
            <a:ln w="28575" cap="rnd">
              <a:solidFill>
                <a:srgbClr val="7030A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'Stock Data'!$A$2:$A$1236</c:f>
              <c:numCache>
                <c:formatCode>m/d/yyyy</c:formatCode>
                <c:ptCount val="1235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41561</c:v>
                </c:pt>
                <c:pt idx="198">
                  <c:v>41562</c:v>
                </c:pt>
                <c:pt idx="199">
                  <c:v>41563</c:v>
                </c:pt>
                <c:pt idx="200">
                  <c:v>41564</c:v>
                </c:pt>
                <c:pt idx="201">
                  <c:v>41565</c:v>
                </c:pt>
                <c:pt idx="202">
                  <c:v>41568</c:v>
                </c:pt>
                <c:pt idx="203">
                  <c:v>41569</c:v>
                </c:pt>
                <c:pt idx="204">
                  <c:v>41570</c:v>
                </c:pt>
                <c:pt idx="205">
                  <c:v>41571</c:v>
                </c:pt>
                <c:pt idx="206">
                  <c:v>41572</c:v>
                </c:pt>
                <c:pt idx="207">
                  <c:v>41575</c:v>
                </c:pt>
                <c:pt idx="208">
                  <c:v>41576</c:v>
                </c:pt>
                <c:pt idx="209">
                  <c:v>41577</c:v>
                </c:pt>
                <c:pt idx="210">
                  <c:v>41578</c:v>
                </c:pt>
                <c:pt idx="211">
                  <c:v>41579</c:v>
                </c:pt>
                <c:pt idx="212">
                  <c:v>41582</c:v>
                </c:pt>
                <c:pt idx="213">
                  <c:v>41583</c:v>
                </c:pt>
                <c:pt idx="214">
                  <c:v>41584</c:v>
                </c:pt>
                <c:pt idx="215">
                  <c:v>41585</c:v>
                </c:pt>
                <c:pt idx="216">
                  <c:v>41586</c:v>
                </c:pt>
                <c:pt idx="217">
                  <c:v>41589</c:v>
                </c:pt>
                <c:pt idx="218">
                  <c:v>41590</c:v>
                </c:pt>
                <c:pt idx="219">
                  <c:v>41591</c:v>
                </c:pt>
                <c:pt idx="220">
                  <c:v>41592</c:v>
                </c:pt>
                <c:pt idx="221">
                  <c:v>41593</c:v>
                </c:pt>
                <c:pt idx="222">
                  <c:v>41596</c:v>
                </c:pt>
                <c:pt idx="223">
                  <c:v>41597</c:v>
                </c:pt>
                <c:pt idx="224">
                  <c:v>41598</c:v>
                </c:pt>
                <c:pt idx="225">
                  <c:v>41599</c:v>
                </c:pt>
                <c:pt idx="226">
                  <c:v>41600</c:v>
                </c:pt>
                <c:pt idx="227">
                  <c:v>41603</c:v>
                </c:pt>
                <c:pt idx="228">
                  <c:v>41604</c:v>
                </c:pt>
                <c:pt idx="229">
                  <c:v>41605</c:v>
                </c:pt>
                <c:pt idx="230">
                  <c:v>41607</c:v>
                </c:pt>
                <c:pt idx="231">
                  <c:v>41610</c:v>
                </c:pt>
                <c:pt idx="232">
                  <c:v>41611</c:v>
                </c:pt>
                <c:pt idx="233">
                  <c:v>41612</c:v>
                </c:pt>
                <c:pt idx="234">
                  <c:v>41613</c:v>
                </c:pt>
                <c:pt idx="235">
                  <c:v>41614</c:v>
                </c:pt>
                <c:pt idx="236">
                  <c:v>41617</c:v>
                </c:pt>
                <c:pt idx="237">
                  <c:v>41618</c:v>
                </c:pt>
                <c:pt idx="238">
                  <c:v>41619</c:v>
                </c:pt>
                <c:pt idx="239">
                  <c:v>41620</c:v>
                </c:pt>
                <c:pt idx="240">
                  <c:v>41621</c:v>
                </c:pt>
                <c:pt idx="241">
                  <c:v>41624</c:v>
                </c:pt>
                <c:pt idx="242">
                  <c:v>41625</c:v>
                </c:pt>
                <c:pt idx="243">
                  <c:v>41626</c:v>
                </c:pt>
                <c:pt idx="244">
                  <c:v>41627</c:v>
                </c:pt>
                <c:pt idx="245">
                  <c:v>41628</c:v>
                </c:pt>
                <c:pt idx="246">
                  <c:v>41631</c:v>
                </c:pt>
                <c:pt idx="247">
                  <c:v>41632</c:v>
                </c:pt>
                <c:pt idx="248">
                  <c:v>41634</c:v>
                </c:pt>
                <c:pt idx="249">
                  <c:v>41635</c:v>
                </c:pt>
                <c:pt idx="250">
                  <c:v>41638</c:v>
                </c:pt>
                <c:pt idx="251">
                  <c:v>41639</c:v>
                </c:pt>
                <c:pt idx="252">
                  <c:v>41641</c:v>
                </c:pt>
                <c:pt idx="253">
                  <c:v>41642</c:v>
                </c:pt>
                <c:pt idx="254">
                  <c:v>41645</c:v>
                </c:pt>
                <c:pt idx="255">
                  <c:v>41646</c:v>
                </c:pt>
                <c:pt idx="256">
                  <c:v>41647</c:v>
                </c:pt>
                <c:pt idx="257">
                  <c:v>41648</c:v>
                </c:pt>
                <c:pt idx="258">
                  <c:v>41649</c:v>
                </c:pt>
                <c:pt idx="259">
                  <c:v>41652</c:v>
                </c:pt>
                <c:pt idx="260">
                  <c:v>41653</c:v>
                </c:pt>
                <c:pt idx="261">
                  <c:v>41654</c:v>
                </c:pt>
                <c:pt idx="262">
                  <c:v>41655</c:v>
                </c:pt>
                <c:pt idx="263">
                  <c:v>41656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41688</c:v>
                </c:pt>
                <c:pt idx="284">
                  <c:v>41689</c:v>
                </c:pt>
                <c:pt idx="285">
                  <c:v>41690</c:v>
                </c:pt>
                <c:pt idx="286">
                  <c:v>41691</c:v>
                </c:pt>
                <c:pt idx="287">
                  <c:v>41694</c:v>
                </c:pt>
                <c:pt idx="288">
                  <c:v>41695</c:v>
                </c:pt>
                <c:pt idx="289">
                  <c:v>41696</c:v>
                </c:pt>
                <c:pt idx="290">
                  <c:v>41697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41715</c:v>
                </c:pt>
                <c:pt idx="303">
                  <c:v>41716</c:v>
                </c:pt>
                <c:pt idx="304">
                  <c:v>41717</c:v>
                </c:pt>
                <c:pt idx="305">
                  <c:v>41718</c:v>
                </c:pt>
                <c:pt idx="306">
                  <c:v>41719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41737</c:v>
                </c:pt>
                <c:pt idx="319">
                  <c:v>41738</c:v>
                </c:pt>
                <c:pt idx="320">
                  <c:v>41739</c:v>
                </c:pt>
                <c:pt idx="321">
                  <c:v>41740</c:v>
                </c:pt>
                <c:pt idx="322">
                  <c:v>41743</c:v>
                </c:pt>
                <c:pt idx="323">
                  <c:v>41744</c:v>
                </c:pt>
                <c:pt idx="324">
                  <c:v>41745</c:v>
                </c:pt>
                <c:pt idx="325">
                  <c:v>41746</c:v>
                </c:pt>
                <c:pt idx="326">
                  <c:v>41750</c:v>
                </c:pt>
                <c:pt idx="327">
                  <c:v>41751</c:v>
                </c:pt>
                <c:pt idx="328">
                  <c:v>41752</c:v>
                </c:pt>
                <c:pt idx="329">
                  <c:v>41753</c:v>
                </c:pt>
                <c:pt idx="330">
                  <c:v>41754</c:v>
                </c:pt>
                <c:pt idx="331">
                  <c:v>41757</c:v>
                </c:pt>
                <c:pt idx="332">
                  <c:v>41758</c:v>
                </c:pt>
                <c:pt idx="333">
                  <c:v>41759</c:v>
                </c:pt>
                <c:pt idx="334">
                  <c:v>41760</c:v>
                </c:pt>
                <c:pt idx="335">
                  <c:v>41761</c:v>
                </c:pt>
                <c:pt idx="336">
                  <c:v>41764</c:v>
                </c:pt>
                <c:pt idx="337">
                  <c:v>41765</c:v>
                </c:pt>
                <c:pt idx="338">
                  <c:v>41766</c:v>
                </c:pt>
                <c:pt idx="339">
                  <c:v>41767</c:v>
                </c:pt>
                <c:pt idx="340">
                  <c:v>41768</c:v>
                </c:pt>
                <c:pt idx="341">
                  <c:v>41771</c:v>
                </c:pt>
                <c:pt idx="342">
                  <c:v>41772</c:v>
                </c:pt>
                <c:pt idx="343">
                  <c:v>41773</c:v>
                </c:pt>
                <c:pt idx="344">
                  <c:v>41774</c:v>
                </c:pt>
                <c:pt idx="345">
                  <c:v>41775</c:v>
                </c:pt>
                <c:pt idx="346">
                  <c:v>41778</c:v>
                </c:pt>
                <c:pt idx="347">
                  <c:v>41779</c:v>
                </c:pt>
                <c:pt idx="348">
                  <c:v>41780</c:v>
                </c:pt>
                <c:pt idx="349">
                  <c:v>41781</c:v>
                </c:pt>
                <c:pt idx="350">
                  <c:v>41782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41792</c:v>
                </c:pt>
                <c:pt idx="356">
                  <c:v>41793</c:v>
                </c:pt>
                <c:pt idx="357">
                  <c:v>41794</c:v>
                </c:pt>
                <c:pt idx="358">
                  <c:v>41795</c:v>
                </c:pt>
                <c:pt idx="359">
                  <c:v>41796</c:v>
                </c:pt>
                <c:pt idx="360">
                  <c:v>41799</c:v>
                </c:pt>
                <c:pt idx="361">
                  <c:v>41800</c:v>
                </c:pt>
                <c:pt idx="362">
                  <c:v>41801</c:v>
                </c:pt>
                <c:pt idx="363">
                  <c:v>41802</c:v>
                </c:pt>
                <c:pt idx="364">
                  <c:v>41803</c:v>
                </c:pt>
                <c:pt idx="365">
                  <c:v>41806</c:v>
                </c:pt>
                <c:pt idx="366">
                  <c:v>41807</c:v>
                </c:pt>
                <c:pt idx="367">
                  <c:v>41808</c:v>
                </c:pt>
                <c:pt idx="368">
                  <c:v>41809</c:v>
                </c:pt>
                <c:pt idx="369">
                  <c:v>41810</c:v>
                </c:pt>
                <c:pt idx="370">
                  <c:v>41813</c:v>
                </c:pt>
                <c:pt idx="371">
                  <c:v>41814</c:v>
                </c:pt>
                <c:pt idx="372">
                  <c:v>41815</c:v>
                </c:pt>
                <c:pt idx="373">
                  <c:v>41816</c:v>
                </c:pt>
                <c:pt idx="374">
                  <c:v>41817</c:v>
                </c:pt>
                <c:pt idx="375">
                  <c:v>41820</c:v>
                </c:pt>
                <c:pt idx="376">
                  <c:v>41821</c:v>
                </c:pt>
                <c:pt idx="377">
                  <c:v>41822</c:v>
                </c:pt>
                <c:pt idx="378">
                  <c:v>41823</c:v>
                </c:pt>
                <c:pt idx="379">
                  <c:v>41827</c:v>
                </c:pt>
                <c:pt idx="380">
                  <c:v>41828</c:v>
                </c:pt>
                <c:pt idx="381">
                  <c:v>41829</c:v>
                </c:pt>
                <c:pt idx="382">
                  <c:v>41830</c:v>
                </c:pt>
                <c:pt idx="383">
                  <c:v>41831</c:v>
                </c:pt>
                <c:pt idx="384">
                  <c:v>41834</c:v>
                </c:pt>
                <c:pt idx="385">
                  <c:v>41835</c:v>
                </c:pt>
                <c:pt idx="386">
                  <c:v>41836</c:v>
                </c:pt>
                <c:pt idx="387">
                  <c:v>41837</c:v>
                </c:pt>
                <c:pt idx="388">
                  <c:v>41838</c:v>
                </c:pt>
                <c:pt idx="389">
                  <c:v>41841</c:v>
                </c:pt>
                <c:pt idx="390">
                  <c:v>41842</c:v>
                </c:pt>
                <c:pt idx="391">
                  <c:v>41843</c:v>
                </c:pt>
                <c:pt idx="392">
                  <c:v>41844</c:v>
                </c:pt>
                <c:pt idx="393">
                  <c:v>41845</c:v>
                </c:pt>
                <c:pt idx="394">
                  <c:v>41848</c:v>
                </c:pt>
                <c:pt idx="395">
                  <c:v>41849</c:v>
                </c:pt>
                <c:pt idx="396">
                  <c:v>41850</c:v>
                </c:pt>
                <c:pt idx="397">
                  <c:v>41851</c:v>
                </c:pt>
                <c:pt idx="398">
                  <c:v>41852</c:v>
                </c:pt>
                <c:pt idx="399">
                  <c:v>41855</c:v>
                </c:pt>
                <c:pt idx="400">
                  <c:v>41856</c:v>
                </c:pt>
                <c:pt idx="401">
                  <c:v>41857</c:v>
                </c:pt>
                <c:pt idx="402">
                  <c:v>41858</c:v>
                </c:pt>
                <c:pt idx="403">
                  <c:v>41859</c:v>
                </c:pt>
                <c:pt idx="404">
                  <c:v>41862</c:v>
                </c:pt>
                <c:pt idx="405">
                  <c:v>41863</c:v>
                </c:pt>
                <c:pt idx="406">
                  <c:v>41864</c:v>
                </c:pt>
                <c:pt idx="407">
                  <c:v>41865</c:v>
                </c:pt>
                <c:pt idx="408">
                  <c:v>41866</c:v>
                </c:pt>
                <c:pt idx="409">
                  <c:v>41869</c:v>
                </c:pt>
                <c:pt idx="410">
                  <c:v>41870</c:v>
                </c:pt>
                <c:pt idx="411">
                  <c:v>41871</c:v>
                </c:pt>
                <c:pt idx="412">
                  <c:v>41872</c:v>
                </c:pt>
                <c:pt idx="413">
                  <c:v>41873</c:v>
                </c:pt>
                <c:pt idx="414">
                  <c:v>41876</c:v>
                </c:pt>
                <c:pt idx="415">
                  <c:v>41877</c:v>
                </c:pt>
                <c:pt idx="416">
                  <c:v>41878</c:v>
                </c:pt>
                <c:pt idx="417">
                  <c:v>41879</c:v>
                </c:pt>
                <c:pt idx="418">
                  <c:v>41880</c:v>
                </c:pt>
                <c:pt idx="419">
                  <c:v>41884</c:v>
                </c:pt>
                <c:pt idx="420">
                  <c:v>41885</c:v>
                </c:pt>
                <c:pt idx="421">
                  <c:v>41886</c:v>
                </c:pt>
                <c:pt idx="422">
                  <c:v>41887</c:v>
                </c:pt>
                <c:pt idx="423">
                  <c:v>41890</c:v>
                </c:pt>
                <c:pt idx="424">
                  <c:v>41891</c:v>
                </c:pt>
                <c:pt idx="425">
                  <c:v>41892</c:v>
                </c:pt>
                <c:pt idx="426">
                  <c:v>41893</c:v>
                </c:pt>
                <c:pt idx="427">
                  <c:v>41894</c:v>
                </c:pt>
                <c:pt idx="428">
                  <c:v>41897</c:v>
                </c:pt>
                <c:pt idx="429">
                  <c:v>41898</c:v>
                </c:pt>
                <c:pt idx="430">
                  <c:v>41899</c:v>
                </c:pt>
                <c:pt idx="431">
                  <c:v>41900</c:v>
                </c:pt>
                <c:pt idx="432">
                  <c:v>41901</c:v>
                </c:pt>
                <c:pt idx="433">
                  <c:v>41904</c:v>
                </c:pt>
                <c:pt idx="434">
                  <c:v>41905</c:v>
                </c:pt>
                <c:pt idx="435">
                  <c:v>41906</c:v>
                </c:pt>
                <c:pt idx="436">
                  <c:v>41907</c:v>
                </c:pt>
                <c:pt idx="437">
                  <c:v>41908</c:v>
                </c:pt>
                <c:pt idx="438">
                  <c:v>41911</c:v>
                </c:pt>
                <c:pt idx="439">
                  <c:v>41912</c:v>
                </c:pt>
                <c:pt idx="440">
                  <c:v>41913</c:v>
                </c:pt>
                <c:pt idx="441">
                  <c:v>41914</c:v>
                </c:pt>
                <c:pt idx="442">
                  <c:v>41915</c:v>
                </c:pt>
                <c:pt idx="443">
                  <c:v>41918</c:v>
                </c:pt>
                <c:pt idx="444">
                  <c:v>41919</c:v>
                </c:pt>
                <c:pt idx="445">
                  <c:v>41920</c:v>
                </c:pt>
                <c:pt idx="446">
                  <c:v>41921</c:v>
                </c:pt>
                <c:pt idx="447">
                  <c:v>41922</c:v>
                </c:pt>
                <c:pt idx="448">
                  <c:v>41925</c:v>
                </c:pt>
                <c:pt idx="449">
                  <c:v>41926</c:v>
                </c:pt>
                <c:pt idx="450">
                  <c:v>41927</c:v>
                </c:pt>
                <c:pt idx="451">
                  <c:v>41928</c:v>
                </c:pt>
                <c:pt idx="452">
                  <c:v>41929</c:v>
                </c:pt>
                <c:pt idx="453">
                  <c:v>41932</c:v>
                </c:pt>
                <c:pt idx="454">
                  <c:v>41933</c:v>
                </c:pt>
                <c:pt idx="455">
                  <c:v>41934</c:v>
                </c:pt>
                <c:pt idx="456">
                  <c:v>41935</c:v>
                </c:pt>
                <c:pt idx="457">
                  <c:v>41936</c:v>
                </c:pt>
                <c:pt idx="458">
                  <c:v>41939</c:v>
                </c:pt>
                <c:pt idx="459">
                  <c:v>41940</c:v>
                </c:pt>
                <c:pt idx="460">
                  <c:v>41941</c:v>
                </c:pt>
                <c:pt idx="461">
                  <c:v>41942</c:v>
                </c:pt>
                <c:pt idx="462">
                  <c:v>41943</c:v>
                </c:pt>
                <c:pt idx="463">
                  <c:v>41946</c:v>
                </c:pt>
                <c:pt idx="464">
                  <c:v>41947</c:v>
                </c:pt>
                <c:pt idx="465">
                  <c:v>41948</c:v>
                </c:pt>
                <c:pt idx="466">
                  <c:v>41949</c:v>
                </c:pt>
                <c:pt idx="467">
                  <c:v>41950</c:v>
                </c:pt>
                <c:pt idx="468">
                  <c:v>41953</c:v>
                </c:pt>
                <c:pt idx="469">
                  <c:v>41954</c:v>
                </c:pt>
                <c:pt idx="470">
                  <c:v>41955</c:v>
                </c:pt>
                <c:pt idx="471">
                  <c:v>41956</c:v>
                </c:pt>
                <c:pt idx="472">
                  <c:v>41957</c:v>
                </c:pt>
                <c:pt idx="473">
                  <c:v>41960</c:v>
                </c:pt>
                <c:pt idx="474">
                  <c:v>41961</c:v>
                </c:pt>
                <c:pt idx="475">
                  <c:v>41962</c:v>
                </c:pt>
                <c:pt idx="476">
                  <c:v>41963</c:v>
                </c:pt>
                <c:pt idx="477">
                  <c:v>41964</c:v>
                </c:pt>
                <c:pt idx="478">
                  <c:v>41967</c:v>
                </c:pt>
                <c:pt idx="479">
                  <c:v>41968</c:v>
                </c:pt>
                <c:pt idx="480">
                  <c:v>41969</c:v>
                </c:pt>
                <c:pt idx="481">
                  <c:v>41971</c:v>
                </c:pt>
                <c:pt idx="482">
                  <c:v>41974</c:v>
                </c:pt>
                <c:pt idx="483">
                  <c:v>41975</c:v>
                </c:pt>
                <c:pt idx="484">
                  <c:v>41976</c:v>
                </c:pt>
                <c:pt idx="485">
                  <c:v>41977</c:v>
                </c:pt>
                <c:pt idx="486">
                  <c:v>41978</c:v>
                </c:pt>
                <c:pt idx="487">
                  <c:v>41981</c:v>
                </c:pt>
                <c:pt idx="488">
                  <c:v>41982</c:v>
                </c:pt>
                <c:pt idx="489">
                  <c:v>41983</c:v>
                </c:pt>
                <c:pt idx="490">
                  <c:v>41984</c:v>
                </c:pt>
                <c:pt idx="491">
                  <c:v>41985</c:v>
                </c:pt>
                <c:pt idx="492">
                  <c:v>41988</c:v>
                </c:pt>
                <c:pt idx="493">
                  <c:v>41989</c:v>
                </c:pt>
                <c:pt idx="494">
                  <c:v>41990</c:v>
                </c:pt>
                <c:pt idx="495">
                  <c:v>41991</c:v>
                </c:pt>
                <c:pt idx="496">
                  <c:v>41992</c:v>
                </c:pt>
                <c:pt idx="497">
                  <c:v>41995</c:v>
                </c:pt>
                <c:pt idx="498">
                  <c:v>41996</c:v>
                </c:pt>
                <c:pt idx="499">
                  <c:v>41997</c:v>
                </c:pt>
                <c:pt idx="500">
                  <c:v>41999</c:v>
                </c:pt>
                <c:pt idx="501">
                  <c:v>42002</c:v>
                </c:pt>
                <c:pt idx="502">
                  <c:v>42003</c:v>
                </c:pt>
                <c:pt idx="503">
                  <c:v>42004</c:v>
                </c:pt>
                <c:pt idx="504">
                  <c:v>42006</c:v>
                </c:pt>
                <c:pt idx="505">
                  <c:v>42009</c:v>
                </c:pt>
                <c:pt idx="506">
                  <c:v>42010</c:v>
                </c:pt>
                <c:pt idx="507">
                  <c:v>42011</c:v>
                </c:pt>
                <c:pt idx="508">
                  <c:v>42012</c:v>
                </c:pt>
                <c:pt idx="509">
                  <c:v>42013</c:v>
                </c:pt>
                <c:pt idx="510">
                  <c:v>42016</c:v>
                </c:pt>
                <c:pt idx="511">
                  <c:v>42017</c:v>
                </c:pt>
                <c:pt idx="512">
                  <c:v>42018</c:v>
                </c:pt>
                <c:pt idx="513">
                  <c:v>42019</c:v>
                </c:pt>
                <c:pt idx="514">
                  <c:v>42020</c:v>
                </c:pt>
                <c:pt idx="515">
                  <c:v>42024</c:v>
                </c:pt>
                <c:pt idx="516">
                  <c:v>42025</c:v>
                </c:pt>
                <c:pt idx="517">
                  <c:v>42026</c:v>
                </c:pt>
                <c:pt idx="518">
                  <c:v>42027</c:v>
                </c:pt>
                <c:pt idx="519">
                  <c:v>42030</c:v>
                </c:pt>
                <c:pt idx="520">
                  <c:v>42031</c:v>
                </c:pt>
                <c:pt idx="521">
                  <c:v>42032</c:v>
                </c:pt>
                <c:pt idx="522">
                  <c:v>42033</c:v>
                </c:pt>
                <c:pt idx="523">
                  <c:v>42034</c:v>
                </c:pt>
                <c:pt idx="524">
                  <c:v>42037</c:v>
                </c:pt>
                <c:pt idx="525">
                  <c:v>42038</c:v>
                </c:pt>
                <c:pt idx="526">
                  <c:v>42039</c:v>
                </c:pt>
                <c:pt idx="527">
                  <c:v>42040</c:v>
                </c:pt>
                <c:pt idx="528">
                  <c:v>42041</c:v>
                </c:pt>
                <c:pt idx="529">
                  <c:v>42044</c:v>
                </c:pt>
                <c:pt idx="530">
                  <c:v>42045</c:v>
                </c:pt>
                <c:pt idx="531">
                  <c:v>42046</c:v>
                </c:pt>
                <c:pt idx="532">
                  <c:v>42047</c:v>
                </c:pt>
                <c:pt idx="533">
                  <c:v>42048</c:v>
                </c:pt>
                <c:pt idx="534">
                  <c:v>42052</c:v>
                </c:pt>
                <c:pt idx="535">
                  <c:v>42053</c:v>
                </c:pt>
                <c:pt idx="536">
                  <c:v>42054</c:v>
                </c:pt>
                <c:pt idx="537">
                  <c:v>42055</c:v>
                </c:pt>
                <c:pt idx="538">
                  <c:v>42058</c:v>
                </c:pt>
                <c:pt idx="539">
                  <c:v>42059</c:v>
                </c:pt>
                <c:pt idx="540">
                  <c:v>42060</c:v>
                </c:pt>
                <c:pt idx="541">
                  <c:v>42061</c:v>
                </c:pt>
                <c:pt idx="542">
                  <c:v>42062</c:v>
                </c:pt>
                <c:pt idx="543">
                  <c:v>42065</c:v>
                </c:pt>
                <c:pt idx="544">
                  <c:v>42066</c:v>
                </c:pt>
                <c:pt idx="545">
                  <c:v>42067</c:v>
                </c:pt>
                <c:pt idx="546">
                  <c:v>42068</c:v>
                </c:pt>
                <c:pt idx="547">
                  <c:v>42069</c:v>
                </c:pt>
                <c:pt idx="548">
                  <c:v>42072</c:v>
                </c:pt>
                <c:pt idx="549">
                  <c:v>42073</c:v>
                </c:pt>
                <c:pt idx="550">
                  <c:v>42074</c:v>
                </c:pt>
                <c:pt idx="551">
                  <c:v>42075</c:v>
                </c:pt>
                <c:pt idx="552">
                  <c:v>42076</c:v>
                </c:pt>
                <c:pt idx="553">
                  <c:v>42079</c:v>
                </c:pt>
                <c:pt idx="554">
                  <c:v>42080</c:v>
                </c:pt>
                <c:pt idx="555">
                  <c:v>42081</c:v>
                </c:pt>
                <c:pt idx="556">
                  <c:v>42082</c:v>
                </c:pt>
                <c:pt idx="557">
                  <c:v>42083</c:v>
                </c:pt>
                <c:pt idx="558">
                  <c:v>42086</c:v>
                </c:pt>
                <c:pt idx="559">
                  <c:v>42087</c:v>
                </c:pt>
                <c:pt idx="560">
                  <c:v>42088</c:v>
                </c:pt>
                <c:pt idx="561">
                  <c:v>42089</c:v>
                </c:pt>
                <c:pt idx="562">
                  <c:v>42090</c:v>
                </c:pt>
                <c:pt idx="563">
                  <c:v>42093</c:v>
                </c:pt>
                <c:pt idx="564">
                  <c:v>42094</c:v>
                </c:pt>
                <c:pt idx="565">
                  <c:v>42095</c:v>
                </c:pt>
                <c:pt idx="566">
                  <c:v>42096</c:v>
                </c:pt>
                <c:pt idx="567">
                  <c:v>42100</c:v>
                </c:pt>
                <c:pt idx="568">
                  <c:v>42101</c:v>
                </c:pt>
                <c:pt idx="569">
                  <c:v>42102</c:v>
                </c:pt>
                <c:pt idx="570">
                  <c:v>42103</c:v>
                </c:pt>
                <c:pt idx="571">
                  <c:v>42104</c:v>
                </c:pt>
                <c:pt idx="572">
                  <c:v>42107</c:v>
                </c:pt>
                <c:pt idx="573">
                  <c:v>42108</c:v>
                </c:pt>
                <c:pt idx="574">
                  <c:v>42109</c:v>
                </c:pt>
                <c:pt idx="575">
                  <c:v>42110</c:v>
                </c:pt>
                <c:pt idx="576">
                  <c:v>42111</c:v>
                </c:pt>
                <c:pt idx="577">
                  <c:v>42114</c:v>
                </c:pt>
                <c:pt idx="578">
                  <c:v>42115</c:v>
                </c:pt>
                <c:pt idx="579">
                  <c:v>42116</c:v>
                </c:pt>
                <c:pt idx="580">
                  <c:v>42117</c:v>
                </c:pt>
                <c:pt idx="581">
                  <c:v>42118</c:v>
                </c:pt>
                <c:pt idx="582">
                  <c:v>42121</c:v>
                </c:pt>
                <c:pt idx="583">
                  <c:v>42122</c:v>
                </c:pt>
                <c:pt idx="584">
                  <c:v>42123</c:v>
                </c:pt>
                <c:pt idx="585">
                  <c:v>42124</c:v>
                </c:pt>
                <c:pt idx="586">
                  <c:v>42125</c:v>
                </c:pt>
                <c:pt idx="587">
                  <c:v>42128</c:v>
                </c:pt>
                <c:pt idx="588">
                  <c:v>42129</c:v>
                </c:pt>
                <c:pt idx="589">
                  <c:v>42130</c:v>
                </c:pt>
                <c:pt idx="590">
                  <c:v>42131</c:v>
                </c:pt>
                <c:pt idx="591">
                  <c:v>42132</c:v>
                </c:pt>
                <c:pt idx="592">
                  <c:v>42135</c:v>
                </c:pt>
                <c:pt idx="593">
                  <c:v>42136</c:v>
                </c:pt>
                <c:pt idx="594">
                  <c:v>42137</c:v>
                </c:pt>
                <c:pt idx="595">
                  <c:v>42138</c:v>
                </c:pt>
                <c:pt idx="596">
                  <c:v>42139</c:v>
                </c:pt>
                <c:pt idx="597">
                  <c:v>42142</c:v>
                </c:pt>
                <c:pt idx="598">
                  <c:v>42143</c:v>
                </c:pt>
                <c:pt idx="599">
                  <c:v>42144</c:v>
                </c:pt>
                <c:pt idx="600">
                  <c:v>42145</c:v>
                </c:pt>
                <c:pt idx="601">
                  <c:v>42146</c:v>
                </c:pt>
                <c:pt idx="602">
                  <c:v>42150</c:v>
                </c:pt>
                <c:pt idx="603">
                  <c:v>42151</c:v>
                </c:pt>
                <c:pt idx="604">
                  <c:v>42152</c:v>
                </c:pt>
                <c:pt idx="605">
                  <c:v>42153</c:v>
                </c:pt>
                <c:pt idx="606">
                  <c:v>42156</c:v>
                </c:pt>
                <c:pt idx="607">
                  <c:v>42157</c:v>
                </c:pt>
                <c:pt idx="608">
                  <c:v>42158</c:v>
                </c:pt>
                <c:pt idx="609">
                  <c:v>42159</c:v>
                </c:pt>
                <c:pt idx="610">
                  <c:v>42160</c:v>
                </c:pt>
                <c:pt idx="611">
                  <c:v>42163</c:v>
                </c:pt>
                <c:pt idx="612">
                  <c:v>42164</c:v>
                </c:pt>
                <c:pt idx="613">
                  <c:v>42165</c:v>
                </c:pt>
                <c:pt idx="614">
                  <c:v>42166</c:v>
                </c:pt>
                <c:pt idx="615">
                  <c:v>42167</c:v>
                </c:pt>
                <c:pt idx="616">
                  <c:v>42170</c:v>
                </c:pt>
                <c:pt idx="617">
                  <c:v>42171</c:v>
                </c:pt>
                <c:pt idx="618">
                  <c:v>42172</c:v>
                </c:pt>
                <c:pt idx="619">
                  <c:v>42173</c:v>
                </c:pt>
                <c:pt idx="620">
                  <c:v>42174</c:v>
                </c:pt>
                <c:pt idx="621">
                  <c:v>42177</c:v>
                </c:pt>
                <c:pt idx="622">
                  <c:v>42178</c:v>
                </c:pt>
                <c:pt idx="623">
                  <c:v>42179</c:v>
                </c:pt>
                <c:pt idx="624">
                  <c:v>42180</c:v>
                </c:pt>
                <c:pt idx="625">
                  <c:v>42181</c:v>
                </c:pt>
                <c:pt idx="626">
                  <c:v>42184</c:v>
                </c:pt>
                <c:pt idx="627">
                  <c:v>42185</c:v>
                </c:pt>
                <c:pt idx="628">
                  <c:v>42186</c:v>
                </c:pt>
                <c:pt idx="629">
                  <c:v>42187</c:v>
                </c:pt>
                <c:pt idx="630">
                  <c:v>42191</c:v>
                </c:pt>
                <c:pt idx="631">
                  <c:v>42192</c:v>
                </c:pt>
                <c:pt idx="632">
                  <c:v>42193</c:v>
                </c:pt>
                <c:pt idx="633">
                  <c:v>42194</c:v>
                </c:pt>
                <c:pt idx="634">
                  <c:v>42195</c:v>
                </c:pt>
                <c:pt idx="635">
                  <c:v>42198</c:v>
                </c:pt>
                <c:pt idx="636">
                  <c:v>42199</c:v>
                </c:pt>
                <c:pt idx="637">
                  <c:v>42200</c:v>
                </c:pt>
                <c:pt idx="638">
                  <c:v>42201</c:v>
                </c:pt>
                <c:pt idx="639">
                  <c:v>42202</c:v>
                </c:pt>
                <c:pt idx="640">
                  <c:v>42205</c:v>
                </c:pt>
                <c:pt idx="641">
                  <c:v>42206</c:v>
                </c:pt>
                <c:pt idx="642">
                  <c:v>42207</c:v>
                </c:pt>
                <c:pt idx="643">
                  <c:v>42208</c:v>
                </c:pt>
                <c:pt idx="644">
                  <c:v>42209</c:v>
                </c:pt>
                <c:pt idx="645">
                  <c:v>42212</c:v>
                </c:pt>
                <c:pt idx="646">
                  <c:v>42213</c:v>
                </c:pt>
                <c:pt idx="647">
                  <c:v>42214</c:v>
                </c:pt>
                <c:pt idx="648">
                  <c:v>42215</c:v>
                </c:pt>
                <c:pt idx="649">
                  <c:v>42216</c:v>
                </c:pt>
                <c:pt idx="650">
                  <c:v>42219</c:v>
                </c:pt>
                <c:pt idx="651">
                  <c:v>42220</c:v>
                </c:pt>
                <c:pt idx="652">
                  <c:v>42221</c:v>
                </c:pt>
                <c:pt idx="653">
                  <c:v>42222</c:v>
                </c:pt>
                <c:pt idx="654">
                  <c:v>42223</c:v>
                </c:pt>
                <c:pt idx="655">
                  <c:v>42226</c:v>
                </c:pt>
                <c:pt idx="656">
                  <c:v>42227</c:v>
                </c:pt>
                <c:pt idx="657">
                  <c:v>42228</c:v>
                </c:pt>
                <c:pt idx="658">
                  <c:v>42229</c:v>
                </c:pt>
                <c:pt idx="659">
                  <c:v>42230</c:v>
                </c:pt>
                <c:pt idx="660">
                  <c:v>42233</c:v>
                </c:pt>
                <c:pt idx="661">
                  <c:v>42234</c:v>
                </c:pt>
                <c:pt idx="662">
                  <c:v>42235</c:v>
                </c:pt>
                <c:pt idx="663">
                  <c:v>42236</c:v>
                </c:pt>
                <c:pt idx="664">
                  <c:v>42237</c:v>
                </c:pt>
                <c:pt idx="665">
                  <c:v>42240</c:v>
                </c:pt>
                <c:pt idx="666">
                  <c:v>42241</c:v>
                </c:pt>
                <c:pt idx="667">
                  <c:v>42242</c:v>
                </c:pt>
                <c:pt idx="668">
                  <c:v>42243</c:v>
                </c:pt>
                <c:pt idx="669">
                  <c:v>42244</c:v>
                </c:pt>
                <c:pt idx="670">
                  <c:v>42247</c:v>
                </c:pt>
                <c:pt idx="671">
                  <c:v>42248</c:v>
                </c:pt>
                <c:pt idx="672">
                  <c:v>42249</c:v>
                </c:pt>
                <c:pt idx="673">
                  <c:v>42250</c:v>
                </c:pt>
                <c:pt idx="674">
                  <c:v>42251</c:v>
                </c:pt>
                <c:pt idx="675">
                  <c:v>42255</c:v>
                </c:pt>
                <c:pt idx="676">
                  <c:v>42256</c:v>
                </c:pt>
                <c:pt idx="677">
                  <c:v>42257</c:v>
                </c:pt>
                <c:pt idx="678">
                  <c:v>42258</c:v>
                </c:pt>
                <c:pt idx="679">
                  <c:v>42261</c:v>
                </c:pt>
                <c:pt idx="680">
                  <c:v>42262</c:v>
                </c:pt>
                <c:pt idx="681">
                  <c:v>42263</c:v>
                </c:pt>
                <c:pt idx="682">
                  <c:v>42264</c:v>
                </c:pt>
                <c:pt idx="683">
                  <c:v>42265</c:v>
                </c:pt>
                <c:pt idx="684">
                  <c:v>42268</c:v>
                </c:pt>
                <c:pt idx="685">
                  <c:v>42269</c:v>
                </c:pt>
                <c:pt idx="686">
                  <c:v>42270</c:v>
                </c:pt>
                <c:pt idx="687">
                  <c:v>42271</c:v>
                </c:pt>
                <c:pt idx="688">
                  <c:v>42272</c:v>
                </c:pt>
                <c:pt idx="689">
                  <c:v>42275</c:v>
                </c:pt>
                <c:pt idx="690">
                  <c:v>42276</c:v>
                </c:pt>
                <c:pt idx="691">
                  <c:v>42277</c:v>
                </c:pt>
                <c:pt idx="692">
                  <c:v>42278</c:v>
                </c:pt>
                <c:pt idx="693">
                  <c:v>42279</c:v>
                </c:pt>
                <c:pt idx="694">
                  <c:v>42282</c:v>
                </c:pt>
                <c:pt idx="695">
                  <c:v>42283</c:v>
                </c:pt>
                <c:pt idx="696">
                  <c:v>42284</c:v>
                </c:pt>
                <c:pt idx="697">
                  <c:v>42285</c:v>
                </c:pt>
                <c:pt idx="698">
                  <c:v>42286</c:v>
                </c:pt>
                <c:pt idx="699">
                  <c:v>42289</c:v>
                </c:pt>
                <c:pt idx="700">
                  <c:v>42290</c:v>
                </c:pt>
                <c:pt idx="701">
                  <c:v>42291</c:v>
                </c:pt>
                <c:pt idx="702">
                  <c:v>42292</c:v>
                </c:pt>
                <c:pt idx="703">
                  <c:v>42293</c:v>
                </c:pt>
                <c:pt idx="704">
                  <c:v>42296</c:v>
                </c:pt>
                <c:pt idx="705">
                  <c:v>42297</c:v>
                </c:pt>
                <c:pt idx="706">
                  <c:v>42298</c:v>
                </c:pt>
                <c:pt idx="707">
                  <c:v>42299</c:v>
                </c:pt>
                <c:pt idx="708">
                  <c:v>42300</c:v>
                </c:pt>
                <c:pt idx="709">
                  <c:v>42303</c:v>
                </c:pt>
                <c:pt idx="710">
                  <c:v>42304</c:v>
                </c:pt>
                <c:pt idx="711">
                  <c:v>42305</c:v>
                </c:pt>
                <c:pt idx="712">
                  <c:v>42306</c:v>
                </c:pt>
                <c:pt idx="713">
                  <c:v>42307</c:v>
                </c:pt>
                <c:pt idx="714">
                  <c:v>42310</c:v>
                </c:pt>
                <c:pt idx="715">
                  <c:v>42311</c:v>
                </c:pt>
                <c:pt idx="716">
                  <c:v>42312</c:v>
                </c:pt>
                <c:pt idx="717">
                  <c:v>42313</c:v>
                </c:pt>
                <c:pt idx="718">
                  <c:v>42314</c:v>
                </c:pt>
                <c:pt idx="719">
                  <c:v>42317</c:v>
                </c:pt>
                <c:pt idx="720">
                  <c:v>42318</c:v>
                </c:pt>
                <c:pt idx="721">
                  <c:v>42319</c:v>
                </c:pt>
                <c:pt idx="722">
                  <c:v>42320</c:v>
                </c:pt>
                <c:pt idx="723">
                  <c:v>42321</c:v>
                </c:pt>
                <c:pt idx="724">
                  <c:v>42324</c:v>
                </c:pt>
                <c:pt idx="725">
                  <c:v>42325</c:v>
                </c:pt>
                <c:pt idx="726">
                  <c:v>42326</c:v>
                </c:pt>
                <c:pt idx="727">
                  <c:v>42327</c:v>
                </c:pt>
                <c:pt idx="728">
                  <c:v>42328</c:v>
                </c:pt>
                <c:pt idx="729">
                  <c:v>42331</c:v>
                </c:pt>
                <c:pt idx="730">
                  <c:v>42332</c:v>
                </c:pt>
                <c:pt idx="731">
                  <c:v>42333</c:v>
                </c:pt>
                <c:pt idx="732">
                  <c:v>42335</c:v>
                </c:pt>
                <c:pt idx="733">
                  <c:v>42338</c:v>
                </c:pt>
                <c:pt idx="734">
                  <c:v>42339</c:v>
                </c:pt>
                <c:pt idx="735">
                  <c:v>42340</c:v>
                </c:pt>
                <c:pt idx="736">
                  <c:v>42341</c:v>
                </c:pt>
                <c:pt idx="737">
                  <c:v>42342</c:v>
                </c:pt>
                <c:pt idx="738">
                  <c:v>42345</c:v>
                </c:pt>
                <c:pt idx="739">
                  <c:v>42346</c:v>
                </c:pt>
                <c:pt idx="740">
                  <c:v>42347</c:v>
                </c:pt>
                <c:pt idx="741">
                  <c:v>42348</c:v>
                </c:pt>
                <c:pt idx="742">
                  <c:v>42349</c:v>
                </c:pt>
                <c:pt idx="743">
                  <c:v>42352</c:v>
                </c:pt>
                <c:pt idx="744">
                  <c:v>42353</c:v>
                </c:pt>
                <c:pt idx="745">
                  <c:v>42354</c:v>
                </c:pt>
                <c:pt idx="746">
                  <c:v>42355</c:v>
                </c:pt>
                <c:pt idx="747">
                  <c:v>42356</c:v>
                </c:pt>
                <c:pt idx="748">
                  <c:v>42359</c:v>
                </c:pt>
                <c:pt idx="749">
                  <c:v>42360</c:v>
                </c:pt>
                <c:pt idx="750">
                  <c:v>42361</c:v>
                </c:pt>
                <c:pt idx="751">
                  <c:v>42362</c:v>
                </c:pt>
                <c:pt idx="752">
                  <c:v>42366</c:v>
                </c:pt>
                <c:pt idx="753">
                  <c:v>42367</c:v>
                </c:pt>
                <c:pt idx="754">
                  <c:v>42368</c:v>
                </c:pt>
                <c:pt idx="755">
                  <c:v>42369</c:v>
                </c:pt>
                <c:pt idx="756">
                  <c:v>42373</c:v>
                </c:pt>
                <c:pt idx="757">
                  <c:v>42374</c:v>
                </c:pt>
                <c:pt idx="758">
                  <c:v>42375</c:v>
                </c:pt>
                <c:pt idx="759">
                  <c:v>42376</c:v>
                </c:pt>
                <c:pt idx="760">
                  <c:v>42377</c:v>
                </c:pt>
                <c:pt idx="761">
                  <c:v>42380</c:v>
                </c:pt>
                <c:pt idx="762">
                  <c:v>42381</c:v>
                </c:pt>
                <c:pt idx="763">
                  <c:v>42382</c:v>
                </c:pt>
                <c:pt idx="764">
                  <c:v>42383</c:v>
                </c:pt>
                <c:pt idx="765">
                  <c:v>42384</c:v>
                </c:pt>
                <c:pt idx="766">
                  <c:v>42388</c:v>
                </c:pt>
                <c:pt idx="767">
                  <c:v>42389</c:v>
                </c:pt>
                <c:pt idx="768">
                  <c:v>42390</c:v>
                </c:pt>
                <c:pt idx="769">
                  <c:v>42391</c:v>
                </c:pt>
                <c:pt idx="770">
                  <c:v>42394</c:v>
                </c:pt>
                <c:pt idx="771">
                  <c:v>42395</c:v>
                </c:pt>
                <c:pt idx="772">
                  <c:v>42396</c:v>
                </c:pt>
                <c:pt idx="773">
                  <c:v>42397</c:v>
                </c:pt>
                <c:pt idx="774">
                  <c:v>42398</c:v>
                </c:pt>
                <c:pt idx="775">
                  <c:v>42401</c:v>
                </c:pt>
                <c:pt idx="776">
                  <c:v>42402</c:v>
                </c:pt>
                <c:pt idx="777">
                  <c:v>42403</c:v>
                </c:pt>
                <c:pt idx="778">
                  <c:v>42404</c:v>
                </c:pt>
                <c:pt idx="779">
                  <c:v>42405</c:v>
                </c:pt>
                <c:pt idx="780">
                  <c:v>42408</c:v>
                </c:pt>
                <c:pt idx="781">
                  <c:v>42409</c:v>
                </c:pt>
                <c:pt idx="782">
                  <c:v>42410</c:v>
                </c:pt>
                <c:pt idx="783">
                  <c:v>42411</c:v>
                </c:pt>
                <c:pt idx="784">
                  <c:v>42412</c:v>
                </c:pt>
                <c:pt idx="785">
                  <c:v>42416</c:v>
                </c:pt>
                <c:pt idx="786">
                  <c:v>42417</c:v>
                </c:pt>
                <c:pt idx="787">
                  <c:v>42418</c:v>
                </c:pt>
                <c:pt idx="788">
                  <c:v>42419</c:v>
                </c:pt>
                <c:pt idx="789">
                  <c:v>42422</c:v>
                </c:pt>
                <c:pt idx="790">
                  <c:v>42423</c:v>
                </c:pt>
                <c:pt idx="791">
                  <c:v>42424</c:v>
                </c:pt>
                <c:pt idx="792">
                  <c:v>42425</c:v>
                </c:pt>
                <c:pt idx="793">
                  <c:v>42426</c:v>
                </c:pt>
                <c:pt idx="794">
                  <c:v>42429</c:v>
                </c:pt>
                <c:pt idx="795">
                  <c:v>42430</c:v>
                </c:pt>
                <c:pt idx="796">
                  <c:v>42431</c:v>
                </c:pt>
                <c:pt idx="797">
                  <c:v>42432</c:v>
                </c:pt>
                <c:pt idx="798">
                  <c:v>42433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42443</c:v>
                </c:pt>
                <c:pt idx="805">
                  <c:v>42444</c:v>
                </c:pt>
                <c:pt idx="806">
                  <c:v>42445</c:v>
                </c:pt>
                <c:pt idx="807">
                  <c:v>42446</c:v>
                </c:pt>
                <c:pt idx="808">
                  <c:v>42447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42457</c:v>
                </c:pt>
                <c:pt idx="814">
                  <c:v>42458</c:v>
                </c:pt>
                <c:pt idx="815">
                  <c:v>42459</c:v>
                </c:pt>
                <c:pt idx="816">
                  <c:v>42460</c:v>
                </c:pt>
                <c:pt idx="817">
                  <c:v>42461</c:v>
                </c:pt>
                <c:pt idx="818">
                  <c:v>42464</c:v>
                </c:pt>
                <c:pt idx="819">
                  <c:v>42465</c:v>
                </c:pt>
                <c:pt idx="820">
                  <c:v>42466</c:v>
                </c:pt>
                <c:pt idx="821">
                  <c:v>42467</c:v>
                </c:pt>
                <c:pt idx="822">
                  <c:v>42468</c:v>
                </c:pt>
                <c:pt idx="823">
                  <c:v>42471</c:v>
                </c:pt>
                <c:pt idx="824">
                  <c:v>42472</c:v>
                </c:pt>
                <c:pt idx="825">
                  <c:v>42473</c:v>
                </c:pt>
                <c:pt idx="826">
                  <c:v>42474</c:v>
                </c:pt>
                <c:pt idx="827">
                  <c:v>42475</c:v>
                </c:pt>
                <c:pt idx="828">
                  <c:v>42478</c:v>
                </c:pt>
                <c:pt idx="829">
                  <c:v>42479</c:v>
                </c:pt>
                <c:pt idx="830">
                  <c:v>42480</c:v>
                </c:pt>
                <c:pt idx="831">
                  <c:v>42481</c:v>
                </c:pt>
                <c:pt idx="832">
                  <c:v>42482</c:v>
                </c:pt>
                <c:pt idx="833">
                  <c:v>42485</c:v>
                </c:pt>
                <c:pt idx="834">
                  <c:v>42486</c:v>
                </c:pt>
                <c:pt idx="835">
                  <c:v>42487</c:v>
                </c:pt>
                <c:pt idx="836">
                  <c:v>42488</c:v>
                </c:pt>
                <c:pt idx="837">
                  <c:v>42489</c:v>
                </c:pt>
                <c:pt idx="838">
                  <c:v>42492</c:v>
                </c:pt>
                <c:pt idx="839">
                  <c:v>42493</c:v>
                </c:pt>
                <c:pt idx="840">
                  <c:v>42494</c:v>
                </c:pt>
                <c:pt idx="841">
                  <c:v>42495</c:v>
                </c:pt>
                <c:pt idx="842">
                  <c:v>42496</c:v>
                </c:pt>
                <c:pt idx="843">
                  <c:v>42499</c:v>
                </c:pt>
                <c:pt idx="844">
                  <c:v>42500</c:v>
                </c:pt>
                <c:pt idx="845">
                  <c:v>42501</c:v>
                </c:pt>
                <c:pt idx="846">
                  <c:v>42502</c:v>
                </c:pt>
                <c:pt idx="847">
                  <c:v>42503</c:v>
                </c:pt>
                <c:pt idx="848">
                  <c:v>42506</c:v>
                </c:pt>
                <c:pt idx="849">
                  <c:v>42507</c:v>
                </c:pt>
                <c:pt idx="850">
                  <c:v>42508</c:v>
                </c:pt>
                <c:pt idx="851">
                  <c:v>42509</c:v>
                </c:pt>
                <c:pt idx="852">
                  <c:v>42510</c:v>
                </c:pt>
                <c:pt idx="853">
                  <c:v>42513</c:v>
                </c:pt>
                <c:pt idx="854">
                  <c:v>42514</c:v>
                </c:pt>
                <c:pt idx="855">
                  <c:v>42515</c:v>
                </c:pt>
                <c:pt idx="856">
                  <c:v>42516</c:v>
                </c:pt>
                <c:pt idx="857">
                  <c:v>42517</c:v>
                </c:pt>
                <c:pt idx="858">
                  <c:v>42521</c:v>
                </c:pt>
                <c:pt idx="859">
                  <c:v>42522</c:v>
                </c:pt>
                <c:pt idx="860">
                  <c:v>42523</c:v>
                </c:pt>
                <c:pt idx="861">
                  <c:v>42524</c:v>
                </c:pt>
                <c:pt idx="862">
                  <c:v>42527</c:v>
                </c:pt>
                <c:pt idx="863">
                  <c:v>42528</c:v>
                </c:pt>
                <c:pt idx="864">
                  <c:v>42529</c:v>
                </c:pt>
                <c:pt idx="865">
                  <c:v>42530</c:v>
                </c:pt>
                <c:pt idx="866">
                  <c:v>42531</c:v>
                </c:pt>
                <c:pt idx="867">
                  <c:v>42534</c:v>
                </c:pt>
                <c:pt idx="868">
                  <c:v>42535</c:v>
                </c:pt>
                <c:pt idx="869">
                  <c:v>42536</c:v>
                </c:pt>
                <c:pt idx="870">
                  <c:v>42537</c:v>
                </c:pt>
                <c:pt idx="871">
                  <c:v>42538</c:v>
                </c:pt>
                <c:pt idx="872">
                  <c:v>42541</c:v>
                </c:pt>
                <c:pt idx="873">
                  <c:v>42542</c:v>
                </c:pt>
                <c:pt idx="874">
                  <c:v>42543</c:v>
                </c:pt>
                <c:pt idx="875">
                  <c:v>42544</c:v>
                </c:pt>
                <c:pt idx="876">
                  <c:v>42545</c:v>
                </c:pt>
                <c:pt idx="877">
                  <c:v>42548</c:v>
                </c:pt>
                <c:pt idx="878">
                  <c:v>42549</c:v>
                </c:pt>
                <c:pt idx="879">
                  <c:v>42550</c:v>
                </c:pt>
                <c:pt idx="880">
                  <c:v>42551</c:v>
                </c:pt>
                <c:pt idx="881">
                  <c:v>42552</c:v>
                </c:pt>
                <c:pt idx="882">
                  <c:v>42556</c:v>
                </c:pt>
                <c:pt idx="883">
                  <c:v>42557</c:v>
                </c:pt>
                <c:pt idx="884">
                  <c:v>42558</c:v>
                </c:pt>
                <c:pt idx="885">
                  <c:v>42559</c:v>
                </c:pt>
                <c:pt idx="886">
                  <c:v>42562</c:v>
                </c:pt>
                <c:pt idx="887">
                  <c:v>42563</c:v>
                </c:pt>
                <c:pt idx="888">
                  <c:v>42564</c:v>
                </c:pt>
                <c:pt idx="889">
                  <c:v>42565</c:v>
                </c:pt>
                <c:pt idx="890">
                  <c:v>42566</c:v>
                </c:pt>
                <c:pt idx="891">
                  <c:v>42569</c:v>
                </c:pt>
                <c:pt idx="892">
                  <c:v>42570</c:v>
                </c:pt>
                <c:pt idx="893">
                  <c:v>42571</c:v>
                </c:pt>
                <c:pt idx="894">
                  <c:v>42572</c:v>
                </c:pt>
                <c:pt idx="895">
                  <c:v>42573</c:v>
                </c:pt>
                <c:pt idx="896">
                  <c:v>42576</c:v>
                </c:pt>
                <c:pt idx="897">
                  <c:v>42577</c:v>
                </c:pt>
                <c:pt idx="898">
                  <c:v>42578</c:v>
                </c:pt>
                <c:pt idx="899">
                  <c:v>42579</c:v>
                </c:pt>
                <c:pt idx="900">
                  <c:v>42580</c:v>
                </c:pt>
                <c:pt idx="901">
                  <c:v>42583</c:v>
                </c:pt>
                <c:pt idx="902">
                  <c:v>42584</c:v>
                </c:pt>
                <c:pt idx="903">
                  <c:v>42585</c:v>
                </c:pt>
                <c:pt idx="904">
                  <c:v>42586</c:v>
                </c:pt>
                <c:pt idx="905">
                  <c:v>42587</c:v>
                </c:pt>
                <c:pt idx="906">
                  <c:v>42590</c:v>
                </c:pt>
                <c:pt idx="907">
                  <c:v>42591</c:v>
                </c:pt>
                <c:pt idx="908">
                  <c:v>42592</c:v>
                </c:pt>
                <c:pt idx="909">
                  <c:v>42593</c:v>
                </c:pt>
                <c:pt idx="910">
                  <c:v>42594</c:v>
                </c:pt>
                <c:pt idx="911">
                  <c:v>42597</c:v>
                </c:pt>
                <c:pt idx="912">
                  <c:v>42598</c:v>
                </c:pt>
                <c:pt idx="913">
                  <c:v>42599</c:v>
                </c:pt>
                <c:pt idx="914">
                  <c:v>42600</c:v>
                </c:pt>
                <c:pt idx="915">
                  <c:v>42601</c:v>
                </c:pt>
                <c:pt idx="916">
                  <c:v>42604</c:v>
                </c:pt>
                <c:pt idx="917">
                  <c:v>42605</c:v>
                </c:pt>
                <c:pt idx="918">
                  <c:v>42606</c:v>
                </c:pt>
                <c:pt idx="919">
                  <c:v>42607</c:v>
                </c:pt>
                <c:pt idx="920">
                  <c:v>42608</c:v>
                </c:pt>
                <c:pt idx="921">
                  <c:v>42611</c:v>
                </c:pt>
                <c:pt idx="922">
                  <c:v>42612</c:v>
                </c:pt>
                <c:pt idx="923">
                  <c:v>42613</c:v>
                </c:pt>
                <c:pt idx="924">
                  <c:v>42614</c:v>
                </c:pt>
                <c:pt idx="925">
                  <c:v>42615</c:v>
                </c:pt>
                <c:pt idx="926">
                  <c:v>42619</c:v>
                </c:pt>
                <c:pt idx="927">
                  <c:v>42620</c:v>
                </c:pt>
                <c:pt idx="928">
                  <c:v>42621</c:v>
                </c:pt>
                <c:pt idx="929">
                  <c:v>42622</c:v>
                </c:pt>
                <c:pt idx="930">
                  <c:v>42625</c:v>
                </c:pt>
                <c:pt idx="931">
                  <c:v>42626</c:v>
                </c:pt>
                <c:pt idx="932">
                  <c:v>42627</c:v>
                </c:pt>
                <c:pt idx="933">
                  <c:v>42628</c:v>
                </c:pt>
                <c:pt idx="934">
                  <c:v>42629</c:v>
                </c:pt>
                <c:pt idx="935">
                  <c:v>42632</c:v>
                </c:pt>
                <c:pt idx="936">
                  <c:v>42633</c:v>
                </c:pt>
                <c:pt idx="937">
                  <c:v>42634</c:v>
                </c:pt>
                <c:pt idx="938">
                  <c:v>42635</c:v>
                </c:pt>
                <c:pt idx="939">
                  <c:v>42636</c:v>
                </c:pt>
                <c:pt idx="940">
                  <c:v>42639</c:v>
                </c:pt>
                <c:pt idx="941">
                  <c:v>42640</c:v>
                </c:pt>
                <c:pt idx="942">
                  <c:v>42641</c:v>
                </c:pt>
                <c:pt idx="943">
                  <c:v>42642</c:v>
                </c:pt>
                <c:pt idx="944">
                  <c:v>42643</c:v>
                </c:pt>
                <c:pt idx="945">
                  <c:v>42646</c:v>
                </c:pt>
                <c:pt idx="946">
                  <c:v>42647</c:v>
                </c:pt>
                <c:pt idx="947">
                  <c:v>42648</c:v>
                </c:pt>
                <c:pt idx="948">
                  <c:v>42649</c:v>
                </c:pt>
                <c:pt idx="949">
                  <c:v>42650</c:v>
                </c:pt>
                <c:pt idx="950">
                  <c:v>42653</c:v>
                </c:pt>
                <c:pt idx="951">
                  <c:v>42654</c:v>
                </c:pt>
                <c:pt idx="952">
                  <c:v>42655</c:v>
                </c:pt>
                <c:pt idx="953">
                  <c:v>42656</c:v>
                </c:pt>
                <c:pt idx="954">
                  <c:v>42657</c:v>
                </c:pt>
                <c:pt idx="955">
                  <c:v>42660</c:v>
                </c:pt>
                <c:pt idx="956">
                  <c:v>42661</c:v>
                </c:pt>
                <c:pt idx="957">
                  <c:v>42662</c:v>
                </c:pt>
                <c:pt idx="958">
                  <c:v>42663</c:v>
                </c:pt>
                <c:pt idx="959">
                  <c:v>42664</c:v>
                </c:pt>
                <c:pt idx="960">
                  <c:v>42667</c:v>
                </c:pt>
                <c:pt idx="961">
                  <c:v>42668</c:v>
                </c:pt>
                <c:pt idx="962">
                  <c:v>42669</c:v>
                </c:pt>
                <c:pt idx="963">
                  <c:v>42670</c:v>
                </c:pt>
                <c:pt idx="964">
                  <c:v>42671</c:v>
                </c:pt>
                <c:pt idx="965">
                  <c:v>42674</c:v>
                </c:pt>
                <c:pt idx="966">
                  <c:v>42675</c:v>
                </c:pt>
                <c:pt idx="967">
                  <c:v>42676</c:v>
                </c:pt>
                <c:pt idx="968">
                  <c:v>42677</c:v>
                </c:pt>
                <c:pt idx="969">
                  <c:v>42678</c:v>
                </c:pt>
                <c:pt idx="970">
                  <c:v>42681</c:v>
                </c:pt>
                <c:pt idx="971">
                  <c:v>42682</c:v>
                </c:pt>
                <c:pt idx="972">
                  <c:v>42683</c:v>
                </c:pt>
                <c:pt idx="973">
                  <c:v>42684</c:v>
                </c:pt>
                <c:pt idx="974">
                  <c:v>42685</c:v>
                </c:pt>
                <c:pt idx="975">
                  <c:v>42688</c:v>
                </c:pt>
                <c:pt idx="976">
                  <c:v>42689</c:v>
                </c:pt>
                <c:pt idx="977">
                  <c:v>42690</c:v>
                </c:pt>
                <c:pt idx="978">
                  <c:v>42691</c:v>
                </c:pt>
                <c:pt idx="979">
                  <c:v>42692</c:v>
                </c:pt>
                <c:pt idx="980">
                  <c:v>42695</c:v>
                </c:pt>
                <c:pt idx="981">
                  <c:v>42696</c:v>
                </c:pt>
                <c:pt idx="982">
                  <c:v>42697</c:v>
                </c:pt>
                <c:pt idx="983">
                  <c:v>42699</c:v>
                </c:pt>
                <c:pt idx="984">
                  <c:v>42702</c:v>
                </c:pt>
                <c:pt idx="985">
                  <c:v>42703</c:v>
                </c:pt>
                <c:pt idx="986">
                  <c:v>42704</c:v>
                </c:pt>
                <c:pt idx="987">
                  <c:v>42705</c:v>
                </c:pt>
                <c:pt idx="988">
                  <c:v>42706</c:v>
                </c:pt>
                <c:pt idx="989">
                  <c:v>42709</c:v>
                </c:pt>
                <c:pt idx="990">
                  <c:v>42710</c:v>
                </c:pt>
                <c:pt idx="991">
                  <c:v>42711</c:v>
                </c:pt>
                <c:pt idx="992">
                  <c:v>42712</c:v>
                </c:pt>
                <c:pt idx="993">
                  <c:v>42713</c:v>
                </c:pt>
                <c:pt idx="994">
                  <c:v>42716</c:v>
                </c:pt>
                <c:pt idx="995">
                  <c:v>42717</c:v>
                </c:pt>
                <c:pt idx="996">
                  <c:v>42718</c:v>
                </c:pt>
                <c:pt idx="997">
                  <c:v>42719</c:v>
                </c:pt>
                <c:pt idx="998">
                  <c:v>42720</c:v>
                </c:pt>
                <c:pt idx="999">
                  <c:v>42723</c:v>
                </c:pt>
                <c:pt idx="1000">
                  <c:v>42724</c:v>
                </c:pt>
                <c:pt idx="1001">
                  <c:v>42725</c:v>
                </c:pt>
                <c:pt idx="1002">
                  <c:v>42726</c:v>
                </c:pt>
                <c:pt idx="1003">
                  <c:v>42727</c:v>
                </c:pt>
                <c:pt idx="1004">
                  <c:v>42731</c:v>
                </c:pt>
                <c:pt idx="1005">
                  <c:v>42732</c:v>
                </c:pt>
                <c:pt idx="1006">
                  <c:v>42733</c:v>
                </c:pt>
                <c:pt idx="1007">
                  <c:v>42734</c:v>
                </c:pt>
                <c:pt idx="1008">
                  <c:v>42738</c:v>
                </c:pt>
                <c:pt idx="1009">
                  <c:v>42739</c:v>
                </c:pt>
                <c:pt idx="1010">
                  <c:v>42740</c:v>
                </c:pt>
                <c:pt idx="1011">
                  <c:v>42741</c:v>
                </c:pt>
                <c:pt idx="1012">
                  <c:v>42744</c:v>
                </c:pt>
                <c:pt idx="1013">
                  <c:v>42745</c:v>
                </c:pt>
                <c:pt idx="1014">
                  <c:v>42746</c:v>
                </c:pt>
                <c:pt idx="1015">
                  <c:v>42747</c:v>
                </c:pt>
                <c:pt idx="1016">
                  <c:v>42748</c:v>
                </c:pt>
                <c:pt idx="1017">
                  <c:v>42752</c:v>
                </c:pt>
                <c:pt idx="1018">
                  <c:v>42753</c:v>
                </c:pt>
                <c:pt idx="1019">
                  <c:v>42754</c:v>
                </c:pt>
                <c:pt idx="1020">
                  <c:v>42755</c:v>
                </c:pt>
                <c:pt idx="1021">
                  <c:v>42758</c:v>
                </c:pt>
                <c:pt idx="1022">
                  <c:v>42759</c:v>
                </c:pt>
                <c:pt idx="1023">
                  <c:v>42760</c:v>
                </c:pt>
                <c:pt idx="1024">
                  <c:v>42761</c:v>
                </c:pt>
                <c:pt idx="1025">
                  <c:v>42762</c:v>
                </c:pt>
                <c:pt idx="1026">
                  <c:v>42765</c:v>
                </c:pt>
                <c:pt idx="1027">
                  <c:v>42766</c:v>
                </c:pt>
                <c:pt idx="1028">
                  <c:v>42767</c:v>
                </c:pt>
                <c:pt idx="1029">
                  <c:v>42768</c:v>
                </c:pt>
                <c:pt idx="1030">
                  <c:v>42769</c:v>
                </c:pt>
                <c:pt idx="1031">
                  <c:v>42772</c:v>
                </c:pt>
                <c:pt idx="1032">
                  <c:v>42773</c:v>
                </c:pt>
                <c:pt idx="1033">
                  <c:v>42774</c:v>
                </c:pt>
                <c:pt idx="1034">
                  <c:v>42775</c:v>
                </c:pt>
                <c:pt idx="1035">
                  <c:v>42776</c:v>
                </c:pt>
                <c:pt idx="1036">
                  <c:v>42779</c:v>
                </c:pt>
                <c:pt idx="1037">
                  <c:v>42780</c:v>
                </c:pt>
                <c:pt idx="1038">
                  <c:v>42781</c:v>
                </c:pt>
                <c:pt idx="1039">
                  <c:v>42782</c:v>
                </c:pt>
                <c:pt idx="1040">
                  <c:v>42783</c:v>
                </c:pt>
                <c:pt idx="1041">
                  <c:v>42787</c:v>
                </c:pt>
                <c:pt idx="1042">
                  <c:v>42788</c:v>
                </c:pt>
                <c:pt idx="1043">
                  <c:v>42789</c:v>
                </c:pt>
                <c:pt idx="1044">
                  <c:v>42790</c:v>
                </c:pt>
                <c:pt idx="1045">
                  <c:v>42793</c:v>
                </c:pt>
                <c:pt idx="1046">
                  <c:v>42794</c:v>
                </c:pt>
                <c:pt idx="1047">
                  <c:v>42795</c:v>
                </c:pt>
                <c:pt idx="1048">
                  <c:v>42796</c:v>
                </c:pt>
                <c:pt idx="1049">
                  <c:v>42797</c:v>
                </c:pt>
                <c:pt idx="1050">
                  <c:v>42800</c:v>
                </c:pt>
                <c:pt idx="1051">
                  <c:v>42801</c:v>
                </c:pt>
                <c:pt idx="1052">
                  <c:v>42802</c:v>
                </c:pt>
                <c:pt idx="1053">
                  <c:v>42803</c:v>
                </c:pt>
                <c:pt idx="1054">
                  <c:v>42804</c:v>
                </c:pt>
                <c:pt idx="1055">
                  <c:v>42807</c:v>
                </c:pt>
                <c:pt idx="1056">
                  <c:v>42808</c:v>
                </c:pt>
                <c:pt idx="1057">
                  <c:v>42809</c:v>
                </c:pt>
                <c:pt idx="1058">
                  <c:v>42810</c:v>
                </c:pt>
                <c:pt idx="1059">
                  <c:v>42811</c:v>
                </c:pt>
                <c:pt idx="1060">
                  <c:v>42814</c:v>
                </c:pt>
                <c:pt idx="1061">
                  <c:v>42815</c:v>
                </c:pt>
                <c:pt idx="1062">
                  <c:v>42816</c:v>
                </c:pt>
                <c:pt idx="1063">
                  <c:v>42817</c:v>
                </c:pt>
                <c:pt idx="1064">
                  <c:v>42818</c:v>
                </c:pt>
                <c:pt idx="1065">
                  <c:v>42821</c:v>
                </c:pt>
                <c:pt idx="1066">
                  <c:v>42822</c:v>
                </c:pt>
                <c:pt idx="1067">
                  <c:v>42823</c:v>
                </c:pt>
                <c:pt idx="1068">
                  <c:v>42824</c:v>
                </c:pt>
                <c:pt idx="1069">
                  <c:v>42825</c:v>
                </c:pt>
                <c:pt idx="1070">
                  <c:v>42828</c:v>
                </c:pt>
                <c:pt idx="1071">
                  <c:v>42829</c:v>
                </c:pt>
                <c:pt idx="1072">
                  <c:v>42830</c:v>
                </c:pt>
                <c:pt idx="1073">
                  <c:v>42831</c:v>
                </c:pt>
                <c:pt idx="1074">
                  <c:v>42832</c:v>
                </c:pt>
                <c:pt idx="1075">
                  <c:v>42835</c:v>
                </c:pt>
                <c:pt idx="1076">
                  <c:v>42836</c:v>
                </c:pt>
                <c:pt idx="1077">
                  <c:v>42837</c:v>
                </c:pt>
                <c:pt idx="1078">
                  <c:v>42838</c:v>
                </c:pt>
                <c:pt idx="1079">
                  <c:v>42842</c:v>
                </c:pt>
                <c:pt idx="1080">
                  <c:v>42843</c:v>
                </c:pt>
                <c:pt idx="1081">
                  <c:v>42844</c:v>
                </c:pt>
                <c:pt idx="1082">
                  <c:v>42845</c:v>
                </c:pt>
                <c:pt idx="1083">
                  <c:v>42846</c:v>
                </c:pt>
                <c:pt idx="1084">
                  <c:v>42849</c:v>
                </c:pt>
                <c:pt idx="1085">
                  <c:v>42850</c:v>
                </c:pt>
                <c:pt idx="1086">
                  <c:v>42851</c:v>
                </c:pt>
                <c:pt idx="1087">
                  <c:v>42852</c:v>
                </c:pt>
                <c:pt idx="1088">
                  <c:v>42853</c:v>
                </c:pt>
                <c:pt idx="1089">
                  <c:v>42856</c:v>
                </c:pt>
                <c:pt idx="1090">
                  <c:v>42857</c:v>
                </c:pt>
                <c:pt idx="1091">
                  <c:v>42858</c:v>
                </c:pt>
                <c:pt idx="1092">
                  <c:v>42859</c:v>
                </c:pt>
                <c:pt idx="1093">
                  <c:v>42860</c:v>
                </c:pt>
                <c:pt idx="1094">
                  <c:v>42863</c:v>
                </c:pt>
                <c:pt idx="1095">
                  <c:v>42864</c:v>
                </c:pt>
                <c:pt idx="1096">
                  <c:v>42865</c:v>
                </c:pt>
                <c:pt idx="1097">
                  <c:v>42866</c:v>
                </c:pt>
                <c:pt idx="1098">
                  <c:v>42867</c:v>
                </c:pt>
                <c:pt idx="1099">
                  <c:v>42870</c:v>
                </c:pt>
                <c:pt idx="1100">
                  <c:v>42871</c:v>
                </c:pt>
                <c:pt idx="1101">
                  <c:v>42872</c:v>
                </c:pt>
                <c:pt idx="1102">
                  <c:v>42873</c:v>
                </c:pt>
                <c:pt idx="1103">
                  <c:v>42874</c:v>
                </c:pt>
                <c:pt idx="1104">
                  <c:v>42877</c:v>
                </c:pt>
                <c:pt idx="1105">
                  <c:v>42878</c:v>
                </c:pt>
                <c:pt idx="1106">
                  <c:v>42879</c:v>
                </c:pt>
                <c:pt idx="1107">
                  <c:v>42880</c:v>
                </c:pt>
                <c:pt idx="1108">
                  <c:v>42881</c:v>
                </c:pt>
                <c:pt idx="1109">
                  <c:v>42885</c:v>
                </c:pt>
                <c:pt idx="1110">
                  <c:v>42886</c:v>
                </c:pt>
                <c:pt idx="1111">
                  <c:v>42887</c:v>
                </c:pt>
                <c:pt idx="1112">
                  <c:v>42888</c:v>
                </c:pt>
                <c:pt idx="1113">
                  <c:v>42891</c:v>
                </c:pt>
                <c:pt idx="1114">
                  <c:v>42892</c:v>
                </c:pt>
                <c:pt idx="1115">
                  <c:v>42893</c:v>
                </c:pt>
                <c:pt idx="1116">
                  <c:v>42894</c:v>
                </c:pt>
                <c:pt idx="1117">
                  <c:v>42895</c:v>
                </c:pt>
                <c:pt idx="1118">
                  <c:v>42898</c:v>
                </c:pt>
                <c:pt idx="1119">
                  <c:v>42899</c:v>
                </c:pt>
                <c:pt idx="1120">
                  <c:v>42900</c:v>
                </c:pt>
                <c:pt idx="1121">
                  <c:v>42901</c:v>
                </c:pt>
                <c:pt idx="1122">
                  <c:v>42902</c:v>
                </c:pt>
                <c:pt idx="1123">
                  <c:v>42905</c:v>
                </c:pt>
                <c:pt idx="1124">
                  <c:v>42906</c:v>
                </c:pt>
                <c:pt idx="1125">
                  <c:v>42907</c:v>
                </c:pt>
                <c:pt idx="1126">
                  <c:v>42908</c:v>
                </c:pt>
                <c:pt idx="1127">
                  <c:v>42909</c:v>
                </c:pt>
                <c:pt idx="1128">
                  <c:v>42912</c:v>
                </c:pt>
                <c:pt idx="1129">
                  <c:v>42913</c:v>
                </c:pt>
                <c:pt idx="1130">
                  <c:v>42914</c:v>
                </c:pt>
                <c:pt idx="1131">
                  <c:v>42915</c:v>
                </c:pt>
                <c:pt idx="1132">
                  <c:v>42916</c:v>
                </c:pt>
                <c:pt idx="1133">
                  <c:v>42919</c:v>
                </c:pt>
                <c:pt idx="1134">
                  <c:v>42921</c:v>
                </c:pt>
                <c:pt idx="1135">
                  <c:v>42922</c:v>
                </c:pt>
                <c:pt idx="1136">
                  <c:v>42923</c:v>
                </c:pt>
                <c:pt idx="1137">
                  <c:v>42926</c:v>
                </c:pt>
                <c:pt idx="1138">
                  <c:v>42927</c:v>
                </c:pt>
                <c:pt idx="1139">
                  <c:v>42928</c:v>
                </c:pt>
                <c:pt idx="1140">
                  <c:v>42929</c:v>
                </c:pt>
                <c:pt idx="1141">
                  <c:v>42930</c:v>
                </c:pt>
                <c:pt idx="1142">
                  <c:v>42933</c:v>
                </c:pt>
                <c:pt idx="1143">
                  <c:v>42934</c:v>
                </c:pt>
                <c:pt idx="1144">
                  <c:v>42935</c:v>
                </c:pt>
                <c:pt idx="1145">
                  <c:v>42936</c:v>
                </c:pt>
                <c:pt idx="1146">
                  <c:v>42937</c:v>
                </c:pt>
                <c:pt idx="1147">
                  <c:v>42940</c:v>
                </c:pt>
                <c:pt idx="1148">
                  <c:v>42941</c:v>
                </c:pt>
                <c:pt idx="1149">
                  <c:v>42942</c:v>
                </c:pt>
                <c:pt idx="1150">
                  <c:v>42943</c:v>
                </c:pt>
                <c:pt idx="1151">
                  <c:v>42944</c:v>
                </c:pt>
                <c:pt idx="1152">
                  <c:v>42947</c:v>
                </c:pt>
                <c:pt idx="1153">
                  <c:v>42948</c:v>
                </c:pt>
                <c:pt idx="1154">
                  <c:v>42949</c:v>
                </c:pt>
                <c:pt idx="1155">
                  <c:v>42950</c:v>
                </c:pt>
                <c:pt idx="1156">
                  <c:v>42951</c:v>
                </c:pt>
                <c:pt idx="1157">
                  <c:v>42954</c:v>
                </c:pt>
                <c:pt idx="1158">
                  <c:v>42955</c:v>
                </c:pt>
                <c:pt idx="1159">
                  <c:v>42956</c:v>
                </c:pt>
                <c:pt idx="1160">
                  <c:v>42957</c:v>
                </c:pt>
                <c:pt idx="1161">
                  <c:v>42958</c:v>
                </c:pt>
                <c:pt idx="1162">
                  <c:v>42961</c:v>
                </c:pt>
                <c:pt idx="1163">
                  <c:v>42962</c:v>
                </c:pt>
                <c:pt idx="1164">
                  <c:v>42963</c:v>
                </c:pt>
                <c:pt idx="1165">
                  <c:v>42964</c:v>
                </c:pt>
                <c:pt idx="1166">
                  <c:v>42965</c:v>
                </c:pt>
                <c:pt idx="1167">
                  <c:v>42968</c:v>
                </c:pt>
                <c:pt idx="1168">
                  <c:v>42969</c:v>
                </c:pt>
                <c:pt idx="1169">
                  <c:v>42970</c:v>
                </c:pt>
                <c:pt idx="1170">
                  <c:v>42971</c:v>
                </c:pt>
                <c:pt idx="1171">
                  <c:v>42972</c:v>
                </c:pt>
                <c:pt idx="1172">
                  <c:v>42975</c:v>
                </c:pt>
                <c:pt idx="1173">
                  <c:v>42976</c:v>
                </c:pt>
                <c:pt idx="1174">
                  <c:v>42977</c:v>
                </c:pt>
                <c:pt idx="1175">
                  <c:v>42978</c:v>
                </c:pt>
                <c:pt idx="1176">
                  <c:v>42979</c:v>
                </c:pt>
                <c:pt idx="1177">
                  <c:v>42983</c:v>
                </c:pt>
                <c:pt idx="1178">
                  <c:v>42984</c:v>
                </c:pt>
                <c:pt idx="1179">
                  <c:v>42985</c:v>
                </c:pt>
                <c:pt idx="1180">
                  <c:v>42986</c:v>
                </c:pt>
                <c:pt idx="1181">
                  <c:v>42989</c:v>
                </c:pt>
                <c:pt idx="1182">
                  <c:v>42990</c:v>
                </c:pt>
                <c:pt idx="1183">
                  <c:v>42991</c:v>
                </c:pt>
                <c:pt idx="1184">
                  <c:v>42992</c:v>
                </c:pt>
                <c:pt idx="1185">
                  <c:v>42993</c:v>
                </c:pt>
                <c:pt idx="1186">
                  <c:v>42996</c:v>
                </c:pt>
                <c:pt idx="1187">
                  <c:v>42997</c:v>
                </c:pt>
                <c:pt idx="1188">
                  <c:v>42998</c:v>
                </c:pt>
                <c:pt idx="1189">
                  <c:v>42999</c:v>
                </c:pt>
                <c:pt idx="1190">
                  <c:v>43000</c:v>
                </c:pt>
                <c:pt idx="1191">
                  <c:v>43003</c:v>
                </c:pt>
                <c:pt idx="1192">
                  <c:v>43004</c:v>
                </c:pt>
                <c:pt idx="1193">
                  <c:v>43005</c:v>
                </c:pt>
                <c:pt idx="1194">
                  <c:v>43006</c:v>
                </c:pt>
                <c:pt idx="1195">
                  <c:v>43007</c:v>
                </c:pt>
                <c:pt idx="1196">
                  <c:v>43010</c:v>
                </c:pt>
                <c:pt idx="1197">
                  <c:v>43011</c:v>
                </c:pt>
                <c:pt idx="1198">
                  <c:v>43012</c:v>
                </c:pt>
                <c:pt idx="1199">
                  <c:v>43013</c:v>
                </c:pt>
                <c:pt idx="1200">
                  <c:v>43014</c:v>
                </c:pt>
                <c:pt idx="1201">
                  <c:v>43017</c:v>
                </c:pt>
                <c:pt idx="1202">
                  <c:v>43018</c:v>
                </c:pt>
                <c:pt idx="1203">
                  <c:v>43019</c:v>
                </c:pt>
                <c:pt idx="1204">
                  <c:v>43020</c:v>
                </c:pt>
                <c:pt idx="1205">
                  <c:v>43021</c:v>
                </c:pt>
                <c:pt idx="1206">
                  <c:v>43024</c:v>
                </c:pt>
                <c:pt idx="1207">
                  <c:v>43025</c:v>
                </c:pt>
                <c:pt idx="1208">
                  <c:v>43026</c:v>
                </c:pt>
                <c:pt idx="1209">
                  <c:v>43027</c:v>
                </c:pt>
                <c:pt idx="1210">
                  <c:v>43028</c:v>
                </c:pt>
                <c:pt idx="1211">
                  <c:v>43031</c:v>
                </c:pt>
                <c:pt idx="1212">
                  <c:v>43032</c:v>
                </c:pt>
                <c:pt idx="1213">
                  <c:v>43033</c:v>
                </c:pt>
                <c:pt idx="1214">
                  <c:v>43034</c:v>
                </c:pt>
                <c:pt idx="1215">
                  <c:v>43035</c:v>
                </c:pt>
                <c:pt idx="1216">
                  <c:v>43038</c:v>
                </c:pt>
                <c:pt idx="1217">
                  <c:v>43039</c:v>
                </c:pt>
                <c:pt idx="1218">
                  <c:v>43040</c:v>
                </c:pt>
                <c:pt idx="1219">
                  <c:v>43041</c:v>
                </c:pt>
                <c:pt idx="1220">
                  <c:v>43042</c:v>
                </c:pt>
                <c:pt idx="1221">
                  <c:v>43045</c:v>
                </c:pt>
                <c:pt idx="1222">
                  <c:v>43046</c:v>
                </c:pt>
                <c:pt idx="1223">
                  <c:v>43047</c:v>
                </c:pt>
                <c:pt idx="1224">
                  <c:v>43048</c:v>
                </c:pt>
                <c:pt idx="1225">
                  <c:v>43049</c:v>
                </c:pt>
                <c:pt idx="1226">
                  <c:v>43052</c:v>
                </c:pt>
                <c:pt idx="1227">
                  <c:v>43053</c:v>
                </c:pt>
                <c:pt idx="1228">
                  <c:v>43054</c:v>
                </c:pt>
                <c:pt idx="1229">
                  <c:v>43055</c:v>
                </c:pt>
                <c:pt idx="1230">
                  <c:v>43056</c:v>
                </c:pt>
                <c:pt idx="1231">
                  <c:v>43059</c:v>
                </c:pt>
                <c:pt idx="1232">
                  <c:v>43060</c:v>
                </c:pt>
                <c:pt idx="1233">
                  <c:v>43061</c:v>
                </c:pt>
                <c:pt idx="1234">
                  <c:v>43063</c:v>
                </c:pt>
              </c:numCache>
            </c:numRef>
          </c:cat>
          <c:val>
            <c:numRef>
              <c:f>'Stock Data'!$B$2:$B$1236</c:f>
              <c:numCache>
                <c:formatCode>_("$"* #,##0.00_);_("$"* \(#,##0.00\);_("$"* "-"??_);_(@_)</c:formatCode>
                <c:ptCount val="1235"/>
                <c:pt idx="0">
                  <c:v>70.934218999999999</c:v>
                </c:pt>
                <c:pt idx="1">
                  <c:v>70.038871999999998</c:v>
                </c:pt>
                <c:pt idx="2">
                  <c:v>68.087958999999998</c:v>
                </c:pt>
                <c:pt idx="3">
                  <c:v>67.687438999999998</c:v>
                </c:pt>
                <c:pt idx="4">
                  <c:v>67.869613999999999</c:v>
                </c:pt>
                <c:pt idx="5">
                  <c:v>66.808875999999998</c:v>
                </c:pt>
                <c:pt idx="6">
                  <c:v>67.637062</c:v>
                </c:pt>
                <c:pt idx="7">
                  <c:v>67.222335999999999</c:v>
                </c:pt>
                <c:pt idx="8">
                  <c:v>64.825691000000006</c:v>
                </c:pt>
                <c:pt idx="9">
                  <c:v>62.780472000000003</c:v>
                </c:pt>
                <c:pt idx="10">
                  <c:v>65.386420999999999</c:v>
                </c:pt>
                <c:pt idx="11">
                  <c:v>64.945831000000013</c:v>
                </c:pt>
                <c:pt idx="12">
                  <c:v>64.599586000000002</c:v>
                </c:pt>
                <c:pt idx="13">
                  <c:v>65.215857999999997</c:v>
                </c:pt>
                <c:pt idx="14">
                  <c:v>66.409676000000005</c:v>
                </c:pt>
                <c:pt idx="15">
                  <c:v>58.204231000000007</c:v>
                </c:pt>
                <c:pt idx="16">
                  <c:v>56.832123000000003</c:v>
                </c:pt>
                <c:pt idx="17">
                  <c:v>58.117656999999987</c:v>
                </c:pt>
                <c:pt idx="18">
                  <c:v>59.208098999999997</c:v>
                </c:pt>
                <c:pt idx="19">
                  <c:v>59.022038000000002</c:v>
                </c:pt>
                <c:pt idx="20">
                  <c:v>58.848927000000003</c:v>
                </c:pt>
                <c:pt idx="21">
                  <c:v>58.607337999999999</c:v>
                </c:pt>
                <c:pt idx="22">
                  <c:v>57.147372999999988</c:v>
                </c:pt>
                <c:pt idx="23">
                  <c:v>59.152549999999998</c:v>
                </c:pt>
                <c:pt idx="24">
                  <c:v>59.089244999999998</c:v>
                </c:pt>
                <c:pt idx="25">
                  <c:v>60.846198999999999</c:v>
                </c:pt>
                <c:pt idx="26">
                  <c:v>61.724681999999987</c:v>
                </c:pt>
                <c:pt idx="27">
                  <c:v>62.367942999999997</c:v>
                </c:pt>
                <c:pt idx="28">
                  <c:v>60.804611000000001</c:v>
                </c:pt>
                <c:pt idx="29">
                  <c:v>60.688949999999998</c:v>
                </c:pt>
                <c:pt idx="30">
                  <c:v>60.634372999999997</c:v>
                </c:pt>
                <c:pt idx="31">
                  <c:v>59.798782000000003</c:v>
                </c:pt>
                <c:pt idx="32">
                  <c:v>59.776699000000001</c:v>
                </c:pt>
                <c:pt idx="33">
                  <c:v>58.329020999999997</c:v>
                </c:pt>
                <c:pt idx="34">
                  <c:v>57.966450000000002</c:v>
                </c:pt>
                <c:pt idx="35">
                  <c:v>58.583717000000007</c:v>
                </c:pt>
                <c:pt idx="36">
                  <c:v>57.542816000000002</c:v>
                </c:pt>
                <c:pt idx="37">
                  <c:v>58.344619999999992</c:v>
                </c:pt>
                <c:pt idx="38">
                  <c:v>57.772826999999999</c:v>
                </c:pt>
                <c:pt idx="39">
                  <c:v>57.360881999999997</c:v>
                </c:pt>
                <c:pt idx="40">
                  <c:v>55.940506000000013</c:v>
                </c:pt>
                <c:pt idx="41">
                  <c:v>54.586395000000003</c:v>
                </c:pt>
                <c:pt idx="42">
                  <c:v>56.027565000000003</c:v>
                </c:pt>
                <c:pt idx="43">
                  <c:v>55.315421999999998</c:v>
                </c:pt>
                <c:pt idx="44">
                  <c:v>55.954795999999988</c:v>
                </c:pt>
                <c:pt idx="45">
                  <c:v>56.102939999999997</c:v>
                </c:pt>
                <c:pt idx="46">
                  <c:v>56.902141999999998</c:v>
                </c:pt>
                <c:pt idx="47">
                  <c:v>55.675392000000002</c:v>
                </c:pt>
                <c:pt idx="48">
                  <c:v>55.664997</c:v>
                </c:pt>
                <c:pt idx="49">
                  <c:v>56.204300000000003</c:v>
                </c:pt>
                <c:pt idx="50">
                  <c:v>57.654575000000001</c:v>
                </c:pt>
                <c:pt idx="51">
                  <c:v>59.221798</c:v>
                </c:pt>
                <c:pt idx="52">
                  <c:v>59.061951000000001</c:v>
                </c:pt>
                <c:pt idx="53">
                  <c:v>58.748772000000002</c:v>
                </c:pt>
                <c:pt idx="54">
                  <c:v>58.833232999999993</c:v>
                </c:pt>
                <c:pt idx="55">
                  <c:v>60.026206999999992</c:v>
                </c:pt>
                <c:pt idx="56">
                  <c:v>60.243217000000001</c:v>
                </c:pt>
                <c:pt idx="57">
                  <c:v>59.926143999999987</c:v>
                </c:pt>
                <c:pt idx="58">
                  <c:v>58.748772000000002</c:v>
                </c:pt>
                <c:pt idx="59">
                  <c:v>57.524616000000002</c:v>
                </c:pt>
                <c:pt idx="60">
                  <c:v>55.737774000000002</c:v>
                </c:pt>
                <c:pt idx="61">
                  <c:v>55.852122999999999</c:v>
                </c:pt>
                <c:pt idx="62">
                  <c:v>56.138022999999997</c:v>
                </c:pt>
                <c:pt idx="63">
                  <c:v>55.583126</c:v>
                </c:pt>
                <c:pt idx="64">
                  <c:v>54.995746999999987</c:v>
                </c:pt>
                <c:pt idx="65">
                  <c:v>55.386906000000003</c:v>
                </c:pt>
                <c:pt idx="66">
                  <c:v>55.486961000000001</c:v>
                </c:pt>
                <c:pt idx="67">
                  <c:v>56.618843000000012</c:v>
                </c:pt>
                <c:pt idx="68">
                  <c:v>56.442107999999998</c:v>
                </c:pt>
                <c:pt idx="69">
                  <c:v>55.853436000000002</c:v>
                </c:pt>
                <c:pt idx="70">
                  <c:v>54.560409999999997</c:v>
                </c:pt>
                <c:pt idx="71">
                  <c:v>55.390799999999999</c:v>
                </c:pt>
                <c:pt idx="72">
                  <c:v>52.344734000000003</c:v>
                </c:pt>
                <c:pt idx="73">
                  <c:v>50.947730999999997</c:v>
                </c:pt>
                <c:pt idx="74">
                  <c:v>50.750210000000003</c:v>
                </c:pt>
                <c:pt idx="75">
                  <c:v>51.808025000000001</c:v>
                </c:pt>
                <c:pt idx="76">
                  <c:v>52.777462</c:v>
                </c:pt>
                <c:pt idx="77">
                  <c:v>52.690392000000003</c:v>
                </c:pt>
                <c:pt idx="78">
                  <c:v>53.069851</c:v>
                </c:pt>
                <c:pt idx="79">
                  <c:v>54.216033999999993</c:v>
                </c:pt>
                <c:pt idx="80">
                  <c:v>55.895012000000001</c:v>
                </c:pt>
                <c:pt idx="81">
                  <c:v>57.540210999999999</c:v>
                </c:pt>
                <c:pt idx="82">
                  <c:v>57.086669999999998</c:v>
                </c:pt>
                <c:pt idx="83">
                  <c:v>57.896278000000002</c:v>
                </c:pt>
                <c:pt idx="84">
                  <c:v>58.475864000000001</c:v>
                </c:pt>
                <c:pt idx="85">
                  <c:v>59.870251000000003</c:v>
                </c:pt>
                <c:pt idx="86">
                  <c:v>59.603859</c:v>
                </c:pt>
                <c:pt idx="87">
                  <c:v>60.277000000000001</c:v>
                </c:pt>
                <c:pt idx="88">
                  <c:v>59.751133000000003</c:v>
                </c:pt>
                <c:pt idx="89">
                  <c:v>59.254047</c:v>
                </c:pt>
                <c:pt idx="90">
                  <c:v>59.485588</c:v>
                </c:pt>
                <c:pt idx="91">
                  <c:v>58.062354999999997</c:v>
                </c:pt>
                <c:pt idx="92">
                  <c:v>56.098854000000003</c:v>
                </c:pt>
                <c:pt idx="93">
                  <c:v>56.848415000000003</c:v>
                </c:pt>
                <c:pt idx="94">
                  <c:v>56.675735000000003</c:v>
                </c:pt>
                <c:pt idx="95">
                  <c:v>57.940697</c:v>
                </c:pt>
                <c:pt idx="96">
                  <c:v>57.512936000000003</c:v>
                </c:pt>
                <c:pt idx="97">
                  <c:v>57.734008999999993</c:v>
                </c:pt>
                <c:pt idx="98">
                  <c:v>57.837344999999992</c:v>
                </c:pt>
                <c:pt idx="99">
                  <c:v>58.231087000000002</c:v>
                </c:pt>
                <c:pt idx="100">
                  <c:v>57.745781000000008</c:v>
                </c:pt>
                <c:pt idx="101">
                  <c:v>58.204932999999997</c:v>
                </c:pt>
                <c:pt idx="102">
                  <c:v>59.072219999999987</c:v>
                </c:pt>
                <c:pt idx="103">
                  <c:v>58.830222999999997</c:v>
                </c:pt>
                <c:pt idx="104">
                  <c:v>58.959724000000001</c:v>
                </c:pt>
                <c:pt idx="105">
                  <c:v>58.775271999999987</c:v>
                </c:pt>
                <c:pt idx="106">
                  <c:v>58.225848999999997</c:v>
                </c:pt>
                <c:pt idx="107">
                  <c:v>57.355956999999997</c:v>
                </c:pt>
                <c:pt idx="108">
                  <c:v>57.794186000000003</c:v>
                </c:pt>
                <c:pt idx="109">
                  <c:v>57.412211999999997</c:v>
                </c:pt>
                <c:pt idx="110">
                  <c:v>57.243457999999997</c:v>
                </c:pt>
                <c:pt idx="111">
                  <c:v>56.535767000000007</c:v>
                </c:pt>
                <c:pt idx="112">
                  <c:v>57.028922999999999</c:v>
                </c:pt>
                <c:pt idx="113">
                  <c:v>56.255829000000013</c:v>
                </c:pt>
                <c:pt idx="114">
                  <c:v>56.510917999999997</c:v>
                </c:pt>
                <c:pt idx="115">
                  <c:v>56.480827000000012</c:v>
                </c:pt>
                <c:pt idx="116">
                  <c:v>55.333599</c:v>
                </c:pt>
                <c:pt idx="117">
                  <c:v>54.527797999999997</c:v>
                </c:pt>
                <c:pt idx="118">
                  <c:v>54.090885</c:v>
                </c:pt>
                <c:pt idx="119">
                  <c:v>52.657181000000008</c:v>
                </c:pt>
                <c:pt idx="120">
                  <c:v>52.668944999999987</c:v>
                </c:pt>
                <c:pt idx="121">
                  <c:v>52.072448999999999</c:v>
                </c:pt>
                <c:pt idx="122">
                  <c:v>51.511253000000004</c:v>
                </c:pt>
                <c:pt idx="123">
                  <c:v>51.871001999999997</c:v>
                </c:pt>
                <c:pt idx="124">
                  <c:v>53.531005999999998</c:v>
                </c:pt>
                <c:pt idx="125">
                  <c:v>54.743637</c:v>
                </c:pt>
                <c:pt idx="126">
                  <c:v>55.045811</c:v>
                </c:pt>
                <c:pt idx="127">
                  <c:v>54.603664000000002</c:v>
                </c:pt>
                <c:pt idx="128">
                  <c:v>54.293643999999993</c:v>
                </c:pt>
                <c:pt idx="129">
                  <c:v>55.248569000000003</c:v>
                </c:pt>
                <c:pt idx="130">
                  <c:v>55.036662999999997</c:v>
                </c:pt>
                <c:pt idx="131">
                  <c:v>55.894787000000001</c:v>
                </c:pt>
                <c:pt idx="132">
                  <c:v>55.792755000000007</c:v>
                </c:pt>
                <c:pt idx="133">
                  <c:v>55.914397999999998</c:v>
                </c:pt>
                <c:pt idx="134">
                  <c:v>56.275452000000001</c:v>
                </c:pt>
                <c:pt idx="135">
                  <c:v>56.289844999999993</c:v>
                </c:pt>
                <c:pt idx="136">
                  <c:v>56.479514999999999</c:v>
                </c:pt>
                <c:pt idx="137">
                  <c:v>55.588679999999997</c:v>
                </c:pt>
                <c:pt idx="138">
                  <c:v>55.766593999999998</c:v>
                </c:pt>
                <c:pt idx="139">
                  <c:v>54.809035999999999</c:v>
                </c:pt>
                <c:pt idx="140">
                  <c:v>57.624122999999997</c:v>
                </c:pt>
                <c:pt idx="141">
                  <c:v>57.361187000000001</c:v>
                </c:pt>
                <c:pt idx="142">
                  <c:v>57.686919999999994</c:v>
                </c:pt>
                <c:pt idx="143">
                  <c:v>58.576446999999987</c:v>
                </c:pt>
                <c:pt idx="144">
                  <c:v>59.299838999999999</c:v>
                </c:pt>
                <c:pt idx="145">
                  <c:v>59.196491000000002</c:v>
                </c:pt>
                <c:pt idx="146">
                  <c:v>59.739353000000001</c:v>
                </c:pt>
                <c:pt idx="147">
                  <c:v>60.505920000000003</c:v>
                </c:pt>
                <c:pt idx="148">
                  <c:v>61.409827999999997</c:v>
                </c:pt>
                <c:pt idx="149">
                  <c:v>60.860413000000001</c:v>
                </c:pt>
                <c:pt idx="150">
                  <c:v>60.825107999999993</c:v>
                </c:pt>
                <c:pt idx="151">
                  <c:v>60.703960000000002</c:v>
                </c:pt>
                <c:pt idx="152">
                  <c:v>59.840153000000001</c:v>
                </c:pt>
                <c:pt idx="153">
                  <c:v>61.540095999999998</c:v>
                </c:pt>
                <c:pt idx="154">
                  <c:v>64.464615000000009</c:v>
                </c:pt>
                <c:pt idx="155">
                  <c:v>65.640495000000001</c:v>
                </c:pt>
                <c:pt idx="156">
                  <c:v>65.562790000000007</c:v>
                </c:pt>
                <c:pt idx="157">
                  <c:v>66.144820999999993</c:v>
                </c:pt>
                <c:pt idx="158">
                  <c:v>66.857185000000001</c:v>
                </c:pt>
                <c:pt idx="159">
                  <c:v>65.978888999999995</c:v>
                </c:pt>
                <c:pt idx="160">
                  <c:v>66.148766000000009</c:v>
                </c:pt>
                <c:pt idx="161">
                  <c:v>66.227768000000012</c:v>
                </c:pt>
                <c:pt idx="162">
                  <c:v>65.972313</c:v>
                </c:pt>
                <c:pt idx="163">
                  <c:v>66.229095000000001</c:v>
                </c:pt>
                <c:pt idx="164">
                  <c:v>64.33557900000001</c:v>
                </c:pt>
                <c:pt idx="165">
                  <c:v>64.639747999999997</c:v>
                </c:pt>
                <c:pt idx="166">
                  <c:v>64.745093999999995</c:v>
                </c:pt>
                <c:pt idx="167">
                  <c:v>64.155190000000005</c:v>
                </c:pt>
                <c:pt idx="168">
                  <c:v>64.334259000000003</c:v>
                </c:pt>
                <c:pt idx="169">
                  <c:v>65.665520000000001</c:v>
                </c:pt>
                <c:pt idx="170">
                  <c:v>65.215187</c:v>
                </c:pt>
                <c:pt idx="171">
                  <c:v>65.6036</c:v>
                </c:pt>
                <c:pt idx="172">
                  <c:v>66.650429000000003</c:v>
                </c:pt>
                <c:pt idx="173">
                  <c:v>65.132210000000001</c:v>
                </c:pt>
                <c:pt idx="174">
                  <c:v>61.586177999999997</c:v>
                </c:pt>
                <c:pt idx="175">
                  <c:v>62.241936000000003</c:v>
                </c:pt>
                <c:pt idx="176">
                  <c:v>61.216171000000003</c:v>
                </c:pt>
                <c:pt idx="177">
                  <c:v>59.27</c:v>
                </c:pt>
                <c:pt idx="178">
                  <c:v>59.954723000000001</c:v>
                </c:pt>
                <c:pt idx="179">
                  <c:v>61.187206000000003</c:v>
                </c:pt>
                <c:pt idx="180">
                  <c:v>62.190567000000001</c:v>
                </c:pt>
                <c:pt idx="181">
                  <c:v>61.546683999999999</c:v>
                </c:pt>
                <c:pt idx="182">
                  <c:v>64.605521999999993</c:v>
                </c:pt>
                <c:pt idx="183">
                  <c:v>64.402740000000009</c:v>
                </c:pt>
                <c:pt idx="184">
                  <c:v>63.405949</c:v>
                </c:pt>
                <c:pt idx="185">
                  <c:v>64.023506000000012</c:v>
                </c:pt>
                <c:pt idx="186">
                  <c:v>63.566592999999997</c:v>
                </c:pt>
                <c:pt idx="187">
                  <c:v>62.776531000000013</c:v>
                </c:pt>
                <c:pt idx="188">
                  <c:v>64.252631999999991</c:v>
                </c:pt>
                <c:pt idx="189">
                  <c:v>64.463295000000002</c:v>
                </c:pt>
                <c:pt idx="190">
                  <c:v>63.653495999999997</c:v>
                </c:pt>
                <c:pt idx="191">
                  <c:v>63.603473999999999</c:v>
                </c:pt>
                <c:pt idx="192">
                  <c:v>64.224975999999998</c:v>
                </c:pt>
                <c:pt idx="193">
                  <c:v>63.328251000000002</c:v>
                </c:pt>
                <c:pt idx="194">
                  <c:v>64.072226999999998</c:v>
                </c:pt>
                <c:pt idx="195">
                  <c:v>64.473838999999998</c:v>
                </c:pt>
                <c:pt idx="196">
                  <c:v>64.891243000000003</c:v>
                </c:pt>
                <c:pt idx="197">
                  <c:v>65.316566000000009</c:v>
                </c:pt>
                <c:pt idx="198">
                  <c:v>65.664185000000003</c:v>
                </c:pt>
                <c:pt idx="199">
                  <c:v>65.984161</c:v>
                </c:pt>
                <c:pt idx="200">
                  <c:v>66.430533999999994</c:v>
                </c:pt>
                <c:pt idx="201">
                  <c:v>67.008606</c:v>
                </c:pt>
                <c:pt idx="202">
                  <c:v>68.650588999999997</c:v>
                </c:pt>
                <c:pt idx="203">
                  <c:v>68.454406999999989</c:v>
                </c:pt>
                <c:pt idx="204">
                  <c:v>69.124640999999997</c:v>
                </c:pt>
                <c:pt idx="205">
                  <c:v>70.039803000000006</c:v>
                </c:pt>
                <c:pt idx="206">
                  <c:v>69.256309999999999</c:v>
                </c:pt>
                <c:pt idx="207">
                  <c:v>69.772475999999997</c:v>
                </c:pt>
                <c:pt idx="208">
                  <c:v>68.034362999999999</c:v>
                </c:pt>
                <c:pt idx="209">
                  <c:v>69.116737000000001</c:v>
                </c:pt>
                <c:pt idx="210">
                  <c:v>68.827049000000002</c:v>
                </c:pt>
                <c:pt idx="211">
                  <c:v>68.475479000000007</c:v>
                </c:pt>
                <c:pt idx="212">
                  <c:v>69.360320999999999</c:v>
                </c:pt>
                <c:pt idx="213">
                  <c:v>69.189162999999994</c:v>
                </c:pt>
                <c:pt idx="214">
                  <c:v>68.993141000000008</c:v>
                </c:pt>
                <c:pt idx="215">
                  <c:v>67.876609999999999</c:v>
                </c:pt>
                <c:pt idx="216">
                  <c:v>68.945464999999999</c:v>
                </c:pt>
                <c:pt idx="217">
                  <c:v>68.745468000000002</c:v>
                </c:pt>
                <c:pt idx="218">
                  <c:v>68.872612000000004</c:v>
                </c:pt>
                <c:pt idx="219">
                  <c:v>68.954712000000001</c:v>
                </c:pt>
                <c:pt idx="220">
                  <c:v>69.952042000000006</c:v>
                </c:pt>
                <c:pt idx="221">
                  <c:v>69.532204000000007</c:v>
                </c:pt>
                <c:pt idx="222">
                  <c:v>68.689835000000002</c:v>
                </c:pt>
                <c:pt idx="223">
                  <c:v>68.811676000000006</c:v>
                </c:pt>
                <c:pt idx="224">
                  <c:v>68.209052999999997</c:v>
                </c:pt>
                <c:pt idx="225">
                  <c:v>69.022262999999995</c:v>
                </c:pt>
                <c:pt idx="226">
                  <c:v>68.844794999999991</c:v>
                </c:pt>
                <c:pt idx="227">
                  <c:v>69.366623000000004</c:v>
                </c:pt>
                <c:pt idx="228">
                  <c:v>70.646042000000008</c:v>
                </c:pt>
                <c:pt idx="229">
                  <c:v>72.309562999999997</c:v>
                </c:pt>
                <c:pt idx="230">
                  <c:v>73.648574999999994</c:v>
                </c:pt>
                <c:pt idx="231">
                  <c:v>73.007537999999997</c:v>
                </c:pt>
                <c:pt idx="232">
                  <c:v>75.006125999999995</c:v>
                </c:pt>
                <c:pt idx="233">
                  <c:v>74.831306000000012</c:v>
                </c:pt>
                <c:pt idx="234">
                  <c:v>75.215393000000006</c:v>
                </c:pt>
                <c:pt idx="235">
                  <c:v>74.171722000000003</c:v>
                </c:pt>
                <c:pt idx="236">
                  <c:v>75.020698999999993</c:v>
                </c:pt>
                <c:pt idx="237">
                  <c:v>74.904143999999988</c:v>
                </c:pt>
                <c:pt idx="238">
                  <c:v>74.349204999999998</c:v>
                </c:pt>
                <c:pt idx="239">
                  <c:v>74.240593000000004</c:v>
                </c:pt>
                <c:pt idx="240">
                  <c:v>73.431365999999997</c:v>
                </c:pt>
                <c:pt idx="241">
                  <c:v>73.837967000000006</c:v>
                </c:pt>
                <c:pt idx="242">
                  <c:v>73.505523999999994</c:v>
                </c:pt>
                <c:pt idx="243">
                  <c:v>72.946624999999997</c:v>
                </c:pt>
                <c:pt idx="244">
                  <c:v>72.110885999999994</c:v>
                </c:pt>
                <c:pt idx="245">
                  <c:v>72.714843999999999</c:v>
                </c:pt>
                <c:pt idx="246">
                  <c:v>75.505447000000004</c:v>
                </c:pt>
                <c:pt idx="247">
                  <c:v>75.184914000000006</c:v>
                </c:pt>
                <c:pt idx="248">
                  <c:v>74.685608000000002</c:v>
                </c:pt>
                <c:pt idx="249">
                  <c:v>74.180999999999997</c:v>
                </c:pt>
                <c:pt idx="250">
                  <c:v>73.443275</c:v>
                </c:pt>
                <c:pt idx="251">
                  <c:v>74.304168999999987</c:v>
                </c:pt>
                <c:pt idx="252">
                  <c:v>73.259170999999995</c:v>
                </c:pt>
                <c:pt idx="253">
                  <c:v>71.649979000000002</c:v>
                </c:pt>
                <c:pt idx="254">
                  <c:v>72.040665000000004</c:v>
                </c:pt>
                <c:pt idx="255">
                  <c:v>71.525481999999997</c:v>
                </c:pt>
                <c:pt idx="256">
                  <c:v>71.978438999999995</c:v>
                </c:pt>
                <c:pt idx="257">
                  <c:v>71.059280000000001</c:v>
                </c:pt>
                <c:pt idx="258">
                  <c:v>70.585136000000006</c:v>
                </c:pt>
                <c:pt idx="259">
                  <c:v>70.954643000000004</c:v>
                </c:pt>
                <c:pt idx="260">
                  <c:v>72.366507999999996</c:v>
                </c:pt>
                <c:pt idx="261">
                  <c:v>73.819427000000005</c:v>
                </c:pt>
                <c:pt idx="262">
                  <c:v>73.407500999999996</c:v>
                </c:pt>
                <c:pt idx="263">
                  <c:v>71.608924999999999</c:v>
                </c:pt>
                <c:pt idx="264">
                  <c:v>72.721451000000002</c:v>
                </c:pt>
                <c:pt idx="265">
                  <c:v>73.044617000000002</c:v>
                </c:pt>
                <c:pt idx="266">
                  <c:v>73.663139000000001</c:v>
                </c:pt>
                <c:pt idx="267">
                  <c:v>72.324127000000004</c:v>
                </c:pt>
                <c:pt idx="268">
                  <c:v>72.910834999999992</c:v>
                </c:pt>
                <c:pt idx="269">
                  <c:v>67.083275</c:v>
                </c:pt>
                <c:pt idx="270">
                  <c:v>66.321724000000003</c:v>
                </c:pt>
                <c:pt idx="271">
                  <c:v>66.193259999999995</c:v>
                </c:pt>
                <c:pt idx="272">
                  <c:v>66.301849000000004</c:v>
                </c:pt>
                <c:pt idx="273">
                  <c:v>66.425018000000009</c:v>
                </c:pt>
                <c:pt idx="274">
                  <c:v>67.386581000000007</c:v>
                </c:pt>
                <c:pt idx="275">
                  <c:v>67.889876999999998</c:v>
                </c:pt>
                <c:pt idx="276">
                  <c:v>68.285576000000006</c:v>
                </c:pt>
                <c:pt idx="277">
                  <c:v>69.240891000000005</c:v>
                </c:pt>
                <c:pt idx="278">
                  <c:v>70.481323000000003</c:v>
                </c:pt>
                <c:pt idx="279">
                  <c:v>71.410004000000001</c:v>
                </c:pt>
                <c:pt idx="280">
                  <c:v>71.404670999999993</c:v>
                </c:pt>
                <c:pt idx="281">
                  <c:v>72.538506000000012</c:v>
                </c:pt>
                <c:pt idx="282">
                  <c:v>72.479904000000005</c:v>
                </c:pt>
                <c:pt idx="283">
                  <c:v>72.746391000000003</c:v>
                </c:pt>
                <c:pt idx="284">
                  <c:v>71.597878000000009</c:v>
                </c:pt>
                <c:pt idx="285">
                  <c:v>70.769111999999993</c:v>
                </c:pt>
                <c:pt idx="286">
                  <c:v>69.983017000000004</c:v>
                </c:pt>
                <c:pt idx="287">
                  <c:v>70.289467000000002</c:v>
                </c:pt>
                <c:pt idx="288">
                  <c:v>69.558014</c:v>
                </c:pt>
                <c:pt idx="289">
                  <c:v>68.930449999999993</c:v>
                </c:pt>
                <c:pt idx="290">
                  <c:v>70.30546600000001</c:v>
                </c:pt>
                <c:pt idx="291">
                  <c:v>70.114929000000004</c:v>
                </c:pt>
                <c:pt idx="292">
                  <c:v>70.317451000000005</c:v>
                </c:pt>
                <c:pt idx="293">
                  <c:v>70.781120000000001</c:v>
                </c:pt>
                <c:pt idx="294">
                  <c:v>70.930351000000002</c:v>
                </c:pt>
                <c:pt idx="295">
                  <c:v>70.715843000000007</c:v>
                </c:pt>
                <c:pt idx="296">
                  <c:v>70.674537999999998</c:v>
                </c:pt>
                <c:pt idx="297">
                  <c:v>70.73848000000001</c:v>
                </c:pt>
                <c:pt idx="298">
                  <c:v>71.427306999999999</c:v>
                </c:pt>
                <c:pt idx="299">
                  <c:v>71.496605000000002</c:v>
                </c:pt>
                <c:pt idx="300">
                  <c:v>70.702506999999997</c:v>
                </c:pt>
                <c:pt idx="301">
                  <c:v>69.908417</c:v>
                </c:pt>
                <c:pt idx="302">
                  <c:v>70.181563999999995</c:v>
                </c:pt>
                <c:pt idx="303">
                  <c:v>70.802421999999993</c:v>
                </c:pt>
                <c:pt idx="304">
                  <c:v>70.783783</c:v>
                </c:pt>
                <c:pt idx="305">
                  <c:v>70.442688000000004</c:v>
                </c:pt>
                <c:pt idx="306">
                  <c:v>70.998283000000001</c:v>
                </c:pt>
                <c:pt idx="307">
                  <c:v>71.840362999999996</c:v>
                </c:pt>
                <c:pt idx="308">
                  <c:v>72.613129000000001</c:v>
                </c:pt>
                <c:pt idx="309">
                  <c:v>71.918976000000001</c:v>
                </c:pt>
                <c:pt idx="310">
                  <c:v>71.609863000000004</c:v>
                </c:pt>
                <c:pt idx="311">
                  <c:v>71.529915000000003</c:v>
                </c:pt>
                <c:pt idx="312">
                  <c:v>71.513916000000009</c:v>
                </c:pt>
                <c:pt idx="313">
                  <c:v>72.168106000000009</c:v>
                </c:pt>
                <c:pt idx="314">
                  <c:v>72.288040000000009</c:v>
                </c:pt>
                <c:pt idx="315">
                  <c:v>71.787064000000001</c:v>
                </c:pt>
                <c:pt idx="316">
                  <c:v>70.858406000000002</c:v>
                </c:pt>
                <c:pt idx="317">
                  <c:v>69.745887999999994</c:v>
                </c:pt>
                <c:pt idx="318">
                  <c:v>69.741866999999999</c:v>
                </c:pt>
                <c:pt idx="319">
                  <c:v>70.658554000000009</c:v>
                </c:pt>
                <c:pt idx="320">
                  <c:v>69.747208000000001</c:v>
                </c:pt>
                <c:pt idx="321">
                  <c:v>69.231575000000007</c:v>
                </c:pt>
                <c:pt idx="322">
                  <c:v>69.507369999999995</c:v>
                </c:pt>
                <c:pt idx="323">
                  <c:v>69.011725999999996</c:v>
                </c:pt>
                <c:pt idx="324">
                  <c:v>69.151627000000005</c:v>
                </c:pt>
                <c:pt idx="325">
                  <c:v>69.941727</c:v>
                </c:pt>
                <c:pt idx="326">
                  <c:v>70.771805000000001</c:v>
                </c:pt>
                <c:pt idx="327">
                  <c:v>70.842415000000003</c:v>
                </c:pt>
                <c:pt idx="328">
                  <c:v>69.916405000000012</c:v>
                </c:pt>
                <c:pt idx="329">
                  <c:v>75.64829300000001</c:v>
                </c:pt>
                <c:pt idx="330">
                  <c:v>76.203888000000006</c:v>
                </c:pt>
                <c:pt idx="331">
                  <c:v>79.155082999999991</c:v>
                </c:pt>
                <c:pt idx="332">
                  <c:v>78.920586</c:v>
                </c:pt>
                <c:pt idx="333">
                  <c:v>78.622139000000004</c:v>
                </c:pt>
                <c:pt idx="334">
                  <c:v>78.807357999999994</c:v>
                </c:pt>
                <c:pt idx="335">
                  <c:v>78.953911000000005</c:v>
                </c:pt>
                <c:pt idx="336">
                  <c:v>80.070449999999994</c:v>
                </c:pt>
                <c:pt idx="337">
                  <c:v>79.197745999999995</c:v>
                </c:pt>
                <c:pt idx="338">
                  <c:v>78.920586</c:v>
                </c:pt>
                <c:pt idx="339">
                  <c:v>78.779921999999999</c:v>
                </c:pt>
                <c:pt idx="340">
                  <c:v>78.451674999999994</c:v>
                </c:pt>
                <c:pt idx="341">
                  <c:v>79.428382999999997</c:v>
                </c:pt>
                <c:pt idx="342">
                  <c:v>79.552993999999998</c:v>
                </c:pt>
                <c:pt idx="343">
                  <c:v>79.567726000000008</c:v>
                </c:pt>
                <c:pt idx="344">
                  <c:v>78.891113000000004</c:v>
                </c:pt>
                <c:pt idx="345">
                  <c:v>80.055435000000003</c:v>
                </c:pt>
                <c:pt idx="346">
                  <c:v>81.004020999999995</c:v>
                </c:pt>
                <c:pt idx="347">
                  <c:v>81.020103000000006</c:v>
                </c:pt>
                <c:pt idx="348">
                  <c:v>81.234459000000001</c:v>
                </c:pt>
                <c:pt idx="349">
                  <c:v>81.363090999999997</c:v>
                </c:pt>
                <c:pt idx="350">
                  <c:v>82.282211000000004</c:v>
                </c:pt>
                <c:pt idx="351">
                  <c:v>83.822990000000004</c:v>
                </c:pt>
                <c:pt idx="352">
                  <c:v>83.605941999999999</c:v>
                </c:pt>
                <c:pt idx="353">
                  <c:v>85.129318000000012</c:v>
                </c:pt>
                <c:pt idx="354">
                  <c:v>84.810447999999994</c:v>
                </c:pt>
                <c:pt idx="355">
                  <c:v>84.227615</c:v>
                </c:pt>
                <c:pt idx="356">
                  <c:v>85.418723999999997</c:v>
                </c:pt>
                <c:pt idx="357">
                  <c:v>86.39409599999999</c:v>
                </c:pt>
                <c:pt idx="358">
                  <c:v>86.733063000000001</c:v>
                </c:pt>
                <c:pt idx="359">
                  <c:v>86.494591</c:v>
                </c:pt>
                <c:pt idx="360">
                  <c:v>87.878624000000002</c:v>
                </c:pt>
                <c:pt idx="361">
                  <c:v>88.394431999999995</c:v>
                </c:pt>
                <c:pt idx="362">
                  <c:v>88.028678999999997</c:v>
                </c:pt>
                <c:pt idx="363">
                  <c:v>86.556220999999994</c:v>
                </c:pt>
                <c:pt idx="364">
                  <c:v>85.608955000000009</c:v>
                </c:pt>
                <c:pt idx="365">
                  <c:v>86.471817000000001</c:v>
                </c:pt>
                <c:pt idx="366">
                  <c:v>86.359275999999994</c:v>
                </c:pt>
                <c:pt idx="367">
                  <c:v>86.453048999999993</c:v>
                </c:pt>
                <c:pt idx="368">
                  <c:v>86.152931000000009</c:v>
                </c:pt>
                <c:pt idx="369">
                  <c:v>85.261962999999994</c:v>
                </c:pt>
                <c:pt idx="370">
                  <c:v>85.186913000000004</c:v>
                </c:pt>
                <c:pt idx="371">
                  <c:v>84.671097000000003</c:v>
                </c:pt>
                <c:pt idx="372">
                  <c:v>84.746131999999989</c:v>
                </c:pt>
                <c:pt idx="373">
                  <c:v>85.252578999999997</c:v>
                </c:pt>
                <c:pt idx="374">
                  <c:v>86.265488000000005</c:v>
                </c:pt>
                <c:pt idx="375">
                  <c:v>87.156464</c:v>
                </c:pt>
                <c:pt idx="376">
                  <c:v>87.709793000000005</c:v>
                </c:pt>
                <c:pt idx="377">
                  <c:v>87.672294999999991</c:v>
                </c:pt>
                <c:pt idx="378">
                  <c:v>88.188118000000003</c:v>
                </c:pt>
                <c:pt idx="379">
                  <c:v>90.007598999999999</c:v>
                </c:pt>
                <c:pt idx="380">
                  <c:v>89.426108999999997</c:v>
                </c:pt>
                <c:pt idx="381">
                  <c:v>89.463622999999998</c:v>
                </c:pt>
                <c:pt idx="382">
                  <c:v>89.135361000000003</c:v>
                </c:pt>
                <c:pt idx="383">
                  <c:v>89.304183999999992</c:v>
                </c:pt>
                <c:pt idx="384">
                  <c:v>90.457763999999997</c:v>
                </c:pt>
                <c:pt idx="385">
                  <c:v>89.397980000000004</c:v>
                </c:pt>
                <c:pt idx="386">
                  <c:v>88.891518000000005</c:v>
                </c:pt>
                <c:pt idx="387">
                  <c:v>87.306511</c:v>
                </c:pt>
                <c:pt idx="388">
                  <c:v>88.563271</c:v>
                </c:pt>
                <c:pt idx="389">
                  <c:v>88.103721999999991</c:v>
                </c:pt>
                <c:pt idx="390">
                  <c:v>88.835257999999996</c:v>
                </c:pt>
                <c:pt idx="391">
                  <c:v>91.151793999999995</c:v>
                </c:pt>
                <c:pt idx="392">
                  <c:v>91.001746999999995</c:v>
                </c:pt>
                <c:pt idx="393">
                  <c:v>91.601958999999994</c:v>
                </c:pt>
                <c:pt idx="394">
                  <c:v>92.868094999999997</c:v>
                </c:pt>
                <c:pt idx="395">
                  <c:v>92.267853000000002</c:v>
                </c:pt>
                <c:pt idx="396">
                  <c:v>92.052154999999999</c:v>
                </c:pt>
                <c:pt idx="397">
                  <c:v>89.660568000000012</c:v>
                </c:pt>
                <c:pt idx="398">
                  <c:v>90.157654000000008</c:v>
                </c:pt>
                <c:pt idx="399">
                  <c:v>89.651199000000005</c:v>
                </c:pt>
                <c:pt idx="400">
                  <c:v>89.210396000000003</c:v>
                </c:pt>
                <c:pt idx="401">
                  <c:v>89.060326000000003</c:v>
                </c:pt>
                <c:pt idx="402">
                  <c:v>89.050910999999999</c:v>
                </c:pt>
                <c:pt idx="403">
                  <c:v>89.295981999999995</c:v>
                </c:pt>
                <c:pt idx="404">
                  <c:v>90.474129000000005</c:v>
                </c:pt>
                <c:pt idx="405">
                  <c:v>90.455306999999991</c:v>
                </c:pt>
                <c:pt idx="406">
                  <c:v>91.652313000000007</c:v>
                </c:pt>
                <c:pt idx="407">
                  <c:v>91.897377000000006</c:v>
                </c:pt>
                <c:pt idx="408">
                  <c:v>92.349784999999997</c:v>
                </c:pt>
                <c:pt idx="409">
                  <c:v>93.461997999999994</c:v>
                </c:pt>
                <c:pt idx="410">
                  <c:v>94.753258000000002</c:v>
                </c:pt>
                <c:pt idx="411">
                  <c:v>94.790970000000002</c:v>
                </c:pt>
                <c:pt idx="412">
                  <c:v>94.800384999999991</c:v>
                </c:pt>
                <c:pt idx="413">
                  <c:v>95.497864000000007</c:v>
                </c:pt>
                <c:pt idx="414">
                  <c:v>95.705237999999994</c:v>
                </c:pt>
                <c:pt idx="415">
                  <c:v>95.092582999999991</c:v>
                </c:pt>
                <c:pt idx="416">
                  <c:v>96.261330000000001</c:v>
                </c:pt>
                <c:pt idx="417">
                  <c:v>96.374420000000001</c:v>
                </c:pt>
                <c:pt idx="418">
                  <c:v>96.610054000000005</c:v>
                </c:pt>
                <c:pt idx="419">
                  <c:v>97.364105000000009</c:v>
                </c:pt>
                <c:pt idx="420">
                  <c:v>93.254631000000003</c:v>
                </c:pt>
                <c:pt idx="421">
                  <c:v>92.481743000000009</c:v>
                </c:pt>
                <c:pt idx="422">
                  <c:v>93.282898000000003</c:v>
                </c:pt>
                <c:pt idx="423">
                  <c:v>92.707954000000001</c:v>
                </c:pt>
                <c:pt idx="424">
                  <c:v>92.359222000000003</c:v>
                </c:pt>
                <c:pt idx="425">
                  <c:v>95.196258999999998</c:v>
                </c:pt>
                <c:pt idx="426">
                  <c:v>95.601555000000005</c:v>
                </c:pt>
                <c:pt idx="427">
                  <c:v>95.818336000000002</c:v>
                </c:pt>
                <c:pt idx="428">
                  <c:v>95.790039000000007</c:v>
                </c:pt>
                <c:pt idx="429">
                  <c:v>95.064293000000006</c:v>
                </c:pt>
                <c:pt idx="430">
                  <c:v>95.742919999999998</c:v>
                </c:pt>
                <c:pt idx="431">
                  <c:v>95.940865000000002</c:v>
                </c:pt>
                <c:pt idx="432">
                  <c:v>95.158546000000001</c:v>
                </c:pt>
                <c:pt idx="433">
                  <c:v>95.252808000000002</c:v>
                </c:pt>
                <c:pt idx="434">
                  <c:v>96.741996999999998</c:v>
                </c:pt>
                <c:pt idx="435">
                  <c:v>95.90316</c:v>
                </c:pt>
                <c:pt idx="436">
                  <c:v>92.246123999999995</c:v>
                </c:pt>
                <c:pt idx="437">
                  <c:v>94.960624999999993</c:v>
                </c:pt>
                <c:pt idx="438">
                  <c:v>94.357391000000007</c:v>
                </c:pt>
                <c:pt idx="439">
                  <c:v>94.960624999999993</c:v>
                </c:pt>
                <c:pt idx="440">
                  <c:v>93.480827000000005</c:v>
                </c:pt>
                <c:pt idx="441">
                  <c:v>94.159462000000005</c:v>
                </c:pt>
                <c:pt idx="442">
                  <c:v>93.895561000000001</c:v>
                </c:pt>
                <c:pt idx="443">
                  <c:v>93.895561000000001</c:v>
                </c:pt>
                <c:pt idx="444">
                  <c:v>93.075546000000003</c:v>
                </c:pt>
                <c:pt idx="445">
                  <c:v>95.007735999999994</c:v>
                </c:pt>
                <c:pt idx="446">
                  <c:v>95.215087999999994</c:v>
                </c:pt>
                <c:pt idx="447">
                  <c:v>94.941765000000004</c:v>
                </c:pt>
                <c:pt idx="448">
                  <c:v>94.074638000000007</c:v>
                </c:pt>
                <c:pt idx="449">
                  <c:v>93.075546000000003</c:v>
                </c:pt>
                <c:pt idx="450">
                  <c:v>91.935074</c:v>
                </c:pt>
                <c:pt idx="451">
                  <c:v>90.728638000000004</c:v>
                </c:pt>
                <c:pt idx="452">
                  <c:v>92.057602000000003</c:v>
                </c:pt>
                <c:pt idx="453">
                  <c:v>94.027512000000002</c:v>
                </c:pt>
                <c:pt idx="454">
                  <c:v>96.581772000000001</c:v>
                </c:pt>
                <c:pt idx="455">
                  <c:v>97.071906999999996</c:v>
                </c:pt>
                <c:pt idx="456">
                  <c:v>98.80618299999999</c:v>
                </c:pt>
                <c:pt idx="457">
                  <c:v>99.173743999999999</c:v>
                </c:pt>
                <c:pt idx="458">
                  <c:v>99.070076</c:v>
                </c:pt>
                <c:pt idx="459">
                  <c:v>100.606407</c:v>
                </c:pt>
                <c:pt idx="460">
                  <c:v>101.17192799999999</c:v>
                </c:pt>
                <c:pt idx="461">
                  <c:v>100.832634</c:v>
                </c:pt>
                <c:pt idx="462">
                  <c:v>101.794014</c:v>
                </c:pt>
                <c:pt idx="463">
                  <c:v>103.113564</c:v>
                </c:pt>
                <c:pt idx="464">
                  <c:v>102.35953499999999</c:v>
                </c:pt>
                <c:pt idx="465">
                  <c:v>102.60459899999999</c:v>
                </c:pt>
                <c:pt idx="466">
                  <c:v>102.898048</c:v>
                </c:pt>
                <c:pt idx="467">
                  <c:v>103.191498</c:v>
                </c:pt>
                <c:pt idx="468">
                  <c:v>103.021111</c:v>
                </c:pt>
                <c:pt idx="469">
                  <c:v>103.844666</c:v>
                </c:pt>
                <c:pt idx="470">
                  <c:v>105.31193500000001</c:v>
                </c:pt>
                <c:pt idx="471">
                  <c:v>106.798149</c:v>
                </c:pt>
                <c:pt idx="472">
                  <c:v>108.08556400000001</c:v>
                </c:pt>
                <c:pt idx="473">
                  <c:v>107.90568500000001</c:v>
                </c:pt>
                <c:pt idx="474">
                  <c:v>109.306686</c:v>
                </c:pt>
                <c:pt idx="475">
                  <c:v>108.549408</c:v>
                </c:pt>
                <c:pt idx="476">
                  <c:v>110.10186</c:v>
                </c:pt>
                <c:pt idx="477">
                  <c:v>110.253319</c:v>
                </c:pt>
                <c:pt idx="478">
                  <c:v>112.298027</c:v>
                </c:pt>
                <c:pt idx="479">
                  <c:v>111.322998</c:v>
                </c:pt>
                <c:pt idx="480">
                  <c:v>112.648285</c:v>
                </c:pt>
                <c:pt idx="481">
                  <c:v>112.582008</c:v>
                </c:pt>
                <c:pt idx="482">
                  <c:v>108.92802399999999</c:v>
                </c:pt>
                <c:pt idx="483">
                  <c:v>108.51153600000001</c:v>
                </c:pt>
                <c:pt idx="484">
                  <c:v>109.742149</c:v>
                </c:pt>
                <c:pt idx="485">
                  <c:v>109.32563</c:v>
                </c:pt>
                <c:pt idx="486">
                  <c:v>108.861786</c:v>
                </c:pt>
                <c:pt idx="487">
                  <c:v>106.400558</c:v>
                </c:pt>
                <c:pt idx="488">
                  <c:v>108.028755</c:v>
                </c:pt>
                <c:pt idx="489">
                  <c:v>105.974571</c:v>
                </c:pt>
                <c:pt idx="490">
                  <c:v>105.662201</c:v>
                </c:pt>
                <c:pt idx="491">
                  <c:v>103.87307699999999</c:v>
                </c:pt>
                <c:pt idx="492">
                  <c:v>102.45314</c:v>
                </c:pt>
                <c:pt idx="493">
                  <c:v>101.05212400000001</c:v>
                </c:pt>
                <c:pt idx="494">
                  <c:v>103.57015199999999</c:v>
                </c:pt>
                <c:pt idx="495">
                  <c:v>106.637215</c:v>
                </c:pt>
                <c:pt idx="496">
                  <c:v>105.813644</c:v>
                </c:pt>
                <c:pt idx="497">
                  <c:v>106.911728</c:v>
                </c:pt>
                <c:pt idx="498">
                  <c:v>106.533096</c:v>
                </c:pt>
                <c:pt idx="499">
                  <c:v>106.03138</c:v>
                </c:pt>
                <c:pt idx="500">
                  <c:v>107.90568500000001</c:v>
                </c:pt>
                <c:pt idx="501">
                  <c:v>107.829964</c:v>
                </c:pt>
                <c:pt idx="502">
                  <c:v>106.51413700000001</c:v>
                </c:pt>
                <c:pt idx="503">
                  <c:v>104.488365</c:v>
                </c:pt>
                <c:pt idx="504">
                  <c:v>103.494423</c:v>
                </c:pt>
                <c:pt idx="505">
                  <c:v>100.578819</c:v>
                </c:pt>
                <c:pt idx="506">
                  <c:v>100.58828699999999</c:v>
                </c:pt>
                <c:pt idx="507">
                  <c:v>101.99876399999999</c:v>
                </c:pt>
                <c:pt idx="508">
                  <c:v>105.91777</c:v>
                </c:pt>
                <c:pt idx="509">
                  <c:v>106.03138</c:v>
                </c:pt>
                <c:pt idx="510">
                  <c:v>103.418694</c:v>
                </c:pt>
                <c:pt idx="511">
                  <c:v>104.336922</c:v>
                </c:pt>
                <c:pt idx="512">
                  <c:v>103.939339</c:v>
                </c:pt>
                <c:pt idx="513">
                  <c:v>101.118393</c:v>
                </c:pt>
                <c:pt idx="514">
                  <c:v>100.332695</c:v>
                </c:pt>
                <c:pt idx="515">
                  <c:v>102.916985</c:v>
                </c:pt>
                <c:pt idx="516">
                  <c:v>103.70269</c:v>
                </c:pt>
                <c:pt idx="517">
                  <c:v>106.400558</c:v>
                </c:pt>
                <c:pt idx="518">
                  <c:v>106.94961499999999</c:v>
                </c:pt>
                <c:pt idx="519">
                  <c:v>107.063194</c:v>
                </c:pt>
                <c:pt idx="520">
                  <c:v>103.31456</c:v>
                </c:pt>
                <c:pt idx="521">
                  <c:v>109.155235</c:v>
                </c:pt>
                <c:pt idx="522">
                  <c:v>112.55362700000001</c:v>
                </c:pt>
                <c:pt idx="523">
                  <c:v>110.906487</c:v>
                </c:pt>
                <c:pt idx="524">
                  <c:v>112.298027</c:v>
                </c:pt>
                <c:pt idx="525">
                  <c:v>112.316956</c:v>
                </c:pt>
                <c:pt idx="526">
                  <c:v>113.178398</c:v>
                </c:pt>
                <c:pt idx="527">
                  <c:v>113.986198</c:v>
                </c:pt>
                <c:pt idx="528">
                  <c:v>113.026321</c:v>
                </c:pt>
                <c:pt idx="529">
                  <c:v>113.77711499999999</c:v>
                </c:pt>
                <c:pt idx="530">
                  <c:v>115.96294399999999</c:v>
                </c:pt>
                <c:pt idx="531">
                  <c:v>118.680969</c:v>
                </c:pt>
                <c:pt idx="532">
                  <c:v>120.18254899999999</c:v>
                </c:pt>
                <c:pt idx="533">
                  <c:v>120.77177399999999</c:v>
                </c:pt>
                <c:pt idx="534">
                  <c:v>121.484528</c:v>
                </c:pt>
                <c:pt idx="535">
                  <c:v>122.33036800000001</c:v>
                </c:pt>
                <c:pt idx="536">
                  <c:v>122.073753</c:v>
                </c:pt>
                <c:pt idx="537">
                  <c:v>123.07165500000001</c:v>
                </c:pt>
                <c:pt idx="538">
                  <c:v>126.397896</c:v>
                </c:pt>
                <c:pt idx="539">
                  <c:v>125.60910800000001</c:v>
                </c:pt>
                <c:pt idx="540">
                  <c:v>122.396896</c:v>
                </c:pt>
                <c:pt idx="541">
                  <c:v>123.94596900000001</c:v>
                </c:pt>
                <c:pt idx="542">
                  <c:v>122.083282</c:v>
                </c:pt>
                <c:pt idx="543">
                  <c:v>122.68199199999999</c:v>
                </c:pt>
                <c:pt idx="544">
                  <c:v>122.938591</c:v>
                </c:pt>
                <c:pt idx="545">
                  <c:v>122.15928599999999</c:v>
                </c:pt>
                <c:pt idx="546">
                  <c:v>120.13504</c:v>
                </c:pt>
                <c:pt idx="547">
                  <c:v>120.31559</c:v>
                </c:pt>
                <c:pt idx="548">
                  <c:v>120.828789</c:v>
                </c:pt>
                <c:pt idx="549">
                  <c:v>118.329346</c:v>
                </c:pt>
                <c:pt idx="550">
                  <c:v>116.172012</c:v>
                </c:pt>
                <c:pt idx="551">
                  <c:v>118.272308</c:v>
                </c:pt>
                <c:pt idx="552">
                  <c:v>117.455009</c:v>
                </c:pt>
                <c:pt idx="553">
                  <c:v>118.74749799999999</c:v>
                </c:pt>
                <c:pt idx="554">
                  <c:v>120.733749</c:v>
                </c:pt>
                <c:pt idx="555">
                  <c:v>122.092766</c:v>
                </c:pt>
                <c:pt idx="556">
                  <c:v>121.170929</c:v>
                </c:pt>
                <c:pt idx="557">
                  <c:v>119.650352</c:v>
                </c:pt>
                <c:pt idx="558">
                  <c:v>120.89531700000001</c:v>
                </c:pt>
                <c:pt idx="559">
                  <c:v>120.40113100000001</c:v>
                </c:pt>
                <c:pt idx="560">
                  <c:v>117.255447</c:v>
                </c:pt>
                <c:pt idx="561">
                  <c:v>118.072762</c:v>
                </c:pt>
                <c:pt idx="562">
                  <c:v>117.131897</c:v>
                </c:pt>
                <c:pt idx="563">
                  <c:v>120.09702299999999</c:v>
                </c:pt>
                <c:pt idx="564">
                  <c:v>118.253304</c:v>
                </c:pt>
                <c:pt idx="565">
                  <c:v>118.08225299999999</c:v>
                </c:pt>
                <c:pt idx="566">
                  <c:v>119.099136</c:v>
                </c:pt>
                <c:pt idx="567">
                  <c:v>121.028358</c:v>
                </c:pt>
                <c:pt idx="568">
                  <c:v>119.754898</c:v>
                </c:pt>
                <c:pt idx="569">
                  <c:v>119.36524199999999</c:v>
                </c:pt>
                <c:pt idx="570">
                  <c:v>120.27758</c:v>
                </c:pt>
                <c:pt idx="571">
                  <c:v>120.790779</c:v>
                </c:pt>
                <c:pt idx="572">
                  <c:v>120.553192</c:v>
                </c:pt>
                <c:pt idx="573">
                  <c:v>120.030495</c:v>
                </c:pt>
                <c:pt idx="574">
                  <c:v>120.486656</c:v>
                </c:pt>
                <c:pt idx="575">
                  <c:v>119.906937</c:v>
                </c:pt>
                <c:pt idx="576">
                  <c:v>118.55742600000001</c:v>
                </c:pt>
                <c:pt idx="577">
                  <c:v>121.265953</c:v>
                </c:pt>
                <c:pt idx="578">
                  <c:v>120.61022199999999</c:v>
                </c:pt>
                <c:pt idx="579">
                  <c:v>122.23532899999999</c:v>
                </c:pt>
                <c:pt idx="580">
                  <c:v>123.2332</c:v>
                </c:pt>
                <c:pt idx="581">
                  <c:v>123.812904</c:v>
                </c:pt>
                <c:pt idx="582">
                  <c:v>126.065269</c:v>
                </c:pt>
                <c:pt idx="583">
                  <c:v>124.079025</c:v>
                </c:pt>
                <c:pt idx="584">
                  <c:v>122.254333</c:v>
                </c:pt>
                <c:pt idx="585">
                  <c:v>118.937569</c:v>
                </c:pt>
                <c:pt idx="586">
                  <c:v>122.548935</c:v>
                </c:pt>
                <c:pt idx="587">
                  <c:v>122.311356</c:v>
                </c:pt>
                <c:pt idx="588">
                  <c:v>119.555305</c:v>
                </c:pt>
                <c:pt idx="589">
                  <c:v>118.80452</c:v>
                </c:pt>
                <c:pt idx="590">
                  <c:v>119.53936</c:v>
                </c:pt>
                <c:pt idx="591">
                  <c:v>121.791595</c:v>
                </c:pt>
                <c:pt idx="592">
                  <c:v>120.55094099999999</c:v>
                </c:pt>
                <c:pt idx="593">
                  <c:v>120.121506</c:v>
                </c:pt>
                <c:pt idx="594">
                  <c:v>120.255112</c:v>
                </c:pt>
                <c:pt idx="595">
                  <c:v>123.06083700000001</c:v>
                </c:pt>
                <c:pt idx="596">
                  <c:v>122.889061</c:v>
                </c:pt>
                <c:pt idx="597">
                  <c:v>124.244225</c:v>
                </c:pt>
                <c:pt idx="598">
                  <c:v>124.129684</c:v>
                </c:pt>
                <c:pt idx="599">
                  <c:v>124.12014000000001</c:v>
                </c:pt>
                <c:pt idx="600">
                  <c:v>125.389404</c:v>
                </c:pt>
                <c:pt idx="601">
                  <c:v>126.48687</c:v>
                </c:pt>
                <c:pt idx="602">
                  <c:v>123.700233</c:v>
                </c:pt>
                <c:pt idx="603">
                  <c:v>126.00972</c:v>
                </c:pt>
                <c:pt idx="604">
                  <c:v>125.76158100000001</c:v>
                </c:pt>
                <c:pt idx="605">
                  <c:v>124.33009300000001</c:v>
                </c:pt>
                <c:pt idx="606">
                  <c:v>124.578217</c:v>
                </c:pt>
                <c:pt idx="607">
                  <c:v>124.024727</c:v>
                </c:pt>
                <c:pt idx="608">
                  <c:v>124.17739899999999</c:v>
                </c:pt>
                <c:pt idx="609">
                  <c:v>123.452118</c:v>
                </c:pt>
                <c:pt idx="610">
                  <c:v>122.77454400000001</c:v>
                </c:pt>
                <c:pt idx="611">
                  <c:v>121.963356</c:v>
                </c:pt>
                <c:pt idx="612">
                  <c:v>121.600708</c:v>
                </c:pt>
                <c:pt idx="613">
                  <c:v>122.994041</c:v>
                </c:pt>
                <c:pt idx="614">
                  <c:v>122.71726200000001</c:v>
                </c:pt>
                <c:pt idx="615">
                  <c:v>121.362137</c:v>
                </c:pt>
                <c:pt idx="616">
                  <c:v>121.12354999999999</c:v>
                </c:pt>
                <c:pt idx="617">
                  <c:v>121.772491</c:v>
                </c:pt>
                <c:pt idx="618">
                  <c:v>121.48619100000001</c:v>
                </c:pt>
                <c:pt idx="619">
                  <c:v>122.039688</c:v>
                </c:pt>
                <c:pt idx="620">
                  <c:v>120.818161</c:v>
                </c:pt>
                <c:pt idx="621">
                  <c:v>121.78203600000001</c:v>
                </c:pt>
                <c:pt idx="622">
                  <c:v>121.228523</c:v>
                </c:pt>
                <c:pt idx="623">
                  <c:v>122.259201</c:v>
                </c:pt>
                <c:pt idx="624">
                  <c:v>121.677055</c:v>
                </c:pt>
                <c:pt idx="625">
                  <c:v>120.96131099999999</c:v>
                </c:pt>
                <c:pt idx="626">
                  <c:v>118.84269</c:v>
                </c:pt>
                <c:pt idx="627">
                  <c:v>119.70159099999999</c:v>
                </c:pt>
                <c:pt idx="628">
                  <c:v>120.818161</c:v>
                </c:pt>
                <c:pt idx="629">
                  <c:v>120.665459</c:v>
                </c:pt>
                <c:pt idx="630">
                  <c:v>120.24556699999999</c:v>
                </c:pt>
                <c:pt idx="631">
                  <c:v>119.94972199999999</c:v>
                </c:pt>
                <c:pt idx="632">
                  <c:v>116.97221399999999</c:v>
                </c:pt>
                <c:pt idx="633">
                  <c:v>114.586388</c:v>
                </c:pt>
                <c:pt idx="634">
                  <c:v>117.649788</c:v>
                </c:pt>
                <c:pt idx="635">
                  <c:v>119.921097</c:v>
                </c:pt>
                <c:pt idx="636">
                  <c:v>119.873367</c:v>
                </c:pt>
                <c:pt idx="637">
                  <c:v>121.028114</c:v>
                </c:pt>
                <c:pt idx="638">
                  <c:v>122.64093800000001</c:v>
                </c:pt>
                <c:pt idx="639">
                  <c:v>123.700233</c:v>
                </c:pt>
                <c:pt idx="640">
                  <c:v>126.03836800000001</c:v>
                </c:pt>
                <c:pt idx="641">
                  <c:v>124.77862500000001</c:v>
                </c:pt>
                <c:pt idx="642">
                  <c:v>119.501183</c:v>
                </c:pt>
                <c:pt idx="643">
                  <c:v>119.443916</c:v>
                </c:pt>
                <c:pt idx="644">
                  <c:v>118.814072</c:v>
                </c:pt>
                <c:pt idx="645">
                  <c:v>117.163071</c:v>
                </c:pt>
                <c:pt idx="646">
                  <c:v>117.74522399999999</c:v>
                </c:pt>
                <c:pt idx="647">
                  <c:v>117.373024</c:v>
                </c:pt>
                <c:pt idx="648">
                  <c:v>116.78134900000001</c:v>
                </c:pt>
                <c:pt idx="649">
                  <c:v>115.76020800000001</c:v>
                </c:pt>
                <c:pt idx="650">
                  <c:v>113.030823</c:v>
                </c:pt>
                <c:pt idx="651">
                  <c:v>109.40437300000001</c:v>
                </c:pt>
                <c:pt idx="652">
                  <c:v>110.12966900000001</c:v>
                </c:pt>
                <c:pt idx="653">
                  <c:v>110.36932400000001</c:v>
                </c:pt>
                <c:pt idx="654">
                  <c:v>110.74321</c:v>
                </c:pt>
                <c:pt idx="655">
                  <c:v>114.769531</c:v>
                </c:pt>
                <c:pt idx="656">
                  <c:v>108.797134</c:v>
                </c:pt>
                <c:pt idx="657">
                  <c:v>110.474777</c:v>
                </c:pt>
                <c:pt idx="658">
                  <c:v>110.388504</c:v>
                </c:pt>
                <c:pt idx="659">
                  <c:v>111.165001</c:v>
                </c:pt>
                <c:pt idx="660">
                  <c:v>112.315399</c:v>
                </c:pt>
                <c:pt idx="661">
                  <c:v>111.68266300000001</c:v>
                </c:pt>
                <c:pt idx="662">
                  <c:v>110.254295</c:v>
                </c:pt>
                <c:pt idx="663">
                  <c:v>107.991882</c:v>
                </c:pt>
                <c:pt idx="664">
                  <c:v>101.386787</c:v>
                </c:pt>
                <c:pt idx="665">
                  <c:v>98.855956999999989</c:v>
                </c:pt>
                <c:pt idx="666">
                  <c:v>99.450302000000008</c:v>
                </c:pt>
                <c:pt idx="667">
                  <c:v>105.15428199999999</c:v>
                </c:pt>
                <c:pt idx="668">
                  <c:v>108.25071699999999</c:v>
                </c:pt>
                <c:pt idx="669">
                  <c:v>108.605408</c:v>
                </c:pt>
                <c:pt idx="670">
                  <c:v>108.097336</c:v>
                </c:pt>
                <c:pt idx="671">
                  <c:v>103.265732</c:v>
                </c:pt>
                <c:pt idx="672">
                  <c:v>107.694687</c:v>
                </c:pt>
                <c:pt idx="673">
                  <c:v>105.806152</c:v>
                </c:pt>
                <c:pt idx="674">
                  <c:v>104.75163999999999</c:v>
                </c:pt>
                <c:pt idx="675">
                  <c:v>107.665932</c:v>
                </c:pt>
                <c:pt idx="676">
                  <c:v>105.595253</c:v>
                </c:pt>
                <c:pt idx="677">
                  <c:v>107.915176</c:v>
                </c:pt>
                <c:pt idx="678">
                  <c:v>109.48736599999999</c:v>
                </c:pt>
                <c:pt idx="679">
                  <c:v>110.541878</c:v>
                </c:pt>
                <c:pt idx="680">
                  <c:v>111.471771</c:v>
                </c:pt>
                <c:pt idx="681">
                  <c:v>111.596405</c:v>
                </c:pt>
                <c:pt idx="682">
                  <c:v>109.20935799999999</c:v>
                </c:pt>
                <c:pt idx="683">
                  <c:v>108.758797</c:v>
                </c:pt>
                <c:pt idx="684">
                  <c:v>110.44601400000001</c:v>
                </c:pt>
                <c:pt idx="685">
                  <c:v>108.71086099999999</c:v>
                </c:pt>
                <c:pt idx="686">
                  <c:v>109.592827</c:v>
                </c:pt>
                <c:pt idx="687">
                  <c:v>110.244705</c:v>
                </c:pt>
                <c:pt idx="688">
                  <c:v>109.96669799999999</c:v>
                </c:pt>
                <c:pt idx="689">
                  <c:v>107.790565</c:v>
                </c:pt>
                <c:pt idx="690">
                  <c:v>104.550331</c:v>
                </c:pt>
                <c:pt idx="691">
                  <c:v>105.739059</c:v>
                </c:pt>
                <c:pt idx="692">
                  <c:v>105.04882000000001</c:v>
                </c:pt>
                <c:pt idx="693">
                  <c:v>105.815742</c:v>
                </c:pt>
                <c:pt idx="694">
                  <c:v>106.199203</c:v>
                </c:pt>
                <c:pt idx="695">
                  <c:v>106.707283</c:v>
                </c:pt>
                <c:pt idx="696">
                  <c:v>106.199203</c:v>
                </c:pt>
                <c:pt idx="697">
                  <c:v>104.97213000000001</c:v>
                </c:pt>
                <c:pt idx="698">
                  <c:v>107.483788</c:v>
                </c:pt>
                <c:pt idx="699">
                  <c:v>106.985291</c:v>
                </c:pt>
                <c:pt idx="700">
                  <c:v>107.16744199999999</c:v>
                </c:pt>
                <c:pt idx="701">
                  <c:v>105.652771</c:v>
                </c:pt>
                <c:pt idx="702">
                  <c:v>107.23455</c:v>
                </c:pt>
                <c:pt idx="703">
                  <c:v>106.448448</c:v>
                </c:pt>
                <c:pt idx="704">
                  <c:v>107.109909</c:v>
                </c:pt>
                <c:pt idx="705">
                  <c:v>109.06555899999999</c:v>
                </c:pt>
                <c:pt idx="706">
                  <c:v>109.055977</c:v>
                </c:pt>
                <c:pt idx="707">
                  <c:v>110.724037</c:v>
                </c:pt>
                <c:pt idx="708">
                  <c:v>114.155998</c:v>
                </c:pt>
                <c:pt idx="709">
                  <c:v>110.513138</c:v>
                </c:pt>
                <c:pt idx="710">
                  <c:v>109.813309</c:v>
                </c:pt>
                <c:pt idx="711">
                  <c:v>114.338127</c:v>
                </c:pt>
                <c:pt idx="712">
                  <c:v>115.546036</c:v>
                </c:pt>
                <c:pt idx="713">
                  <c:v>114.558632</c:v>
                </c:pt>
                <c:pt idx="714">
                  <c:v>116.16915899999999</c:v>
                </c:pt>
                <c:pt idx="715">
                  <c:v>117.501694</c:v>
                </c:pt>
                <c:pt idx="716">
                  <c:v>116.955254</c:v>
                </c:pt>
                <c:pt idx="717">
                  <c:v>116.4161</c:v>
                </c:pt>
                <c:pt idx="718">
                  <c:v>116.550888</c:v>
                </c:pt>
                <c:pt idx="719">
                  <c:v>116.07914</c:v>
                </c:pt>
                <c:pt idx="720">
                  <c:v>112.420677</c:v>
                </c:pt>
                <c:pt idx="721">
                  <c:v>111.785263</c:v>
                </c:pt>
                <c:pt idx="722">
                  <c:v>111.40979</c:v>
                </c:pt>
                <c:pt idx="723">
                  <c:v>108.15567</c:v>
                </c:pt>
                <c:pt idx="724">
                  <c:v>109.927155</c:v>
                </c:pt>
                <c:pt idx="725">
                  <c:v>109.455406</c:v>
                </c:pt>
                <c:pt idx="726">
                  <c:v>112.92131000000001</c:v>
                </c:pt>
                <c:pt idx="727">
                  <c:v>114.35581999999999</c:v>
                </c:pt>
                <c:pt idx="728">
                  <c:v>114.856453</c:v>
                </c:pt>
                <c:pt idx="729">
                  <c:v>113.36417400000001</c:v>
                </c:pt>
                <c:pt idx="730">
                  <c:v>114.45208700000001</c:v>
                </c:pt>
                <c:pt idx="731">
                  <c:v>113.633751</c:v>
                </c:pt>
                <c:pt idx="732">
                  <c:v>113.421944</c:v>
                </c:pt>
                <c:pt idx="733">
                  <c:v>113.893692</c:v>
                </c:pt>
                <c:pt idx="734">
                  <c:v>112.969444</c:v>
                </c:pt>
                <c:pt idx="735">
                  <c:v>111.94892900000001</c:v>
                </c:pt>
                <c:pt idx="736">
                  <c:v>110.90915699999999</c:v>
                </c:pt>
                <c:pt idx="737">
                  <c:v>114.596504</c:v>
                </c:pt>
                <c:pt idx="738">
                  <c:v>113.87443500000001</c:v>
                </c:pt>
                <c:pt idx="739">
                  <c:v>113.826294</c:v>
                </c:pt>
                <c:pt idx="740">
                  <c:v>111.313515</c:v>
                </c:pt>
                <c:pt idx="741">
                  <c:v>111.843025</c:v>
                </c:pt>
                <c:pt idx="742">
                  <c:v>108.964409</c:v>
                </c:pt>
                <c:pt idx="743">
                  <c:v>108.290482</c:v>
                </c:pt>
                <c:pt idx="744">
                  <c:v>106.374588</c:v>
                </c:pt>
                <c:pt idx="745">
                  <c:v>107.192924</c:v>
                </c:pt>
                <c:pt idx="746">
                  <c:v>104.920845</c:v>
                </c:pt>
                <c:pt idx="747">
                  <c:v>102.080704</c:v>
                </c:pt>
                <c:pt idx="748">
                  <c:v>103.33229799999999</c:v>
                </c:pt>
                <c:pt idx="749">
                  <c:v>103.236031</c:v>
                </c:pt>
                <c:pt idx="750">
                  <c:v>104.564606</c:v>
                </c:pt>
                <c:pt idx="751">
                  <c:v>104.006226</c:v>
                </c:pt>
                <c:pt idx="752">
                  <c:v>102.84129299999999</c:v>
                </c:pt>
                <c:pt idx="753">
                  <c:v>104.68976600000001</c:v>
                </c:pt>
                <c:pt idx="754">
                  <c:v>103.322678</c:v>
                </c:pt>
                <c:pt idx="755">
                  <c:v>101.339394</c:v>
                </c:pt>
                <c:pt idx="756">
                  <c:v>101.426033</c:v>
                </c:pt>
                <c:pt idx="757">
                  <c:v>98.884368999999992</c:v>
                </c:pt>
                <c:pt idx="758">
                  <c:v>96.949241999999998</c:v>
                </c:pt>
                <c:pt idx="759">
                  <c:v>92.857529</c:v>
                </c:pt>
                <c:pt idx="760">
                  <c:v>93.348540999999997</c:v>
                </c:pt>
                <c:pt idx="761">
                  <c:v>94.860061999999999</c:v>
                </c:pt>
                <c:pt idx="762">
                  <c:v>96.236793999999989</c:v>
                </c:pt>
                <c:pt idx="763">
                  <c:v>93.762527000000006</c:v>
                </c:pt>
                <c:pt idx="764">
                  <c:v>95.813170999999997</c:v>
                </c:pt>
                <c:pt idx="765">
                  <c:v>93.512206999999989</c:v>
                </c:pt>
                <c:pt idx="766">
                  <c:v>93.059714999999997</c:v>
                </c:pt>
                <c:pt idx="767">
                  <c:v>93.184875000000005</c:v>
                </c:pt>
                <c:pt idx="768">
                  <c:v>92.713127</c:v>
                </c:pt>
                <c:pt idx="769">
                  <c:v>97.642409999999998</c:v>
                </c:pt>
                <c:pt idx="770">
                  <c:v>95.736159999999998</c:v>
                </c:pt>
                <c:pt idx="771">
                  <c:v>96.265678000000008</c:v>
                </c:pt>
                <c:pt idx="772">
                  <c:v>89.940398999999999</c:v>
                </c:pt>
                <c:pt idx="773">
                  <c:v>90.585442</c:v>
                </c:pt>
                <c:pt idx="774">
                  <c:v>93.714377999999996</c:v>
                </c:pt>
                <c:pt idx="775">
                  <c:v>92.838286999999994</c:v>
                </c:pt>
                <c:pt idx="776">
                  <c:v>90.960915</c:v>
                </c:pt>
                <c:pt idx="777">
                  <c:v>92.761268999999999</c:v>
                </c:pt>
                <c:pt idx="778">
                  <c:v>93.506598999999994</c:v>
                </c:pt>
                <c:pt idx="779">
                  <c:v>91.009224000000003</c:v>
                </c:pt>
                <c:pt idx="780">
                  <c:v>91.967522000000002</c:v>
                </c:pt>
                <c:pt idx="781">
                  <c:v>91.948150999999996</c:v>
                </c:pt>
                <c:pt idx="782">
                  <c:v>91.251221000000001</c:v>
                </c:pt>
                <c:pt idx="783">
                  <c:v>90.699477999999999</c:v>
                </c:pt>
                <c:pt idx="784">
                  <c:v>90.980186000000003</c:v>
                </c:pt>
                <c:pt idx="785">
                  <c:v>93.545326000000003</c:v>
                </c:pt>
                <c:pt idx="786">
                  <c:v>94.977928000000006</c:v>
                </c:pt>
                <c:pt idx="787">
                  <c:v>93.177498</c:v>
                </c:pt>
                <c:pt idx="788">
                  <c:v>92.964539000000002</c:v>
                </c:pt>
                <c:pt idx="789">
                  <c:v>93.777633999999992</c:v>
                </c:pt>
                <c:pt idx="790">
                  <c:v>91.657768000000004</c:v>
                </c:pt>
                <c:pt idx="791">
                  <c:v>93.022614000000004</c:v>
                </c:pt>
                <c:pt idx="792">
                  <c:v>93.661484000000002</c:v>
                </c:pt>
                <c:pt idx="793">
                  <c:v>93.806679000000003</c:v>
                </c:pt>
                <c:pt idx="794">
                  <c:v>93.593727000000001</c:v>
                </c:pt>
                <c:pt idx="795">
                  <c:v>97.310738000000001</c:v>
                </c:pt>
                <c:pt idx="796">
                  <c:v>97.523712000000003</c:v>
                </c:pt>
                <c:pt idx="797">
                  <c:v>98.249686999999994</c:v>
                </c:pt>
                <c:pt idx="798">
                  <c:v>99.711333999999994</c:v>
                </c:pt>
                <c:pt idx="799">
                  <c:v>98.607833999999997</c:v>
                </c:pt>
                <c:pt idx="800">
                  <c:v>97.794730999999999</c:v>
                </c:pt>
                <c:pt idx="801">
                  <c:v>97.881858999999992</c:v>
                </c:pt>
                <c:pt idx="802">
                  <c:v>97.930243999999988</c:v>
                </c:pt>
                <c:pt idx="803">
                  <c:v>98.985343999999998</c:v>
                </c:pt>
                <c:pt idx="804">
                  <c:v>99.237030000000004</c:v>
                </c:pt>
                <c:pt idx="805">
                  <c:v>101.231064</c:v>
                </c:pt>
                <c:pt idx="806">
                  <c:v>102.576553</c:v>
                </c:pt>
                <c:pt idx="807">
                  <c:v>102.411987</c:v>
                </c:pt>
                <c:pt idx="808">
                  <c:v>102.52815200000001</c:v>
                </c:pt>
                <c:pt idx="809">
                  <c:v>102.51847100000001</c:v>
                </c:pt>
                <c:pt idx="810">
                  <c:v>103.302521</c:v>
                </c:pt>
                <c:pt idx="811">
                  <c:v>102.73142199999999</c:v>
                </c:pt>
                <c:pt idx="812">
                  <c:v>102.286148</c:v>
                </c:pt>
                <c:pt idx="813">
                  <c:v>101.82152600000001</c:v>
                </c:pt>
                <c:pt idx="814">
                  <c:v>104.23178900000001</c:v>
                </c:pt>
                <c:pt idx="815">
                  <c:v>106.05159</c:v>
                </c:pt>
                <c:pt idx="816">
                  <c:v>105.49984000000001</c:v>
                </c:pt>
                <c:pt idx="817">
                  <c:v>106.467812</c:v>
                </c:pt>
                <c:pt idx="818">
                  <c:v>107.56162999999999</c:v>
                </c:pt>
                <c:pt idx="819">
                  <c:v>106.293571</c:v>
                </c:pt>
                <c:pt idx="820">
                  <c:v>107.40675400000001</c:v>
                </c:pt>
                <c:pt idx="821">
                  <c:v>105.064262</c:v>
                </c:pt>
                <c:pt idx="822">
                  <c:v>105.18040499999999</c:v>
                </c:pt>
                <c:pt idx="823">
                  <c:v>105.52887</c:v>
                </c:pt>
                <c:pt idx="824">
                  <c:v>106.90340399999999</c:v>
                </c:pt>
                <c:pt idx="825">
                  <c:v>108.45217100000001</c:v>
                </c:pt>
                <c:pt idx="826">
                  <c:v>108.510239</c:v>
                </c:pt>
                <c:pt idx="827">
                  <c:v>106.33229799999999</c:v>
                </c:pt>
                <c:pt idx="828">
                  <c:v>104.038185</c:v>
                </c:pt>
                <c:pt idx="829">
                  <c:v>103.48645</c:v>
                </c:pt>
                <c:pt idx="830">
                  <c:v>103.699394</c:v>
                </c:pt>
                <c:pt idx="831">
                  <c:v>102.576553</c:v>
                </c:pt>
                <c:pt idx="832">
                  <c:v>102.29583</c:v>
                </c:pt>
                <c:pt idx="833">
                  <c:v>101.71505000000001</c:v>
                </c:pt>
                <c:pt idx="834">
                  <c:v>101.008415</c:v>
                </c:pt>
                <c:pt idx="835">
                  <c:v>94.687538000000004</c:v>
                </c:pt>
                <c:pt idx="836">
                  <c:v>91.793281999999991</c:v>
                </c:pt>
                <c:pt idx="837">
                  <c:v>90.738197</c:v>
                </c:pt>
                <c:pt idx="838">
                  <c:v>90.641396</c:v>
                </c:pt>
                <c:pt idx="839">
                  <c:v>92.132071999999994</c:v>
                </c:pt>
                <c:pt idx="840">
                  <c:v>91.173781999999989</c:v>
                </c:pt>
                <c:pt idx="841">
                  <c:v>90.803702999999999</c:v>
                </c:pt>
                <c:pt idx="842">
                  <c:v>90.297286999999997</c:v>
                </c:pt>
                <c:pt idx="843">
                  <c:v>90.365463000000005</c:v>
                </c:pt>
                <c:pt idx="844">
                  <c:v>90.978995999999995</c:v>
                </c:pt>
                <c:pt idx="845">
                  <c:v>90.092781000000002</c:v>
                </c:pt>
                <c:pt idx="846">
                  <c:v>87.979477000000003</c:v>
                </c:pt>
                <c:pt idx="847">
                  <c:v>88.154778000000007</c:v>
                </c:pt>
                <c:pt idx="848">
                  <c:v>91.426986999999997</c:v>
                </c:pt>
                <c:pt idx="849">
                  <c:v>91.047173000000001</c:v>
                </c:pt>
                <c:pt idx="850">
                  <c:v>92.089218000000002</c:v>
                </c:pt>
                <c:pt idx="851">
                  <c:v>91.738617000000005</c:v>
                </c:pt>
                <c:pt idx="852">
                  <c:v>92.73197900000001</c:v>
                </c:pt>
                <c:pt idx="853">
                  <c:v>93.910347000000002</c:v>
                </c:pt>
                <c:pt idx="854">
                  <c:v>95.341949</c:v>
                </c:pt>
                <c:pt idx="855">
                  <c:v>97.016998000000001</c:v>
                </c:pt>
                <c:pt idx="856">
                  <c:v>97.786368999999993</c:v>
                </c:pt>
                <c:pt idx="857">
                  <c:v>97.727920999999995</c:v>
                </c:pt>
                <c:pt idx="858">
                  <c:v>97.250731999999999</c:v>
                </c:pt>
                <c:pt idx="859">
                  <c:v>95.887321</c:v>
                </c:pt>
                <c:pt idx="860">
                  <c:v>95.166648999999992</c:v>
                </c:pt>
                <c:pt idx="861">
                  <c:v>95.361412000000001</c:v>
                </c:pt>
                <c:pt idx="862">
                  <c:v>96.052864</c:v>
                </c:pt>
                <c:pt idx="863">
                  <c:v>96.442413000000002</c:v>
                </c:pt>
                <c:pt idx="864">
                  <c:v>96.354774000000006</c:v>
                </c:pt>
                <c:pt idx="865">
                  <c:v>97.046211</c:v>
                </c:pt>
                <c:pt idx="866">
                  <c:v>96.247635000000002</c:v>
                </c:pt>
                <c:pt idx="867">
                  <c:v>94.796569999999988</c:v>
                </c:pt>
                <c:pt idx="868">
                  <c:v>94.913444999999996</c:v>
                </c:pt>
                <c:pt idx="869">
                  <c:v>94.601806999999994</c:v>
                </c:pt>
                <c:pt idx="870">
                  <c:v>95.001098999999996</c:v>
                </c:pt>
                <c:pt idx="871">
                  <c:v>92.839088000000004</c:v>
                </c:pt>
                <c:pt idx="872">
                  <c:v>92.615105</c:v>
                </c:pt>
                <c:pt idx="873">
                  <c:v>93.403945999999991</c:v>
                </c:pt>
                <c:pt idx="874">
                  <c:v>93.053352000000004</c:v>
                </c:pt>
                <c:pt idx="875">
                  <c:v>93.588973999999993</c:v>
                </c:pt>
                <c:pt idx="876">
                  <c:v>90.959525999999997</c:v>
                </c:pt>
                <c:pt idx="877">
                  <c:v>89.635063000000002</c:v>
                </c:pt>
                <c:pt idx="878">
                  <c:v>91.144561999999993</c:v>
                </c:pt>
                <c:pt idx="879">
                  <c:v>91.93339499999999</c:v>
                </c:pt>
                <c:pt idx="880">
                  <c:v>93.102035999999998</c:v>
                </c:pt>
                <c:pt idx="881">
                  <c:v>93.384460000000004</c:v>
                </c:pt>
                <c:pt idx="882">
                  <c:v>92.507964999999999</c:v>
                </c:pt>
                <c:pt idx="883">
                  <c:v>93.033874999999995</c:v>
                </c:pt>
                <c:pt idx="884">
                  <c:v>93.433159000000003</c:v>
                </c:pt>
                <c:pt idx="885">
                  <c:v>94.153824</c:v>
                </c:pt>
                <c:pt idx="886">
                  <c:v>94.445976000000002</c:v>
                </c:pt>
                <c:pt idx="887">
                  <c:v>94.874481000000003</c:v>
                </c:pt>
                <c:pt idx="888">
                  <c:v>94.338867000000008</c:v>
                </c:pt>
                <c:pt idx="889">
                  <c:v>96.208702000000002</c:v>
                </c:pt>
                <c:pt idx="890">
                  <c:v>96.198952000000006</c:v>
                </c:pt>
                <c:pt idx="891">
                  <c:v>97.221512000000004</c:v>
                </c:pt>
                <c:pt idx="892">
                  <c:v>97.260468000000003</c:v>
                </c:pt>
                <c:pt idx="893">
                  <c:v>97.348122000000004</c:v>
                </c:pt>
                <c:pt idx="894">
                  <c:v>96.831969999999998</c:v>
                </c:pt>
                <c:pt idx="895">
                  <c:v>96.082084999999992</c:v>
                </c:pt>
                <c:pt idx="896">
                  <c:v>94.796569999999988</c:v>
                </c:pt>
                <c:pt idx="897">
                  <c:v>94.144081</c:v>
                </c:pt>
                <c:pt idx="898">
                  <c:v>100.259995</c:v>
                </c:pt>
                <c:pt idx="899">
                  <c:v>101.613663</c:v>
                </c:pt>
                <c:pt idx="900">
                  <c:v>101.48706799999999</c:v>
                </c:pt>
                <c:pt idx="901">
                  <c:v>103.27898399999999</c:v>
                </c:pt>
                <c:pt idx="902">
                  <c:v>101.750015</c:v>
                </c:pt>
                <c:pt idx="903">
                  <c:v>103.02578699999999</c:v>
                </c:pt>
                <c:pt idx="904">
                  <c:v>103.662239</c:v>
                </c:pt>
                <c:pt idx="905">
                  <c:v>105.238647</c:v>
                </c:pt>
                <c:pt idx="906">
                  <c:v>106.11009199999999</c:v>
                </c:pt>
                <c:pt idx="907">
                  <c:v>106.540916</c:v>
                </c:pt>
                <c:pt idx="908">
                  <c:v>105.74781</c:v>
                </c:pt>
                <c:pt idx="909">
                  <c:v>105.67926799999999</c:v>
                </c:pt>
                <c:pt idx="910">
                  <c:v>105.924057</c:v>
                </c:pt>
                <c:pt idx="911">
                  <c:v>107.196945</c:v>
                </c:pt>
                <c:pt idx="912">
                  <c:v>107.09902200000001</c:v>
                </c:pt>
                <c:pt idx="913">
                  <c:v>106.942375</c:v>
                </c:pt>
                <c:pt idx="914">
                  <c:v>106.80529799999999</c:v>
                </c:pt>
                <c:pt idx="915">
                  <c:v>107.07944500000001</c:v>
                </c:pt>
                <c:pt idx="916">
                  <c:v>106.24717699999999</c:v>
                </c:pt>
                <c:pt idx="917">
                  <c:v>106.580078</c:v>
                </c:pt>
                <c:pt idx="918">
                  <c:v>105.77718400000001</c:v>
                </c:pt>
                <c:pt idx="919">
                  <c:v>105.326775</c:v>
                </c:pt>
                <c:pt idx="920">
                  <c:v>104.709915</c:v>
                </c:pt>
                <c:pt idx="921">
                  <c:v>104.592415</c:v>
                </c:pt>
                <c:pt idx="922">
                  <c:v>103.789513</c:v>
                </c:pt>
                <c:pt idx="923">
                  <c:v>103.887428</c:v>
                </c:pt>
                <c:pt idx="924">
                  <c:v>104.50430299999999</c:v>
                </c:pt>
                <c:pt idx="925">
                  <c:v>105.48344400000001</c:v>
                </c:pt>
                <c:pt idx="926">
                  <c:v>105.45405599999999</c:v>
                </c:pt>
                <c:pt idx="927">
                  <c:v>106.10030399999999</c:v>
                </c:pt>
                <c:pt idx="928">
                  <c:v>103.319534</c:v>
                </c:pt>
                <c:pt idx="929">
                  <c:v>100.97936199999999</c:v>
                </c:pt>
                <c:pt idx="930">
                  <c:v>103.241196</c:v>
                </c:pt>
                <c:pt idx="931">
                  <c:v>105.698853</c:v>
                </c:pt>
                <c:pt idx="932">
                  <c:v>109.43918600000001</c:v>
                </c:pt>
                <c:pt idx="933">
                  <c:v>113.159943</c:v>
                </c:pt>
                <c:pt idx="934">
                  <c:v>112.523499</c:v>
                </c:pt>
                <c:pt idx="935">
                  <c:v>111.211449</c:v>
                </c:pt>
                <c:pt idx="936">
                  <c:v>111.20165299999999</c:v>
                </c:pt>
                <c:pt idx="937">
                  <c:v>111.182068</c:v>
                </c:pt>
                <c:pt idx="938">
                  <c:v>112.229767</c:v>
                </c:pt>
                <c:pt idx="939">
                  <c:v>110.359589</c:v>
                </c:pt>
                <c:pt idx="940">
                  <c:v>110.526031</c:v>
                </c:pt>
                <c:pt idx="941">
                  <c:v>110.73165899999999</c:v>
                </c:pt>
                <c:pt idx="942">
                  <c:v>111.57373</c:v>
                </c:pt>
                <c:pt idx="943">
                  <c:v>109.840637</c:v>
                </c:pt>
                <c:pt idx="944">
                  <c:v>110.692505</c:v>
                </c:pt>
                <c:pt idx="945">
                  <c:v>110.173546</c:v>
                </c:pt>
                <c:pt idx="946">
                  <c:v>110.643539</c:v>
                </c:pt>
                <c:pt idx="947">
                  <c:v>110.692505</c:v>
                </c:pt>
                <c:pt idx="948">
                  <c:v>111.514984</c:v>
                </c:pt>
                <c:pt idx="949">
                  <c:v>111.68143499999999</c:v>
                </c:pt>
                <c:pt idx="950">
                  <c:v>113.62994399999999</c:v>
                </c:pt>
                <c:pt idx="951">
                  <c:v>113.874725</c:v>
                </c:pt>
                <c:pt idx="952">
                  <c:v>114.893036</c:v>
                </c:pt>
                <c:pt idx="953">
                  <c:v>114.540543</c:v>
                </c:pt>
                <c:pt idx="954">
                  <c:v>115.176987</c:v>
                </c:pt>
                <c:pt idx="955">
                  <c:v>115.098663</c:v>
                </c:pt>
                <c:pt idx="956">
                  <c:v>115.020332</c:v>
                </c:pt>
                <c:pt idx="957">
                  <c:v>114.67762</c:v>
                </c:pt>
                <c:pt idx="958">
                  <c:v>114.61887400000001</c:v>
                </c:pt>
                <c:pt idx="959">
                  <c:v>114.168457</c:v>
                </c:pt>
                <c:pt idx="960">
                  <c:v>115.196564</c:v>
                </c:pt>
                <c:pt idx="961">
                  <c:v>115.784065</c:v>
                </c:pt>
                <c:pt idx="962">
                  <c:v>113.17952699999999</c:v>
                </c:pt>
                <c:pt idx="963">
                  <c:v>112.092682</c:v>
                </c:pt>
                <c:pt idx="964">
                  <c:v>111.348534</c:v>
                </c:pt>
                <c:pt idx="965">
                  <c:v>111.172279</c:v>
                </c:pt>
                <c:pt idx="966">
                  <c:v>109.165031</c:v>
                </c:pt>
                <c:pt idx="967">
                  <c:v>109.262947</c:v>
                </c:pt>
                <c:pt idx="968">
                  <c:v>108.091774</c:v>
                </c:pt>
                <c:pt idx="969">
                  <c:v>107.117447</c:v>
                </c:pt>
                <c:pt idx="970">
                  <c:v>108.66261299999999</c:v>
                </c:pt>
                <c:pt idx="971">
                  <c:v>109.302307</c:v>
                </c:pt>
                <c:pt idx="972">
                  <c:v>109.125168</c:v>
                </c:pt>
                <c:pt idx="973">
                  <c:v>106.08406100000001</c:v>
                </c:pt>
                <c:pt idx="974">
                  <c:v>106.713936</c:v>
                </c:pt>
                <c:pt idx="975">
                  <c:v>104.03698</c:v>
                </c:pt>
                <c:pt idx="976">
                  <c:v>105.41482499999999</c:v>
                </c:pt>
                <c:pt idx="977">
                  <c:v>108.24923699999999</c:v>
                </c:pt>
                <c:pt idx="978">
                  <c:v>108.20987700000001</c:v>
                </c:pt>
                <c:pt idx="979">
                  <c:v>108.318138</c:v>
                </c:pt>
                <c:pt idx="980">
                  <c:v>109.961708</c:v>
                </c:pt>
                <c:pt idx="981">
                  <c:v>110.030602</c:v>
                </c:pt>
                <c:pt idx="982">
                  <c:v>109.469627</c:v>
                </c:pt>
                <c:pt idx="983">
                  <c:v>110.02076700000001</c:v>
                </c:pt>
                <c:pt idx="984">
                  <c:v>109.80424499999999</c:v>
                </c:pt>
                <c:pt idx="985">
                  <c:v>109.695992</c:v>
                </c:pt>
                <c:pt idx="986">
                  <c:v>108.770859</c:v>
                </c:pt>
                <c:pt idx="987">
                  <c:v>107.75715599999999</c:v>
                </c:pt>
                <c:pt idx="988">
                  <c:v>108.160675</c:v>
                </c:pt>
                <c:pt idx="989">
                  <c:v>107.383171</c:v>
                </c:pt>
                <c:pt idx="990">
                  <c:v>108.20987700000001</c:v>
                </c:pt>
                <c:pt idx="991">
                  <c:v>109.27278099999999</c:v>
                </c:pt>
                <c:pt idx="992">
                  <c:v>110.34554300000001</c:v>
                </c:pt>
                <c:pt idx="993">
                  <c:v>112.146576</c:v>
                </c:pt>
                <c:pt idx="994">
                  <c:v>111.506866</c:v>
                </c:pt>
                <c:pt idx="995">
                  <c:v>113.366951</c:v>
                </c:pt>
                <c:pt idx="996">
                  <c:v>113.366951</c:v>
                </c:pt>
                <c:pt idx="997">
                  <c:v>113.98698400000001</c:v>
                </c:pt>
                <c:pt idx="998">
                  <c:v>114.13460499999999</c:v>
                </c:pt>
                <c:pt idx="999">
                  <c:v>114.793999</c:v>
                </c:pt>
                <c:pt idx="1000">
                  <c:v>115.099098</c:v>
                </c:pt>
                <c:pt idx="1001">
                  <c:v>115.207359</c:v>
                </c:pt>
                <c:pt idx="1002">
                  <c:v>114.449547</c:v>
                </c:pt>
                <c:pt idx="1003">
                  <c:v>114.67589599999999</c:v>
                </c:pt>
                <c:pt idx="1004">
                  <c:v>115.40419</c:v>
                </c:pt>
                <c:pt idx="1005">
                  <c:v>114.912109</c:v>
                </c:pt>
                <c:pt idx="1006">
                  <c:v>114.88258399999999</c:v>
                </c:pt>
                <c:pt idx="1007">
                  <c:v>113.98698400000001</c:v>
                </c:pt>
                <c:pt idx="1008">
                  <c:v>114.31176000000001</c:v>
                </c:pt>
                <c:pt idx="1009">
                  <c:v>114.183815</c:v>
                </c:pt>
                <c:pt idx="1010">
                  <c:v>114.764473</c:v>
                </c:pt>
                <c:pt idx="1011">
                  <c:v>116.043915</c:v>
                </c:pt>
                <c:pt idx="1012">
                  <c:v>117.10681200000001</c:v>
                </c:pt>
                <c:pt idx="1013">
                  <c:v>117.224907</c:v>
                </c:pt>
                <c:pt idx="1014">
                  <c:v>117.854782</c:v>
                </c:pt>
                <c:pt idx="1015">
                  <c:v>117.362694</c:v>
                </c:pt>
                <c:pt idx="1016">
                  <c:v>117.156021</c:v>
                </c:pt>
                <c:pt idx="1017">
                  <c:v>118.10082199999999</c:v>
                </c:pt>
                <c:pt idx="1018">
                  <c:v>118.090981</c:v>
                </c:pt>
                <c:pt idx="1019">
                  <c:v>117.8843</c:v>
                </c:pt>
                <c:pt idx="1020">
                  <c:v>118.10082199999999</c:v>
                </c:pt>
                <c:pt idx="1021">
                  <c:v>118.179558</c:v>
                </c:pt>
                <c:pt idx="1022">
                  <c:v>118.071304</c:v>
                </c:pt>
                <c:pt idx="1023">
                  <c:v>119.95107299999999</c:v>
                </c:pt>
                <c:pt idx="1024">
                  <c:v>120.010132</c:v>
                </c:pt>
                <c:pt idx="1025">
                  <c:v>120.019958</c:v>
                </c:pt>
                <c:pt idx="1026">
                  <c:v>119.705017</c:v>
                </c:pt>
                <c:pt idx="1027">
                  <c:v>119.42945899999999</c:v>
                </c:pt>
                <c:pt idx="1028">
                  <c:v>126.712341</c:v>
                </c:pt>
                <c:pt idx="1029">
                  <c:v>126.495819</c:v>
                </c:pt>
                <c:pt idx="1030">
                  <c:v>127.037125</c:v>
                </c:pt>
                <c:pt idx="1031">
                  <c:v>128.22796600000001</c:v>
                </c:pt>
                <c:pt idx="1032">
                  <c:v>129.44834900000001</c:v>
                </c:pt>
                <c:pt idx="1033">
                  <c:v>129.950287</c:v>
                </c:pt>
                <c:pt idx="1034">
                  <c:v>130.88928200000001</c:v>
                </c:pt>
                <c:pt idx="1035">
                  <c:v>130.592758</c:v>
                </c:pt>
                <c:pt idx="1036">
                  <c:v>131.749222</c:v>
                </c:pt>
                <c:pt idx="1037">
                  <c:v>133.45924400000001</c:v>
                </c:pt>
                <c:pt idx="1038">
                  <c:v>133.94357299999999</c:v>
                </c:pt>
                <c:pt idx="1039">
                  <c:v>133.785416</c:v>
                </c:pt>
                <c:pt idx="1040">
                  <c:v>134.15115399999999</c:v>
                </c:pt>
                <c:pt idx="1041">
                  <c:v>135.11982699999999</c:v>
                </c:pt>
                <c:pt idx="1042">
                  <c:v>135.52507</c:v>
                </c:pt>
                <c:pt idx="1043">
                  <c:v>134.95178200000001</c:v>
                </c:pt>
                <c:pt idx="1044">
                  <c:v>135.08029199999999</c:v>
                </c:pt>
                <c:pt idx="1045">
                  <c:v>135.34715299999999</c:v>
                </c:pt>
                <c:pt idx="1046">
                  <c:v>135.40647899999999</c:v>
                </c:pt>
                <c:pt idx="1047">
                  <c:v>138.17408800000001</c:v>
                </c:pt>
                <c:pt idx="1048">
                  <c:v>137.35369900000001</c:v>
                </c:pt>
                <c:pt idx="1049">
                  <c:v>138.16419999999999</c:v>
                </c:pt>
                <c:pt idx="1050">
                  <c:v>137.729309</c:v>
                </c:pt>
                <c:pt idx="1051">
                  <c:v>137.90722700000001</c:v>
                </c:pt>
                <c:pt idx="1052">
                  <c:v>137.39323400000001</c:v>
                </c:pt>
                <c:pt idx="1053">
                  <c:v>137.07692</c:v>
                </c:pt>
                <c:pt idx="1054">
                  <c:v>137.53160099999999</c:v>
                </c:pt>
                <c:pt idx="1055">
                  <c:v>137.590912</c:v>
                </c:pt>
                <c:pt idx="1056">
                  <c:v>137.38334699999999</c:v>
                </c:pt>
                <c:pt idx="1057">
                  <c:v>138.836365</c:v>
                </c:pt>
                <c:pt idx="1058">
                  <c:v>139.06369000000001</c:v>
                </c:pt>
                <c:pt idx="1059">
                  <c:v>138.37178</c:v>
                </c:pt>
                <c:pt idx="1060">
                  <c:v>139.82479900000001</c:v>
                </c:pt>
                <c:pt idx="1061">
                  <c:v>138.223511</c:v>
                </c:pt>
                <c:pt idx="1062">
                  <c:v>139.785248</c:v>
                </c:pt>
                <c:pt idx="1063">
                  <c:v>139.291031</c:v>
                </c:pt>
                <c:pt idx="1064">
                  <c:v>139.01426699999999</c:v>
                </c:pt>
                <c:pt idx="1065">
                  <c:v>139.25151099999999</c:v>
                </c:pt>
                <c:pt idx="1066">
                  <c:v>142.13774100000001</c:v>
                </c:pt>
                <c:pt idx="1067">
                  <c:v>142.45404099999999</c:v>
                </c:pt>
                <c:pt idx="1068">
                  <c:v>142.26623499999999</c:v>
                </c:pt>
                <c:pt idx="1069">
                  <c:v>141.99937399999999</c:v>
                </c:pt>
                <c:pt idx="1070">
                  <c:v>142.03890999999999</c:v>
                </c:pt>
                <c:pt idx="1071">
                  <c:v>143.096542</c:v>
                </c:pt>
                <c:pt idx="1072">
                  <c:v>142.355209</c:v>
                </c:pt>
                <c:pt idx="1073">
                  <c:v>141.99937399999999</c:v>
                </c:pt>
                <c:pt idx="1074">
                  <c:v>141.68306000000001</c:v>
                </c:pt>
                <c:pt idx="1075">
                  <c:v>141.51503</c:v>
                </c:pt>
                <c:pt idx="1076">
                  <c:v>139.99284399999999</c:v>
                </c:pt>
                <c:pt idx="1077">
                  <c:v>140.16087300000001</c:v>
                </c:pt>
                <c:pt idx="1078">
                  <c:v>139.41954000000001</c:v>
                </c:pt>
                <c:pt idx="1079">
                  <c:v>140.19052099999999</c:v>
                </c:pt>
                <c:pt idx="1080">
                  <c:v>139.56779499999999</c:v>
                </c:pt>
                <c:pt idx="1081">
                  <c:v>139.05381800000001</c:v>
                </c:pt>
                <c:pt idx="1082">
                  <c:v>140.79345699999999</c:v>
                </c:pt>
                <c:pt idx="1083">
                  <c:v>140.62544299999999</c:v>
                </c:pt>
                <c:pt idx="1084">
                  <c:v>141.97958399999999</c:v>
                </c:pt>
                <c:pt idx="1085">
                  <c:v>142.85929899999999</c:v>
                </c:pt>
                <c:pt idx="1086">
                  <c:v>142.01911899999999</c:v>
                </c:pt>
                <c:pt idx="1087">
                  <c:v>142.127869</c:v>
                </c:pt>
                <c:pt idx="1088">
                  <c:v>141.98945599999999</c:v>
                </c:pt>
                <c:pt idx="1089">
                  <c:v>144.885605</c:v>
                </c:pt>
                <c:pt idx="1090">
                  <c:v>145.804855</c:v>
                </c:pt>
                <c:pt idx="1091">
                  <c:v>145.360062</c:v>
                </c:pt>
                <c:pt idx="1092">
                  <c:v>144.83618200000001</c:v>
                </c:pt>
                <c:pt idx="1093">
                  <c:v>147.238113</c:v>
                </c:pt>
                <c:pt idx="1094">
                  <c:v>151.24127200000001</c:v>
                </c:pt>
                <c:pt idx="1095">
                  <c:v>152.20996099999999</c:v>
                </c:pt>
                <c:pt idx="1096">
                  <c:v>151.48838799999999</c:v>
                </c:pt>
                <c:pt idx="1097">
                  <c:v>152.79852299999999</c:v>
                </c:pt>
                <c:pt idx="1098">
                  <c:v>154.93244899999999</c:v>
                </c:pt>
                <c:pt idx="1099">
                  <c:v>154.535416</c:v>
                </c:pt>
                <c:pt idx="1100">
                  <c:v>154.30714399999999</c:v>
                </c:pt>
                <c:pt idx="1101">
                  <c:v>149.12619000000001</c:v>
                </c:pt>
                <c:pt idx="1102">
                  <c:v>151.39904799999999</c:v>
                </c:pt>
                <c:pt idx="1103">
                  <c:v>151.915176</c:v>
                </c:pt>
                <c:pt idx="1104">
                  <c:v>152.838211</c:v>
                </c:pt>
                <c:pt idx="1105">
                  <c:v>152.649643</c:v>
                </c:pt>
                <c:pt idx="1106">
                  <c:v>152.19306900000001</c:v>
                </c:pt>
                <c:pt idx="1107">
                  <c:v>152.71910099999999</c:v>
                </c:pt>
                <c:pt idx="1108">
                  <c:v>152.46106</c:v>
                </c:pt>
                <c:pt idx="1109">
                  <c:v>152.520599</c:v>
                </c:pt>
                <c:pt idx="1110">
                  <c:v>151.61741599999999</c:v>
                </c:pt>
                <c:pt idx="1111">
                  <c:v>152.03427099999999</c:v>
                </c:pt>
                <c:pt idx="1112">
                  <c:v>154.28729200000001</c:v>
                </c:pt>
                <c:pt idx="1113">
                  <c:v>152.77865600000001</c:v>
                </c:pt>
                <c:pt idx="1114">
                  <c:v>153.29478499999999</c:v>
                </c:pt>
                <c:pt idx="1115">
                  <c:v>154.20790099999999</c:v>
                </c:pt>
                <c:pt idx="1116">
                  <c:v>153.83073400000001</c:v>
                </c:pt>
                <c:pt idx="1117">
                  <c:v>147.865692</c:v>
                </c:pt>
                <c:pt idx="1118">
                  <c:v>144.33230599999999</c:v>
                </c:pt>
                <c:pt idx="1119">
                  <c:v>145.493561</c:v>
                </c:pt>
                <c:pt idx="1120">
                  <c:v>144.074265</c:v>
                </c:pt>
                <c:pt idx="1121">
                  <c:v>143.21075400000001</c:v>
                </c:pt>
                <c:pt idx="1122">
                  <c:v>141.20588699999999</c:v>
                </c:pt>
                <c:pt idx="1123">
                  <c:v>145.24543800000001</c:v>
                </c:pt>
                <c:pt idx="1124">
                  <c:v>143.92536899999999</c:v>
                </c:pt>
                <c:pt idx="1125">
                  <c:v>144.77894599999999</c:v>
                </c:pt>
                <c:pt idx="1126">
                  <c:v>144.54075599999999</c:v>
                </c:pt>
                <c:pt idx="1127">
                  <c:v>145.18588299999999</c:v>
                </c:pt>
                <c:pt idx="1128">
                  <c:v>144.72934000000001</c:v>
                </c:pt>
                <c:pt idx="1129">
                  <c:v>142.65495300000001</c:v>
                </c:pt>
                <c:pt idx="1130">
                  <c:v>144.73924299999999</c:v>
                </c:pt>
                <c:pt idx="1131">
                  <c:v>142.60531599999999</c:v>
                </c:pt>
                <c:pt idx="1132">
                  <c:v>142.94279499999999</c:v>
                </c:pt>
                <c:pt idx="1133">
                  <c:v>142.426682</c:v>
                </c:pt>
                <c:pt idx="1134">
                  <c:v>143.01225299999999</c:v>
                </c:pt>
                <c:pt idx="1135">
                  <c:v>141.66243</c:v>
                </c:pt>
                <c:pt idx="1136">
                  <c:v>143.10157799999999</c:v>
                </c:pt>
                <c:pt idx="1137">
                  <c:v>143.97500600000001</c:v>
                </c:pt>
                <c:pt idx="1138">
                  <c:v>144.44148300000001</c:v>
                </c:pt>
                <c:pt idx="1139">
                  <c:v>144.64991800000001</c:v>
                </c:pt>
                <c:pt idx="1140">
                  <c:v>146.664749</c:v>
                </c:pt>
                <c:pt idx="1141">
                  <c:v>147.92523199999999</c:v>
                </c:pt>
                <c:pt idx="1142">
                  <c:v>148.44134500000001</c:v>
                </c:pt>
                <c:pt idx="1143">
                  <c:v>148.95747399999999</c:v>
                </c:pt>
                <c:pt idx="1144">
                  <c:v>149.89044200000001</c:v>
                </c:pt>
                <c:pt idx="1145">
                  <c:v>149.21551500000001</c:v>
                </c:pt>
                <c:pt idx="1146">
                  <c:v>149.14604199999999</c:v>
                </c:pt>
                <c:pt idx="1147">
                  <c:v>150.95242300000001</c:v>
                </c:pt>
                <c:pt idx="1148">
                  <c:v>151.59757999999999</c:v>
                </c:pt>
                <c:pt idx="1149">
                  <c:v>152.31218000000001</c:v>
                </c:pt>
                <c:pt idx="1150">
                  <c:v>149.43386799999999</c:v>
                </c:pt>
                <c:pt idx="1151">
                  <c:v>148.38179</c:v>
                </c:pt>
                <c:pt idx="1152">
                  <c:v>147.61755400000001</c:v>
                </c:pt>
                <c:pt idx="1153">
                  <c:v>148.92768899999999</c:v>
                </c:pt>
                <c:pt idx="1154">
                  <c:v>155.96466100000001</c:v>
                </c:pt>
                <c:pt idx="1155">
                  <c:v>154.40640300000001</c:v>
                </c:pt>
                <c:pt idx="1156">
                  <c:v>155.22026099999999</c:v>
                </c:pt>
                <c:pt idx="1157">
                  <c:v>157.622162</c:v>
                </c:pt>
                <c:pt idx="1158">
                  <c:v>158.88265999999999</c:v>
                </c:pt>
                <c:pt idx="1159">
                  <c:v>159.85533100000001</c:v>
                </c:pt>
                <c:pt idx="1160">
                  <c:v>154.76365699999999</c:v>
                </c:pt>
                <c:pt idx="1161">
                  <c:v>156.915909</c:v>
                </c:pt>
                <c:pt idx="1162">
                  <c:v>159.27742000000001</c:v>
                </c:pt>
                <c:pt idx="1163">
                  <c:v>161.02114900000001</c:v>
                </c:pt>
                <c:pt idx="1164">
                  <c:v>160.37347399999999</c:v>
                </c:pt>
                <c:pt idx="1165">
                  <c:v>157.29454000000001</c:v>
                </c:pt>
                <c:pt idx="1166">
                  <c:v>156.93583699999999</c:v>
                </c:pt>
                <c:pt idx="1167">
                  <c:v>156.64688100000001</c:v>
                </c:pt>
                <c:pt idx="1168">
                  <c:v>159.207672</c:v>
                </c:pt>
                <c:pt idx="1169">
                  <c:v>159.40695199999999</c:v>
                </c:pt>
                <c:pt idx="1170">
                  <c:v>158.69949299999999</c:v>
                </c:pt>
                <c:pt idx="1171">
                  <c:v>159.287384</c:v>
                </c:pt>
                <c:pt idx="1172">
                  <c:v>160.891617</c:v>
                </c:pt>
                <c:pt idx="1173">
                  <c:v>162.32646199999999</c:v>
                </c:pt>
                <c:pt idx="1174">
                  <c:v>162.764893</c:v>
                </c:pt>
                <c:pt idx="1175">
                  <c:v>163.41255200000001</c:v>
                </c:pt>
                <c:pt idx="1176">
                  <c:v>163.46237199999999</c:v>
                </c:pt>
                <c:pt idx="1177">
                  <c:v>161.49943500000001</c:v>
                </c:pt>
                <c:pt idx="1178">
                  <c:v>161.33004800000001</c:v>
                </c:pt>
                <c:pt idx="1179">
                  <c:v>160.68235799999999</c:v>
                </c:pt>
                <c:pt idx="1180">
                  <c:v>158.06179800000001</c:v>
                </c:pt>
                <c:pt idx="1181">
                  <c:v>160.92150899999999</c:v>
                </c:pt>
                <c:pt idx="1182">
                  <c:v>160.28379799999999</c:v>
                </c:pt>
                <c:pt idx="1183">
                  <c:v>159.078125</c:v>
                </c:pt>
                <c:pt idx="1184">
                  <c:v>157.713043</c:v>
                </c:pt>
                <c:pt idx="1185">
                  <c:v>159.307312</c:v>
                </c:pt>
                <c:pt idx="1186">
                  <c:v>158.10163900000001</c:v>
                </c:pt>
                <c:pt idx="1187">
                  <c:v>158.16142300000001</c:v>
                </c:pt>
                <c:pt idx="1188">
                  <c:v>155.51097100000001</c:v>
                </c:pt>
                <c:pt idx="1189">
                  <c:v>152.84056100000001</c:v>
                </c:pt>
                <c:pt idx="1190">
                  <c:v>151.345932</c:v>
                </c:pt>
                <c:pt idx="1191">
                  <c:v>150.010727</c:v>
                </c:pt>
                <c:pt idx="1192">
                  <c:v>152.59144599999999</c:v>
                </c:pt>
                <c:pt idx="1193">
                  <c:v>153.67755099999999</c:v>
                </c:pt>
                <c:pt idx="1194">
                  <c:v>152.73095699999999</c:v>
                </c:pt>
                <c:pt idx="1195">
                  <c:v>153.56793200000001</c:v>
                </c:pt>
                <c:pt idx="1196">
                  <c:v>153.25904800000001</c:v>
                </c:pt>
                <c:pt idx="1197">
                  <c:v>153.92665099999999</c:v>
                </c:pt>
                <c:pt idx="1198">
                  <c:v>152.93023700000001</c:v>
                </c:pt>
                <c:pt idx="1199">
                  <c:v>154.83338900000001</c:v>
                </c:pt>
                <c:pt idx="1200">
                  <c:v>154.74371300000001</c:v>
                </c:pt>
                <c:pt idx="1201">
                  <c:v>155.28178399999999</c:v>
                </c:pt>
                <c:pt idx="1202">
                  <c:v>155.341553</c:v>
                </c:pt>
                <c:pt idx="1203">
                  <c:v>155.98924299999999</c:v>
                </c:pt>
                <c:pt idx="1204">
                  <c:v>155.44120799999999</c:v>
                </c:pt>
                <c:pt idx="1205">
                  <c:v>156.427673</c:v>
                </c:pt>
                <c:pt idx="1206">
                  <c:v>159.307312</c:v>
                </c:pt>
                <c:pt idx="1207">
                  <c:v>159.89520300000001</c:v>
                </c:pt>
                <c:pt idx="1208">
                  <c:v>159.18772899999999</c:v>
                </c:pt>
                <c:pt idx="1209">
                  <c:v>155.42128</c:v>
                </c:pt>
                <c:pt idx="1210">
                  <c:v>155.69030799999999</c:v>
                </c:pt>
                <c:pt idx="1211">
                  <c:v>155.61059599999999</c:v>
                </c:pt>
                <c:pt idx="1212">
                  <c:v>156.53727699999999</c:v>
                </c:pt>
                <c:pt idx="1213">
                  <c:v>155.84974700000001</c:v>
                </c:pt>
                <c:pt idx="1214">
                  <c:v>156.846161</c:v>
                </c:pt>
                <c:pt idx="1215">
                  <c:v>162.465958</c:v>
                </c:pt>
                <c:pt idx="1216">
                  <c:v>166.122803</c:v>
                </c:pt>
                <c:pt idx="1217">
                  <c:v>168.434494</c:v>
                </c:pt>
                <c:pt idx="1218">
                  <c:v>166.29220599999999</c:v>
                </c:pt>
                <c:pt idx="1219">
                  <c:v>167.50782799999999</c:v>
                </c:pt>
                <c:pt idx="1220">
                  <c:v>171.88211100000001</c:v>
                </c:pt>
                <c:pt idx="1221">
                  <c:v>173.62583900000001</c:v>
                </c:pt>
                <c:pt idx="1222">
                  <c:v>174.18382299999999</c:v>
                </c:pt>
                <c:pt idx="1223">
                  <c:v>175.60871900000001</c:v>
                </c:pt>
                <c:pt idx="1224">
                  <c:v>175.25</c:v>
                </c:pt>
                <c:pt idx="1225">
                  <c:v>174.66999799999999</c:v>
                </c:pt>
                <c:pt idx="1226">
                  <c:v>173.970001</c:v>
                </c:pt>
                <c:pt idx="1227">
                  <c:v>171.33999600000001</c:v>
                </c:pt>
                <c:pt idx="1228">
                  <c:v>169.08000200000001</c:v>
                </c:pt>
                <c:pt idx="1229">
                  <c:v>171.10000600000001</c:v>
                </c:pt>
                <c:pt idx="1230">
                  <c:v>170.14999399999999</c:v>
                </c:pt>
                <c:pt idx="1231">
                  <c:v>169.979996</c:v>
                </c:pt>
                <c:pt idx="1232">
                  <c:v>173.13999899999999</c:v>
                </c:pt>
                <c:pt idx="1233">
                  <c:v>174.96000699999999</c:v>
                </c:pt>
                <c:pt idx="1234">
                  <c:v>174.970001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E8-42DA-B9D3-562C74A2A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59560"/>
        <c:axId val="495591008"/>
      </c:lineChart>
      <c:dateAx>
        <c:axId val="4969595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91008"/>
        <c:crosses val="autoZero"/>
        <c:auto val="1"/>
        <c:lblOffset val="100"/>
        <c:baseTimeUnit val="days"/>
      </c:dateAx>
      <c:valAx>
        <c:axId val="4955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5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Alphas!$D$1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Alphas!$A$2:$A$1237</c:f>
              <c:strCache>
                <c:ptCount val="1236"/>
                <c:pt idx="0">
                  <c:v>Date</c:v>
                </c:pt>
                <c:pt idx="1">
                  <c:v>1/2/2013</c:v>
                </c:pt>
                <c:pt idx="2">
                  <c:v>1/3/2013</c:v>
                </c:pt>
                <c:pt idx="3">
                  <c:v>1/4/2013</c:v>
                </c:pt>
                <c:pt idx="4">
                  <c:v>1/7/2013</c:v>
                </c:pt>
                <c:pt idx="5">
                  <c:v>1/8/2013</c:v>
                </c:pt>
                <c:pt idx="6">
                  <c:v>1/9/2013</c:v>
                </c:pt>
                <c:pt idx="7">
                  <c:v>1/10/2013</c:v>
                </c:pt>
                <c:pt idx="8">
                  <c:v>1/11/2013</c:v>
                </c:pt>
                <c:pt idx="9">
                  <c:v>1/14/2013</c:v>
                </c:pt>
                <c:pt idx="10">
                  <c:v>1/15/2013</c:v>
                </c:pt>
                <c:pt idx="11">
                  <c:v>1/16/2013</c:v>
                </c:pt>
                <c:pt idx="12">
                  <c:v>1/17/2013</c:v>
                </c:pt>
                <c:pt idx="13">
                  <c:v>1/18/2013</c:v>
                </c:pt>
                <c:pt idx="14">
                  <c:v>1/22/2013</c:v>
                </c:pt>
                <c:pt idx="15">
                  <c:v>1/23/2013</c:v>
                </c:pt>
                <c:pt idx="16">
                  <c:v>1/24/2013</c:v>
                </c:pt>
                <c:pt idx="17">
                  <c:v>1/25/2013</c:v>
                </c:pt>
                <c:pt idx="18">
                  <c:v>1/28/2013</c:v>
                </c:pt>
                <c:pt idx="19">
                  <c:v>1/29/2013</c:v>
                </c:pt>
                <c:pt idx="20">
                  <c:v>1/30/2013</c:v>
                </c:pt>
                <c:pt idx="21">
                  <c:v>1/31/2013</c:v>
                </c:pt>
                <c:pt idx="22">
                  <c:v>2/1/2013</c:v>
                </c:pt>
                <c:pt idx="23">
                  <c:v>2/4/2013</c:v>
                </c:pt>
                <c:pt idx="24">
                  <c:v>2/5/2013</c:v>
                </c:pt>
                <c:pt idx="25">
                  <c:v>2/6/2013</c:v>
                </c:pt>
                <c:pt idx="26">
                  <c:v>2/7/2013</c:v>
                </c:pt>
                <c:pt idx="27">
                  <c:v>2/8/2013</c:v>
                </c:pt>
                <c:pt idx="28">
                  <c:v>2/11/2013</c:v>
                </c:pt>
                <c:pt idx="29">
                  <c:v>2/12/2013</c:v>
                </c:pt>
                <c:pt idx="30">
                  <c:v>2/13/2013</c:v>
                </c:pt>
                <c:pt idx="31">
                  <c:v>2/14/2013</c:v>
                </c:pt>
                <c:pt idx="32">
                  <c:v>2/15/2013</c:v>
                </c:pt>
                <c:pt idx="33">
                  <c:v>2/19/2013</c:v>
                </c:pt>
                <c:pt idx="34">
                  <c:v>2/20/2013</c:v>
                </c:pt>
                <c:pt idx="35">
                  <c:v>2/21/2013</c:v>
                </c:pt>
                <c:pt idx="36">
                  <c:v>2/22/2013</c:v>
                </c:pt>
                <c:pt idx="37">
                  <c:v>2/25/2013</c:v>
                </c:pt>
                <c:pt idx="38">
                  <c:v>2/26/2013</c:v>
                </c:pt>
                <c:pt idx="39">
                  <c:v>2/27/2013</c:v>
                </c:pt>
                <c:pt idx="40">
                  <c:v>2/28/2013</c:v>
                </c:pt>
                <c:pt idx="41">
                  <c:v>3/1/2013</c:v>
                </c:pt>
                <c:pt idx="42">
                  <c:v>3/4/2013</c:v>
                </c:pt>
                <c:pt idx="43">
                  <c:v>3/5/2013</c:v>
                </c:pt>
                <c:pt idx="44">
                  <c:v>3/6/2013</c:v>
                </c:pt>
                <c:pt idx="45">
                  <c:v>3/7/2013</c:v>
                </c:pt>
                <c:pt idx="46">
                  <c:v>3/8/2013</c:v>
                </c:pt>
                <c:pt idx="47">
                  <c:v>3/11/2013</c:v>
                </c:pt>
                <c:pt idx="48">
                  <c:v>3/12/2013</c:v>
                </c:pt>
                <c:pt idx="49">
                  <c:v>3/13/2013</c:v>
                </c:pt>
                <c:pt idx="50">
                  <c:v>3/14/2013</c:v>
                </c:pt>
                <c:pt idx="51">
                  <c:v>3/15/2013</c:v>
                </c:pt>
                <c:pt idx="52">
                  <c:v>3/18/2013</c:v>
                </c:pt>
                <c:pt idx="53">
                  <c:v>3/19/2013</c:v>
                </c:pt>
                <c:pt idx="54">
                  <c:v>3/20/2013</c:v>
                </c:pt>
                <c:pt idx="55">
                  <c:v>3/21/2013</c:v>
                </c:pt>
                <c:pt idx="56">
                  <c:v>3/22/2013</c:v>
                </c:pt>
                <c:pt idx="57">
                  <c:v>3/25/2013</c:v>
                </c:pt>
                <c:pt idx="58">
                  <c:v>3/26/2013</c:v>
                </c:pt>
                <c:pt idx="59">
                  <c:v>3/27/2013</c:v>
                </c:pt>
                <c:pt idx="60">
                  <c:v>3/28/2013</c:v>
                </c:pt>
                <c:pt idx="61">
                  <c:v>4/1/2013</c:v>
                </c:pt>
                <c:pt idx="62">
                  <c:v>4/2/2013</c:v>
                </c:pt>
                <c:pt idx="63">
                  <c:v>4/3/2013</c:v>
                </c:pt>
                <c:pt idx="64">
                  <c:v>4/4/2013</c:v>
                </c:pt>
                <c:pt idx="65">
                  <c:v>4/5/2013</c:v>
                </c:pt>
                <c:pt idx="66">
                  <c:v>4/8/2013</c:v>
                </c:pt>
                <c:pt idx="67">
                  <c:v>4/9/2013</c:v>
                </c:pt>
                <c:pt idx="68">
                  <c:v>4/10/2013</c:v>
                </c:pt>
                <c:pt idx="69">
                  <c:v>4/11/2013</c:v>
                </c:pt>
                <c:pt idx="70">
                  <c:v>4/12/2013</c:v>
                </c:pt>
                <c:pt idx="71">
                  <c:v>4/15/2013</c:v>
                </c:pt>
                <c:pt idx="72">
                  <c:v>4/16/2013</c:v>
                </c:pt>
                <c:pt idx="73">
                  <c:v>4/17/2013</c:v>
                </c:pt>
                <c:pt idx="74">
                  <c:v>4/18/2013</c:v>
                </c:pt>
                <c:pt idx="75">
                  <c:v>4/19/2013</c:v>
                </c:pt>
                <c:pt idx="76">
                  <c:v>4/22/2013</c:v>
                </c:pt>
                <c:pt idx="77">
                  <c:v>4/23/2013</c:v>
                </c:pt>
                <c:pt idx="78">
                  <c:v>4/24/2013</c:v>
                </c:pt>
                <c:pt idx="79">
                  <c:v>4/25/2013</c:v>
                </c:pt>
                <c:pt idx="80">
                  <c:v>4/26/2013</c:v>
                </c:pt>
                <c:pt idx="81">
                  <c:v>4/29/2013</c:v>
                </c:pt>
                <c:pt idx="82">
                  <c:v>4/30/2013</c:v>
                </c:pt>
                <c:pt idx="83">
                  <c:v>5/1/2013</c:v>
                </c:pt>
                <c:pt idx="84">
                  <c:v>5/2/2013</c:v>
                </c:pt>
                <c:pt idx="85">
                  <c:v>5/3/2013</c:v>
                </c:pt>
                <c:pt idx="86">
                  <c:v>5/6/2013</c:v>
                </c:pt>
                <c:pt idx="87">
                  <c:v>5/7/2013</c:v>
                </c:pt>
                <c:pt idx="88">
                  <c:v>5/8/2013</c:v>
                </c:pt>
                <c:pt idx="89">
                  <c:v>5/9/2013</c:v>
                </c:pt>
                <c:pt idx="90">
                  <c:v>5/10/2013</c:v>
                </c:pt>
                <c:pt idx="91">
                  <c:v>5/13/2013</c:v>
                </c:pt>
                <c:pt idx="92">
                  <c:v>5/14/2013</c:v>
                </c:pt>
                <c:pt idx="93">
                  <c:v>5/15/2013</c:v>
                </c:pt>
                <c:pt idx="94">
                  <c:v>5/16/2013</c:v>
                </c:pt>
                <c:pt idx="95">
                  <c:v>5/17/2013</c:v>
                </c:pt>
                <c:pt idx="96">
                  <c:v>5/20/2013</c:v>
                </c:pt>
                <c:pt idx="97">
                  <c:v>5/21/2013</c:v>
                </c:pt>
                <c:pt idx="98">
                  <c:v>5/22/2013</c:v>
                </c:pt>
                <c:pt idx="99">
                  <c:v>5/23/2013</c:v>
                </c:pt>
                <c:pt idx="100">
                  <c:v>5/24/2013</c:v>
                </c:pt>
                <c:pt idx="101">
                  <c:v>5/28/2013</c:v>
                </c:pt>
                <c:pt idx="102">
                  <c:v>5/29/2013</c:v>
                </c:pt>
                <c:pt idx="103">
                  <c:v>5/30/2013</c:v>
                </c:pt>
                <c:pt idx="104">
                  <c:v>5/31/2013</c:v>
                </c:pt>
                <c:pt idx="105">
                  <c:v>6/3/2013</c:v>
                </c:pt>
                <c:pt idx="106">
                  <c:v>6/4/2013</c:v>
                </c:pt>
                <c:pt idx="107">
                  <c:v>6/5/2013</c:v>
                </c:pt>
                <c:pt idx="108">
                  <c:v>6/6/2013</c:v>
                </c:pt>
                <c:pt idx="109">
                  <c:v>6/7/2013</c:v>
                </c:pt>
                <c:pt idx="110">
                  <c:v>6/10/2013</c:v>
                </c:pt>
                <c:pt idx="111">
                  <c:v>6/11/2013</c:v>
                </c:pt>
                <c:pt idx="112">
                  <c:v>6/12/2013</c:v>
                </c:pt>
                <c:pt idx="113">
                  <c:v>6/13/2013</c:v>
                </c:pt>
                <c:pt idx="114">
                  <c:v>6/14/2013</c:v>
                </c:pt>
                <c:pt idx="115">
                  <c:v>6/17/2013</c:v>
                </c:pt>
                <c:pt idx="116">
                  <c:v>6/18/2013</c:v>
                </c:pt>
                <c:pt idx="117">
                  <c:v>6/19/2013</c:v>
                </c:pt>
                <c:pt idx="118">
                  <c:v>6/20/2013</c:v>
                </c:pt>
                <c:pt idx="119">
                  <c:v>6/21/2013</c:v>
                </c:pt>
                <c:pt idx="120">
                  <c:v>6/24/2013</c:v>
                </c:pt>
                <c:pt idx="121">
                  <c:v>6/25/2013</c:v>
                </c:pt>
                <c:pt idx="122">
                  <c:v>6/26/2013</c:v>
                </c:pt>
                <c:pt idx="123">
                  <c:v>6/27/2013</c:v>
                </c:pt>
                <c:pt idx="124">
                  <c:v>6/28/2013</c:v>
                </c:pt>
                <c:pt idx="125">
                  <c:v>7/1/2013</c:v>
                </c:pt>
                <c:pt idx="126">
                  <c:v>7/2/2013</c:v>
                </c:pt>
                <c:pt idx="127">
                  <c:v>7/3/2013</c:v>
                </c:pt>
                <c:pt idx="128">
                  <c:v>7/5/2013</c:v>
                </c:pt>
                <c:pt idx="129">
                  <c:v>7/8/2013</c:v>
                </c:pt>
                <c:pt idx="130">
                  <c:v>7/9/2013</c:v>
                </c:pt>
                <c:pt idx="131">
                  <c:v>7/10/2013</c:v>
                </c:pt>
                <c:pt idx="132">
                  <c:v>7/11/2013</c:v>
                </c:pt>
                <c:pt idx="133">
                  <c:v>7/12/2013</c:v>
                </c:pt>
                <c:pt idx="134">
                  <c:v>7/15/2013</c:v>
                </c:pt>
                <c:pt idx="135">
                  <c:v>7/16/2013</c:v>
                </c:pt>
                <c:pt idx="136">
                  <c:v>7/17/2013</c:v>
                </c:pt>
                <c:pt idx="137">
                  <c:v>7/18/2013</c:v>
                </c:pt>
                <c:pt idx="138">
                  <c:v>7/19/2013</c:v>
                </c:pt>
                <c:pt idx="139">
                  <c:v>7/22/2013</c:v>
                </c:pt>
                <c:pt idx="140">
                  <c:v>7/23/2013</c:v>
                </c:pt>
                <c:pt idx="141">
                  <c:v>7/24/2013</c:v>
                </c:pt>
                <c:pt idx="142">
                  <c:v>7/25/2013</c:v>
                </c:pt>
                <c:pt idx="143">
                  <c:v>7/26/2013</c:v>
                </c:pt>
                <c:pt idx="144">
                  <c:v>7/29/2013</c:v>
                </c:pt>
                <c:pt idx="145">
                  <c:v>7/30/2013</c:v>
                </c:pt>
                <c:pt idx="146">
                  <c:v>7/31/2013</c:v>
                </c:pt>
                <c:pt idx="147">
                  <c:v>8/1/2013</c:v>
                </c:pt>
                <c:pt idx="148">
                  <c:v>8/2/2013</c:v>
                </c:pt>
                <c:pt idx="149">
                  <c:v>8/5/2013</c:v>
                </c:pt>
                <c:pt idx="150">
                  <c:v>8/6/2013</c:v>
                </c:pt>
                <c:pt idx="151">
                  <c:v>8/7/2013</c:v>
                </c:pt>
                <c:pt idx="152">
                  <c:v>8/8/2013</c:v>
                </c:pt>
                <c:pt idx="153">
                  <c:v>8/9/2013</c:v>
                </c:pt>
                <c:pt idx="154">
                  <c:v>8/12/2013</c:v>
                </c:pt>
                <c:pt idx="155">
                  <c:v>8/13/2013</c:v>
                </c:pt>
                <c:pt idx="156">
                  <c:v>8/14/2013</c:v>
                </c:pt>
                <c:pt idx="157">
                  <c:v>8/15/2013</c:v>
                </c:pt>
                <c:pt idx="158">
                  <c:v>8/16/2013</c:v>
                </c:pt>
                <c:pt idx="159">
                  <c:v>8/19/2013</c:v>
                </c:pt>
                <c:pt idx="160">
                  <c:v>8/20/2013</c:v>
                </c:pt>
                <c:pt idx="161">
                  <c:v>8/21/2013</c:v>
                </c:pt>
                <c:pt idx="162">
                  <c:v>8/22/2013</c:v>
                </c:pt>
                <c:pt idx="163">
                  <c:v>8/23/2013</c:v>
                </c:pt>
                <c:pt idx="164">
                  <c:v>8/26/2013</c:v>
                </c:pt>
                <c:pt idx="165">
                  <c:v>8/27/2013</c:v>
                </c:pt>
                <c:pt idx="166">
                  <c:v>8/28/2013</c:v>
                </c:pt>
                <c:pt idx="167">
                  <c:v>8/29/2013</c:v>
                </c:pt>
                <c:pt idx="168">
                  <c:v>8/30/2013</c:v>
                </c:pt>
                <c:pt idx="169">
                  <c:v>9/3/2013</c:v>
                </c:pt>
                <c:pt idx="170">
                  <c:v>9/4/2013</c:v>
                </c:pt>
                <c:pt idx="171">
                  <c:v>9/5/2013</c:v>
                </c:pt>
                <c:pt idx="172">
                  <c:v>9/6/2013</c:v>
                </c:pt>
                <c:pt idx="173">
                  <c:v>9/9/2013</c:v>
                </c:pt>
                <c:pt idx="174">
                  <c:v>9/10/2013</c:v>
                </c:pt>
                <c:pt idx="175">
                  <c:v>9/11/2013</c:v>
                </c:pt>
                <c:pt idx="176">
                  <c:v>9/12/2013</c:v>
                </c:pt>
                <c:pt idx="177">
                  <c:v>9/13/2013</c:v>
                </c:pt>
                <c:pt idx="178">
                  <c:v>9/16/2013</c:v>
                </c:pt>
                <c:pt idx="179">
                  <c:v>9/17/2013</c:v>
                </c:pt>
                <c:pt idx="180">
                  <c:v>9/18/2013</c:v>
                </c:pt>
                <c:pt idx="181">
                  <c:v>9/19/2013</c:v>
                </c:pt>
                <c:pt idx="182">
                  <c:v>9/20/2013</c:v>
                </c:pt>
                <c:pt idx="183">
                  <c:v>9/23/2013</c:v>
                </c:pt>
                <c:pt idx="184">
                  <c:v>9/24/2013</c:v>
                </c:pt>
                <c:pt idx="185">
                  <c:v>9/25/2013</c:v>
                </c:pt>
                <c:pt idx="186">
                  <c:v>9/26/2013</c:v>
                </c:pt>
                <c:pt idx="187">
                  <c:v>9/27/2013</c:v>
                </c:pt>
                <c:pt idx="188">
                  <c:v>9/30/2013</c:v>
                </c:pt>
                <c:pt idx="189">
                  <c:v>10/1/2013</c:v>
                </c:pt>
                <c:pt idx="190">
                  <c:v>10/2/2013</c:v>
                </c:pt>
                <c:pt idx="191">
                  <c:v>10/3/2013</c:v>
                </c:pt>
                <c:pt idx="192">
                  <c:v>10/4/2013</c:v>
                </c:pt>
                <c:pt idx="193">
                  <c:v>10/7/2013</c:v>
                </c:pt>
                <c:pt idx="194">
                  <c:v>10/8/2013</c:v>
                </c:pt>
                <c:pt idx="195">
                  <c:v>10/9/2013</c:v>
                </c:pt>
                <c:pt idx="196">
                  <c:v>10/10/2013</c:v>
                </c:pt>
                <c:pt idx="197">
                  <c:v>10/11/2013</c:v>
                </c:pt>
                <c:pt idx="198">
                  <c:v>10/14/2013</c:v>
                </c:pt>
                <c:pt idx="199">
                  <c:v>10/15/2013</c:v>
                </c:pt>
                <c:pt idx="200">
                  <c:v>10/16/2013</c:v>
                </c:pt>
                <c:pt idx="201">
                  <c:v>10/17/2013</c:v>
                </c:pt>
                <c:pt idx="202">
                  <c:v>10/18/2013</c:v>
                </c:pt>
                <c:pt idx="203">
                  <c:v>10/21/2013</c:v>
                </c:pt>
                <c:pt idx="204">
                  <c:v>10/22/2013</c:v>
                </c:pt>
                <c:pt idx="205">
                  <c:v>10/23/2013</c:v>
                </c:pt>
                <c:pt idx="206">
                  <c:v>10/24/2013</c:v>
                </c:pt>
                <c:pt idx="207">
                  <c:v>10/25/2013</c:v>
                </c:pt>
                <c:pt idx="208">
                  <c:v>10/28/2013</c:v>
                </c:pt>
                <c:pt idx="209">
                  <c:v>10/29/2013</c:v>
                </c:pt>
                <c:pt idx="210">
                  <c:v>10/30/2013</c:v>
                </c:pt>
                <c:pt idx="211">
                  <c:v>10/31/2013</c:v>
                </c:pt>
                <c:pt idx="212">
                  <c:v>11/1/2013</c:v>
                </c:pt>
                <c:pt idx="213">
                  <c:v>11/4/2013</c:v>
                </c:pt>
                <c:pt idx="214">
                  <c:v>11/5/2013</c:v>
                </c:pt>
                <c:pt idx="215">
                  <c:v>11/6/2013</c:v>
                </c:pt>
                <c:pt idx="216">
                  <c:v>11/7/2013</c:v>
                </c:pt>
                <c:pt idx="217">
                  <c:v>11/8/2013</c:v>
                </c:pt>
                <c:pt idx="218">
                  <c:v>11/11/2013</c:v>
                </c:pt>
                <c:pt idx="219">
                  <c:v>11/12/2013</c:v>
                </c:pt>
                <c:pt idx="220">
                  <c:v>11/13/2013</c:v>
                </c:pt>
                <c:pt idx="221">
                  <c:v>11/14/2013</c:v>
                </c:pt>
                <c:pt idx="222">
                  <c:v>11/15/2013</c:v>
                </c:pt>
                <c:pt idx="223">
                  <c:v>11/18/2013</c:v>
                </c:pt>
                <c:pt idx="224">
                  <c:v>11/19/2013</c:v>
                </c:pt>
                <c:pt idx="225">
                  <c:v>11/20/2013</c:v>
                </c:pt>
                <c:pt idx="226">
                  <c:v>11/21/2013</c:v>
                </c:pt>
                <c:pt idx="227">
                  <c:v>11/22/2013</c:v>
                </c:pt>
                <c:pt idx="228">
                  <c:v>11/25/2013</c:v>
                </c:pt>
                <c:pt idx="229">
                  <c:v>11/26/2013</c:v>
                </c:pt>
                <c:pt idx="230">
                  <c:v>11/27/2013</c:v>
                </c:pt>
                <c:pt idx="231">
                  <c:v>11/29/2013</c:v>
                </c:pt>
                <c:pt idx="232">
                  <c:v>12/2/2013</c:v>
                </c:pt>
                <c:pt idx="233">
                  <c:v>12/3/2013</c:v>
                </c:pt>
                <c:pt idx="234">
                  <c:v>12/4/2013</c:v>
                </c:pt>
                <c:pt idx="235">
                  <c:v>12/5/2013</c:v>
                </c:pt>
                <c:pt idx="236">
                  <c:v>12/6/2013</c:v>
                </c:pt>
                <c:pt idx="237">
                  <c:v>12/9/2013</c:v>
                </c:pt>
                <c:pt idx="238">
                  <c:v>12/10/2013</c:v>
                </c:pt>
                <c:pt idx="239">
                  <c:v>12/11/2013</c:v>
                </c:pt>
                <c:pt idx="240">
                  <c:v>12/12/2013</c:v>
                </c:pt>
                <c:pt idx="241">
                  <c:v>12/13/2013</c:v>
                </c:pt>
                <c:pt idx="242">
                  <c:v>12/16/2013</c:v>
                </c:pt>
                <c:pt idx="243">
                  <c:v>12/17/2013</c:v>
                </c:pt>
                <c:pt idx="244">
                  <c:v>12/18/2013</c:v>
                </c:pt>
                <c:pt idx="245">
                  <c:v>12/19/2013</c:v>
                </c:pt>
                <c:pt idx="246">
                  <c:v>12/20/2013</c:v>
                </c:pt>
                <c:pt idx="247">
                  <c:v>12/23/2013</c:v>
                </c:pt>
                <c:pt idx="248">
                  <c:v>12/24/2013</c:v>
                </c:pt>
                <c:pt idx="249">
                  <c:v>12/26/2013</c:v>
                </c:pt>
                <c:pt idx="250">
                  <c:v>12/27/2013</c:v>
                </c:pt>
                <c:pt idx="251">
                  <c:v>12/30/2013</c:v>
                </c:pt>
                <c:pt idx="252">
                  <c:v>12/31/2013</c:v>
                </c:pt>
                <c:pt idx="253">
                  <c:v>1/2/2014</c:v>
                </c:pt>
                <c:pt idx="254">
                  <c:v>1/3/2014</c:v>
                </c:pt>
                <c:pt idx="255">
                  <c:v>1/6/2014</c:v>
                </c:pt>
                <c:pt idx="256">
                  <c:v>1/7/2014</c:v>
                </c:pt>
                <c:pt idx="257">
                  <c:v>1/8/2014</c:v>
                </c:pt>
                <c:pt idx="258">
                  <c:v>1/9/2014</c:v>
                </c:pt>
                <c:pt idx="259">
                  <c:v>1/10/2014</c:v>
                </c:pt>
                <c:pt idx="260">
                  <c:v>1/13/2014</c:v>
                </c:pt>
                <c:pt idx="261">
                  <c:v>1/14/2014</c:v>
                </c:pt>
                <c:pt idx="262">
                  <c:v>1/15/2014</c:v>
                </c:pt>
                <c:pt idx="263">
                  <c:v>1/16/2014</c:v>
                </c:pt>
                <c:pt idx="264">
                  <c:v>1/17/2014</c:v>
                </c:pt>
                <c:pt idx="265">
                  <c:v>1/21/2014</c:v>
                </c:pt>
                <c:pt idx="266">
                  <c:v>1/22/2014</c:v>
                </c:pt>
                <c:pt idx="267">
                  <c:v>1/23/2014</c:v>
                </c:pt>
                <c:pt idx="268">
                  <c:v>1/24/2014</c:v>
                </c:pt>
                <c:pt idx="269">
                  <c:v>1/27/2014</c:v>
                </c:pt>
                <c:pt idx="270">
                  <c:v>1/28/2014</c:v>
                </c:pt>
                <c:pt idx="271">
                  <c:v>1/29/2014</c:v>
                </c:pt>
                <c:pt idx="272">
                  <c:v>1/30/2014</c:v>
                </c:pt>
                <c:pt idx="273">
                  <c:v>1/31/2014</c:v>
                </c:pt>
                <c:pt idx="274">
                  <c:v>2/3/2014</c:v>
                </c:pt>
                <c:pt idx="275">
                  <c:v>2/4/2014</c:v>
                </c:pt>
                <c:pt idx="276">
                  <c:v>2/5/2014</c:v>
                </c:pt>
                <c:pt idx="277">
                  <c:v>2/6/2014</c:v>
                </c:pt>
                <c:pt idx="278">
                  <c:v>2/7/2014</c:v>
                </c:pt>
                <c:pt idx="279">
                  <c:v>2/10/2014</c:v>
                </c:pt>
                <c:pt idx="280">
                  <c:v>2/11/2014</c:v>
                </c:pt>
                <c:pt idx="281">
                  <c:v>2/12/2014</c:v>
                </c:pt>
                <c:pt idx="282">
                  <c:v>2/13/2014</c:v>
                </c:pt>
                <c:pt idx="283">
                  <c:v>2/14/2014</c:v>
                </c:pt>
                <c:pt idx="284">
                  <c:v>2/18/2014</c:v>
                </c:pt>
                <c:pt idx="285">
                  <c:v>2/19/2014</c:v>
                </c:pt>
                <c:pt idx="286">
                  <c:v>2/20/2014</c:v>
                </c:pt>
                <c:pt idx="287">
                  <c:v>2/21/2014</c:v>
                </c:pt>
                <c:pt idx="288">
                  <c:v>2/24/2014</c:v>
                </c:pt>
                <c:pt idx="289">
                  <c:v>2/25/2014</c:v>
                </c:pt>
                <c:pt idx="290">
                  <c:v>2/26/2014</c:v>
                </c:pt>
                <c:pt idx="291">
                  <c:v>2/27/2014</c:v>
                </c:pt>
                <c:pt idx="292">
                  <c:v>2/28/2014</c:v>
                </c:pt>
                <c:pt idx="293">
                  <c:v>3/3/2014</c:v>
                </c:pt>
                <c:pt idx="294">
                  <c:v>3/4/2014</c:v>
                </c:pt>
                <c:pt idx="295">
                  <c:v>3/5/2014</c:v>
                </c:pt>
                <c:pt idx="296">
                  <c:v>3/6/2014</c:v>
                </c:pt>
                <c:pt idx="297">
                  <c:v>3/7/2014</c:v>
                </c:pt>
                <c:pt idx="298">
                  <c:v>3/10/2014</c:v>
                </c:pt>
                <c:pt idx="299">
                  <c:v>3/11/2014</c:v>
                </c:pt>
                <c:pt idx="300">
                  <c:v>3/12/2014</c:v>
                </c:pt>
                <c:pt idx="301">
                  <c:v>3/13/2014</c:v>
                </c:pt>
                <c:pt idx="302">
                  <c:v>3/14/2014</c:v>
                </c:pt>
                <c:pt idx="303">
                  <c:v>3/17/2014</c:v>
                </c:pt>
                <c:pt idx="304">
                  <c:v>3/18/2014</c:v>
                </c:pt>
                <c:pt idx="305">
                  <c:v>3/19/2014</c:v>
                </c:pt>
                <c:pt idx="306">
                  <c:v>3/20/2014</c:v>
                </c:pt>
                <c:pt idx="307">
                  <c:v>3/21/2014</c:v>
                </c:pt>
                <c:pt idx="308">
                  <c:v>3/24/2014</c:v>
                </c:pt>
                <c:pt idx="309">
                  <c:v>3/25/2014</c:v>
                </c:pt>
                <c:pt idx="310">
                  <c:v>3/26/2014</c:v>
                </c:pt>
                <c:pt idx="311">
                  <c:v>3/27/2014</c:v>
                </c:pt>
                <c:pt idx="312">
                  <c:v>3/28/2014</c:v>
                </c:pt>
                <c:pt idx="313">
                  <c:v>3/31/2014</c:v>
                </c:pt>
                <c:pt idx="314">
                  <c:v>4/1/2014</c:v>
                </c:pt>
                <c:pt idx="315">
                  <c:v>4/2/2014</c:v>
                </c:pt>
                <c:pt idx="316">
                  <c:v>4/3/2014</c:v>
                </c:pt>
                <c:pt idx="317">
                  <c:v>4/4/2014</c:v>
                </c:pt>
                <c:pt idx="318">
                  <c:v>4/7/2014</c:v>
                </c:pt>
                <c:pt idx="319">
                  <c:v>4/8/2014</c:v>
                </c:pt>
                <c:pt idx="320">
                  <c:v>4/9/2014</c:v>
                </c:pt>
                <c:pt idx="321">
                  <c:v>4/10/2014</c:v>
                </c:pt>
                <c:pt idx="322">
                  <c:v>4/11/2014</c:v>
                </c:pt>
                <c:pt idx="323">
                  <c:v>4/14/2014</c:v>
                </c:pt>
                <c:pt idx="324">
                  <c:v>4/15/2014</c:v>
                </c:pt>
                <c:pt idx="325">
                  <c:v>4/16/2014</c:v>
                </c:pt>
                <c:pt idx="326">
                  <c:v>4/17/2014</c:v>
                </c:pt>
                <c:pt idx="327">
                  <c:v>4/21/2014</c:v>
                </c:pt>
                <c:pt idx="328">
                  <c:v>4/22/2014</c:v>
                </c:pt>
                <c:pt idx="329">
                  <c:v>4/23/2014</c:v>
                </c:pt>
                <c:pt idx="330">
                  <c:v>4/24/2014</c:v>
                </c:pt>
                <c:pt idx="331">
                  <c:v>4/25/2014</c:v>
                </c:pt>
                <c:pt idx="332">
                  <c:v>4/28/2014</c:v>
                </c:pt>
                <c:pt idx="333">
                  <c:v>4/29/2014</c:v>
                </c:pt>
                <c:pt idx="334">
                  <c:v>4/30/2014</c:v>
                </c:pt>
                <c:pt idx="335">
                  <c:v>5/1/2014</c:v>
                </c:pt>
                <c:pt idx="336">
                  <c:v>5/2/2014</c:v>
                </c:pt>
                <c:pt idx="337">
                  <c:v>5/5/2014</c:v>
                </c:pt>
                <c:pt idx="338">
                  <c:v>5/6/2014</c:v>
                </c:pt>
                <c:pt idx="339">
                  <c:v>5/7/2014</c:v>
                </c:pt>
                <c:pt idx="340">
                  <c:v>5/8/2014</c:v>
                </c:pt>
                <c:pt idx="341">
                  <c:v>5/9/2014</c:v>
                </c:pt>
                <c:pt idx="342">
                  <c:v>5/12/2014</c:v>
                </c:pt>
                <c:pt idx="343">
                  <c:v>5/13/2014</c:v>
                </c:pt>
                <c:pt idx="344">
                  <c:v>5/14/2014</c:v>
                </c:pt>
                <c:pt idx="345">
                  <c:v>5/15/2014</c:v>
                </c:pt>
                <c:pt idx="346">
                  <c:v>5/16/2014</c:v>
                </c:pt>
                <c:pt idx="347">
                  <c:v>5/19/2014</c:v>
                </c:pt>
                <c:pt idx="348">
                  <c:v>5/20/2014</c:v>
                </c:pt>
                <c:pt idx="349">
                  <c:v>5/21/2014</c:v>
                </c:pt>
                <c:pt idx="350">
                  <c:v>5/22/2014</c:v>
                </c:pt>
                <c:pt idx="351">
                  <c:v>5/23/2014</c:v>
                </c:pt>
                <c:pt idx="352">
                  <c:v>5/27/2014</c:v>
                </c:pt>
                <c:pt idx="353">
                  <c:v>5/28/2014</c:v>
                </c:pt>
                <c:pt idx="354">
                  <c:v>5/29/2014</c:v>
                </c:pt>
                <c:pt idx="355">
                  <c:v>5/30/2014</c:v>
                </c:pt>
                <c:pt idx="356">
                  <c:v>6/2/2014</c:v>
                </c:pt>
                <c:pt idx="357">
                  <c:v>6/3/2014</c:v>
                </c:pt>
                <c:pt idx="358">
                  <c:v>6/4/2014</c:v>
                </c:pt>
                <c:pt idx="359">
                  <c:v>6/5/2014</c:v>
                </c:pt>
                <c:pt idx="360">
                  <c:v>6/6/2014</c:v>
                </c:pt>
                <c:pt idx="361">
                  <c:v>6/9/2014</c:v>
                </c:pt>
                <c:pt idx="362">
                  <c:v>6/10/2014</c:v>
                </c:pt>
                <c:pt idx="363">
                  <c:v>6/11/2014</c:v>
                </c:pt>
                <c:pt idx="364">
                  <c:v>6/12/2014</c:v>
                </c:pt>
                <c:pt idx="365">
                  <c:v>6/13/2014</c:v>
                </c:pt>
                <c:pt idx="366">
                  <c:v>6/16/2014</c:v>
                </c:pt>
                <c:pt idx="367">
                  <c:v>6/17/2014</c:v>
                </c:pt>
                <c:pt idx="368">
                  <c:v>6/18/2014</c:v>
                </c:pt>
                <c:pt idx="369">
                  <c:v>6/19/2014</c:v>
                </c:pt>
                <c:pt idx="370">
                  <c:v>6/20/2014</c:v>
                </c:pt>
                <c:pt idx="371">
                  <c:v>6/23/2014</c:v>
                </c:pt>
                <c:pt idx="372">
                  <c:v>6/24/2014</c:v>
                </c:pt>
                <c:pt idx="373">
                  <c:v>6/25/2014</c:v>
                </c:pt>
                <c:pt idx="374">
                  <c:v>6/26/2014</c:v>
                </c:pt>
                <c:pt idx="375">
                  <c:v>6/27/2014</c:v>
                </c:pt>
                <c:pt idx="376">
                  <c:v>6/30/2014</c:v>
                </c:pt>
                <c:pt idx="377">
                  <c:v>7/1/2014</c:v>
                </c:pt>
                <c:pt idx="378">
                  <c:v>7/2/2014</c:v>
                </c:pt>
                <c:pt idx="379">
                  <c:v>7/3/2014</c:v>
                </c:pt>
                <c:pt idx="380">
                  <c:v>7/7/2014</c:v>
                </c:pt>
                <c:pt idx="381">
                  <c:v>7/8/2014</c:v>
                </c:pt>
                <c:pt idx="382">
                  <c:v>7/9/2014</c:v>
                </c:pt>
                <c:pt idx="383">
                  <c:v>7/10/2014</c:v>
                </c:pt>
                <c:pt idx="384">
                  <c:v>7/11/2014</c:v>
                </c:pt>
                <c:pt idx="385">
                  <c:v>7/14/2014</c:v>
                </c:pt>
                <c:pt idx="386">
                  <c:v>7/15/2014</c:v>
                </c:pt>
                <c:pt idx="387">
                  <c:v>7/16/2014</c:v>
                </c:pt>
                <c:pt idx="388">
                  <c:v>7/17/2014</c:v>
                </c:pt>
                <c:pt idx="389">
                  <c:v>7/18/2014</c:v>
                </c:pt>
                <c:pt idx="390">
                  <c:v>7/21/2014</c:v>
                </c:pt>
                <c:pt idx="391">
                  <c:v>7/22/2014</c:v>
                </c:pt>
                <c:pt idx="392">
                  <c:v>7/23/2014</c:v>
                </c:pt>
                <c:pt idx="393">
                  <c:v>7/24/2014</c:v>
                </c:pt>
                <c:pt idx="394">
                  <c:v>7/25/2014</c:v>
                </c:pt>
                <c:pt idx="395">
                  <c:v>7/28/2014</c:v>
                </c:pt>
                <c:pt idx="396">
                  <c:v>7/29/2014</c:v>
                </c:pt>
                <c:pt idx="397">
                  <c:v>7/30/2014</c:v>
                </c:pt>
                <c:pt idx="398">
                  <c:v>7/31/2014</c:v>
                </c:pt>
                <c:pt idx="399">
                  <c:v>8/1/2014</c:v>
                </c:pt>
                <c:pt idx="400">
                  <c:v>8/4/2014</c:v>
                </c:pt>
                <c:pt idx="401">
                  <c:v>8/5/2014</c:v>
                </c:pt>
                <c:pt idx="402">
                  <c:v>8/6/2014</c:v>
                </c:pt>
                <c:pt idx="403">
                  <c:v>8/7/2014</c:v>
                </c:pt>
                <c:pt idx="404">
                  <c:v>8/8/2014</c:v>
                </c:pt>
                <c:pt idx="405">
                  <c:v>8/11/2014</c:v>
                </c:pt>
                <c:pt idx="406">
                  <c:v>8/12/2014</c:v>
                </c:pt>
                <c:pt idx="407">
                  <c:v>8/13/2014</c:v>
                </c:pt>
                <c:pt idx="408">
                  <c:v>8/14/2014</c:v>
                </c:pt>
                <c:pt idx="409">
                  <c:v>8/15/2014</c:v>
                </c:pt>
                <c:pt idx="410">
                  <c:v>8/18/2014</c:v>
                </c:pt>
                <c:pt idx="411">
                  <c:v>8/19/2014</c:v>
                </c:pt>
                <c:pt idx="412">
                  <c:v>8/20/2014</c:v>
                </c:pt>
                <c:pt idx="413">
                  <c:v>8/21/2014</c:v>
                </c:pt>
                <c:pt idx="414">
                  <c:v>8/22/2014</c:v>
                </c:pt>
                <c:pt idx="415">
                  <c:v>8/25/2014</c:v>
                </c:pt>
                <c:pt idx="416">
                  <c:v>8/26/2014</c:v>
                </c:pt>
                <c:pt idx="417">
                  <c:v>8/27/2014</c:v>
                </c:pt>
                <c:pt idx="418">
                  <c:v>8/28/2014</c:v>
                </c:pt>
                <c:pt idx="419">
                  <c:v>8/29/2014</c:v>
                </c:pt>
                <c:pt idx="420">
                  <c:v>9/2/2014</c:v>
                </c:pt>
                <c:pt idx="421">
                  <c:v>9/3/2014</c:v>
                </c:pt>
                <c:pt idx="422">
                  <c:v>9/4/2014</c:v>
                </c:pt>
                <c:pt idx="423">
                  <c:v>9/5/2014</c:v>
                </c:pt>
                <c:pt idx="424">
                  <c:v>9/8/2014</c:v>
                </c:pt>
                <c:pt idx="425">
                  <c:v>9/9/2014</c:v>
                </c:pt>
                <c:pt idx="426">
                  <c:v>9/10/2014</c:v>
                </c:pt>
                <c:pt idx="427">
                  <c:v>9/11/2014</c:v>
                </c:pt>
                <c:pt idx="428">
                  <c:v>9/12/2014</c:v>
                </c:pt>
                <c:pt idx="429">
                  <c:v>9/15/2014</c:v>
                </c:pt>
                <c:pt idx="430">
                  <c:v>9/16/2014</c:v>
                </c:pt>
                <c:pt idx="431">
                  <c:v>9/17/2014</c:v>
                </c:pt>
                <c:pt idx="432">
                  <c:v>9/18/2014</c:v>
                </c:pt>
                <c:pt idx="433">
                  <c:v>9/19/2014</c:v>
                </c:pt>
                <c:pt idx="434">
                  <c:v>9/22/2014</c:v>
                </c:pt>
                <c:pt idx="435">
                  <c:v>9/23/2014</c:v>
                </c:pt>
                <c:pt idx="436">
                  <c:v>9/24/2014</c:v>
                </c:pt>
                <c:pt idx="437">
                  <c:v>9/25/2014</c:v>
                </c:pt>
                <c:pt idx="438">
                  <c:v>9/26/2014</c:v>
                </c:pt>
                <c:pt idx="439">
                  <c:v>9/29/2014</c:v>
                </c:pt>
                <c:pt idx="440">
                  <c:v>9/30/2014</c:v>
                </c:pt>
                <c:pt idx="441">
                  <c:v>10/1/2014</c:v>
                </c:pt>
                <c:pt idx="442">
                  <c:v>10/2/2014</c:v>
                </c:pt>
                <c:pt idx="443">
                  <c:v>10/3/2014</c:v>
                </c:pt>
                <c:pt idx="444">
                  <c:v>10/6/2014</c:v>
                </c:pt>
                <c:pt idx="445">
                  <c:v>10/7/2014</c:v>
                </c:pt>
                <c:pt idx="446">
                  <c:v>10/8/2014</c:v>
                </c:pt>
                <c:pt idx="447">
                  <c:v>10/9/2014</c:v>
                </c:pt>
                <c:pt idx="448">
                  <c:v>10/10/2014</c:v>
                </c:pt>
                <c:pt idx="449">
                  <c:v>10/13/2014</c:v>
                </c:pt>
                <c:pt idx="450">
                  <c:v>10/14/2014</c:v>
                </c:pt>
                <c:pt idx="451">
                  <c:v>10/15/2014</c:v>
                </c:pt>
                <c:pt idx="452">
                  <c:v>10/16/2014</c:v>
                </c:pt>
                <c:pt idx="453">
                  <c:v>10/17/2014</c:v>
                </c:pt>
                <c:pt idx="454">
                  <c:v>10/20/2014</c:v>
                </c:pt>
                <c:pt idx="455">
                  <c:v>10/21/2014</c:v>
                </c:pt>
                <c:pt idx="456">
                  <c:v>10/22/2014</c:v>
                </c:pt>
                <c:pt idx="457">
                  <c:v>10/23/2014</c:v>
                </c:pt>
                <c:pt idx="458">
                  <c:v>10/24/2014</c:v>
                </c:pt>
                <c:pt idx="459">
                  <c:v>10/27/2014</c:v>
                </c:pt>
                <c:pt idx="460">
                  <c:v>10/28/2014</c:v>
                </c:pt>
                <c:pt idx="461">
                  <c:v>10/29/2014</c:v>
                </c:pt>
                <c:pt idx="462">
                  <c:v>10/30/2014</c:v>
                </c:pt>
                <c:pt idx="463">
                  <c:v>10/31/2014</c:v>
                </c:pt>
                <c:pt idx="464">
                  <c:v>11/3/2014</c:v>
                </c:pt>
                <c:pt idx="465">
                  <c:v>11/4/2014</c:v>
                </c:pt>
                <c:pt idx="466">
                  <c:v>11/5/2014</c:v>
                </c:pt>
                <c:pt idx="467">
                  <c:v>11/6/2014</c:v>
                </c:pt>
                <c:pt idx="468">
                  <c:v>11/7/2014</c:v>
                </c:pt>
                <c:pt idx="469">
                  <c:v>11/10/2014</c:v>
                </c:pt>
                <c:pt idx="470">
                  <c:v>11/11/2014</c:v>
                </c:pt>
                <c:pt idx="471">
                  <c:v>11/12/2014</c:v>
                </c:pt>
                <c:pt idx="472">
                  <c:v>11/13/2014</c:v>
                </c:pt>
                <c:pt idx="473">
                  <c:v>11/14/2014</c:v>
                </c:pt>
                <c:pt idx="474">
                  <c:v>11/17/2014</c:v>
                </c:pt>
                <c:pt idx="475">
                  <c:v>11/18/2014</c:v>
                </c:pt>
                <c:pt idx="476">
                  <c:v>11/19/2014</c:v>
                </c:pt>
                <c:pt idx="477">
                  <c:v>11/20/2014</c:v>
                </c:pt>
                <c:pt idx="478">
                  <c:v>11/21/2014</c:v>
                </c:pt>
                <c:pt idx="479">
                  <c:v>11/24/2014</c:v>
                </c:pt>
                <c:pt idx="480">
                  <c:v>11/25/2014</c:v>
                </c:pt>
                <c:pt idx="481">
                  <c:v>11/26/2014</c:v>
                </c:pt>
                <c:pt idx="482">
                  <c:v>11/28/2014</c:v>
                </c:pt>
                <c:pt idx="483">
                  <c:v>12/1/2014</c:v>
                </c:pt>
                <c:pt idx="484">
                  <c:v>12/2/2014</c:v>
                </c:pt>
                <c:pt idx="485">
                  <c:v>12/3/2014</c:v>
                </c:pt>
                <c:pt idx="486">
                  <c:v>12/4/2014</c:v>
                </c:pt>
                <c:pt idx="487">
                  <c:v>12/5/2014</c:v>
                </c:pt>
                <c:pt idx="488">
                  <c:v>12/8/2014</c:v>
                </c:pt>
                <c:pt idx="489">
                  <c:v>12/9/2014</c:v>
                </c:pt>
                <c:pt idx="490">
                  <c:v>12/10/2014</c:v>
                </c:pt>
                <c:pt idx="491">
                  <c:v>12/11/2014</c:v>
                </c:pt>
                <c:pt idx="492">
                  <c:v>12/12/2014</c:v>
                </c:pt>
                <c:pt idx="493">
                  <c:v>12/15/2014</c:v>
                </c:pt>
                <c:pt idx="494">
                  <c:v>12/16/2014</c:v>
                </c:pt>
                <c:pt idx="495">
                  <c:v>12/17/2014</c:v>
                </c:pt>
                <c:pt idx="496">
                  <c:v>12/18/2014</c:v>
                </c:pt>
                <c:pt idx="497">
                  <c:v>12/19/2014</c:v>
                </c:pt>
                <c:pt idx="498">
                  <c:v>12/22/2014</c:v>
                </c:pt>
                <c:pt idx="499">
                  <c:v>12/23/2014</c:v>
                </c:pt>
                <c:pt idx="500">
                  <c:v>12/24/2014</c:v>
                </c:pt>
                <c:pt idx="501">
                  <c:v>12/26/2014</c:v>
                </c:pt>
                <c:pt idx="502">
                  <c:v>12/29/2014</c:v>
                </c:pt>
                <c:pt idx="503">
                  <c:v>12/30/2014</c:v>
                </c:pt>
                <c:pt idx="504">
                  <c:v>12/31/2014</c:v>
                </c:pt>
                <c:pt idx="505">
                  <c:v>1/2/2015</c:v>
                </c:pt>
                <c:pt idx="506">
                  <c:v>1/5/2015</c:v>
                </c:pt>
                <c:pt idx="507">
                  <c:v>1/6/2015</c:v>
                </c:pt>
                <c:pt idx="508">
                  <c:v>1/7/2015</c:v>
                </c:pt>
                <c:pt idx="509">
                  <c:v>1/8/2015</c:v>
                </c:pt>
                <c:pt idx="510">
                  <c:v>1/9/2015</c:v>
                </c:pt>
                <c:pt idx="511">
                  <c:v>1/12/2015</c:v>
                </c:pt>
                <c:pt idx="512">
                  <c:v>1/13/2015</c:v>
                </c:pt>
                <c:pt idx="513">
                  <c:v>1/14/2015</c:v>
                </c:pt>
                <c:pt idx="514">
                  <c:v>1/15/2015</c:v>
                </c:pt>
                <c:pt idx="515">
                  <c:v>1/16/2015</c:v>
                </c:pt>
                <c:pt idx="516">
                  <c:v>1/20/2015</c:v>
                </c:pt>
                <c:pt idx="517">
                  <c:v>1/21/2015</c:v>
                </c:pt>
                <c:pt idx="518">
                  <c:v>1/22/2015</c:v>
                </c:pt>
                <c:pt idx="519">
                  <c:v>1/23/2015</c:v>
                </c:pt>
                <c:pt idx="520">
                  <c:v>1/26/2015</c:v>
                </c:pt>
                <c:pt idx="521">
                  <c:v>1/27/2015</c:v>
                </c:pt>
                <c:pt idx="522">
                  <c:v>1/28/2015</c:v>
                </c:pt>
                <c:pt idx="523">
                  <c:v>1/29/2015</c:v>
                </c:pt>
                <c:pt idx="524">
                  <c:v>1/30/2015</c:v>
                </c:pt>
                <c:pt idx="525">
                  <c:v>2/2/2015</c:v>
                </c:pt>
                <c:pt idx="526">
                  <c:v>2/3/2015</c:v>
                </c:pt>
                <c:pt idx="527">
                  <c:v>2/4/2015</c:v>
                </c:pt>
                <c:pt idx="528">
                  <c:v>2/5/2015</c:v>
                </c:pt>
                <c:pt idx="529">
                  <c:v>2/6/2015</c:v>
                </c:pt>
                <c:pt idx="530">
                  <c:v>2/9/2015</c:v>
                </c:pt>
                <c:pt idx="531">
                  <c:v>2/10/2015</c:v>
                </c:pt>
                <c:pt idx="532">
                  <c:v>2/11/2015</c:v>
                </c:pt>
                <c:pt idx="533">
                  <c:v>2/12/2015</c:v>
                </c:pt>
                <c:pt idx="534">
                  <c:v>2/13/2015</c:v>
                </c:pt>
                <c:pt idx="535">
                  <c:v>2/17/2015</c:v>
                </c:pt>
                <c:pt idx="536">
                  <c:v>2/18/2015</c:v>
                </c:pt>
                <c:pt idx="537">
                  <c:v>2/19/2015</c:v>
                </c:pt>
                <c:pt idx="538">
                  <c:v>2/20/2015</c:v>
                </c:pt>
                <c:pt idx="539">
                  <c:v>2/23/2015</c:v>
                </c:pt>
                <c:pt idx="540">
                  <c:v>2/24/2015</c:v>
                </c:pt>
                <c:pt idx="541">
                  <c:v>2/25/2015</c:v>
                </c:pt>
                <c:pt idx="542">
                  <c:v>2/26/2015</c:v>
                </c:pt>
                <c:pt idx="543">
                  <c:v>2/27/2015</c:v>
                </c:pt>
                <c:pt idx="544">
                  <c:v>3/2/2015</c:v>
                </c:pt>
                <c:pt idx="545">
                  <c:v>3/3/2015</c:v>
                </c:pt>
                <c:pt idx="546">
                  <c:v>3/4/2015</c:v>
                </c:pt>
                <c:pt idx="547">
                  <c:v>3/5/2015</c:v>
                </c:pt>
                <c:pt idx="548">
                  <c:v>3/6/2015</c:v>
                </c:pt>
                <c:pt idx="549">
                  <c:v>3/9/2015</c:v>
                </c:pt>
                <c:pt idx="550">
                  <c:v>3/10/2015</c:v>
                </c:pt>
                <c:pt idx="551">
                  <c:v>3/11/2015</c:v>
                </c:pt>
                <c:pt idx="552">
                  <c:v>3/12/2015</c:v>
                </c:pt>
                <c:pt idx="553">
                  <c:v>3/13/2015</c:v>
                </c:pt>
                <c:pt idx="554">
                  <c:v>3/16/2015</c:v>
                </c:pt>
                <c:pt idx="555">
                  <c:v>3/17/2015</c:v>
                </c:pt>
                <c:pt idx="556">
                  <c:v>3/18/2015</c:v>
                </c:pt>
                <c:pt idx="557">
                  <c:v>3/19/2015</c:v>
                </c:pt>
                <c:pt idx="558">
                  <c:v>3/20/2015</c:v>
                </c:pt>
                <c:pt idx="559">
                  <c:v>3/23/2015</c:v>
                </c:pt>
                <c:pt idx="560">
                  <c:v>3/24/2015</c:v>
                </c:pt>
                <c:pt idx="561">
                  <c:v>3/25/2015</c:v>
                </c:pt>
                <c:pt idx="562">
                  <c:v>3/26/2015</c:v>
                </c:pt>
                <c:pt idx="563">
                  <c:v>3/27/2015</c:v>
                </c:pt>
                <c:pt idx="564">
                  <c:v>3/30/2015</c:v>
                </c:pt>
                <c:pt idx="565">
                  <c:v>3/31/2015</c:v>
                </c:pt>
                <c:pt idx="566">
                  <c:v>4/1/2015</c:v>
                </c:pt>
                <c:pt idx="567">
                  <c:v>4/2/2015</c:v>
                </c:pt>
                <c:pt idx="568">
                  <c:v>4/6/2015</c:v>
                </c:pt>
                <c:pt idx="569">
                  <c:v>4/7/2015</c:v>
                </c:pt>
                <c:pt idx="570">
                  <c:v>4/8/2015</c:v>
                </c:pt>
                <c:pt idx="571">
                  <c:v>4/9/2015</c:v>
                </c:pt>
                <c:pt idx="572">
                  <c:v>4/10/2015</c:v>
                </c:pt>
                <c:pt idx="573">
                  <c:v>4/13/2015</c:v>
                </c:pt>
                <c:pt idx="574">
                  <c:v>4/14/2015</c:v>
                </c:pt>
                <c:pt idx="575">
                  <c:v>4/15/2015</c:v>
                </c:pt>
                <c:pt idx="576">
                  <c:v>4/16/2015</c:v>
                </c:pt>
                <c:pt idx="577">
                  <c:v>4/17/2015</c:v>
                </c:pt>
                <c:pt idx="578">
                  <c:v>4/20/2015</c:v>
                </c:pt>
                <c:pt idx="579">
                  <c:v>4/21/2015</c:v>
                </c:pt>
                <c:pt idx="580">
                  <c:v>4/22/2015</c:v>
                </c:pt>
                <c:pt idx="581">
                  <c:v>4/23/2015</c:v>
                </c:pt>
                <c:pt idx="582">
                  <c:v>4/24/2015</c:v>
                </c:pt>
                <c:pt idx="583">
                  <c:v>4/27/2015</c:v>
                </c:pt>
                <c:pt idx="584">
                  <c:v>4/28/2015</c:v>
                </c:pt>
                <c:pt idx="585">
                  <c:v>4/29/2015</c:v>
                </c:pt>
                <c:pt idx="586">
                  <c:v>4/30/2015</c:v>
                </c:pt>
                <c:pt idx="587">
                  <c:v>5/1/2015</c:v>
                </c:pt>
                <c:pt idx="588">
                  <c:v>5/4/2015</c:v>
                </c:pt>
                <c:pt idx="589">
                  <c:v>5/5/2015</c:v>
                </c:pt>
                <c:pt idx="590">
                  <c:v>5/6/2015</c:v>
                </c:pt>
                <c:pt idx="591">
                  <c:v>5/7/2015</c:v>
                </c:pt>
                <c:pt idx="592">
                  <c:v>5/8/2015</c:v>
                </c:pt>
                <c:pt idx="593">
                  <c:v>5/11/2015</c:v>
                </c:pt>
                <c:pt idx="594">
                  <c:v>5/12/2015</c:v>
                </c:pt>
                <c:pt idx="595">
                  <c:v>5/13/2015</c:v>
                </c:pt>
                <c:pt idx="596">
                  <c:v>5/14/2015</c:v>
                </c:pt>
                <c:pt idx="597">
                  <c:v>5/15/2015</c:v>
                </c:pt>
                <c:pt idx="598">
                  <c:v>5/18/2015</c:v>
                </c:pt>
                <c:pt idx="599">
                  <c:v>5/19/2015</c:v>
                </c:pt>
                <c:pt idx="600">
                  <c:v>5/20/2015</c:v>
                </c:pt>
                <c:pt idx="601">
                  <c:v>5/21/2015</c:v>
                </c:pt>
                <c:pt idx="602">
                  <c:v>5/22/2015</c:v>
                </c:pt>
                <c:pt idx="603">
                  <c:v>5/26/2015</c:v>
                </c:pt>
                <c:pt idx="604">
                  <c:v>5/27/2015</c:v>
                </c:pt>
                <c:pt idx="605">
                  <c:v>5/28/2015</c:v>
                </c:pt>
                <c:pt idx="606">
                  <c:v>5/29/2015</c:v>
                </c:pt>
                <c:pt idx="607">
                  <c:v>6/1/2015</c:v>
                </c:pt>
                <c:pt idx="608">
                  <c:v>6/2/2015</c:v>
                </c:pt>
                <c:pt idx="609">
                  <c:v>6/3/2015</c:v>
                </c:pt>
                <c:pt idx="610">
                  <c:v>6/4/2015</c:v>
                </c:pt>
                <c:pt idx="611">
                  <c:v>6/5/2015</c:v>
                </c:pt>
                <c:pt idx="612">
                  <c:v>6/8/2015</c:v>
                </c:pt>
                <c:pt idx="613">
                  <c:v>6/9/2015</c:v>
                </c:pt>
                <c:pt idx="614">
                  <c:v>6/10/2015</c:v>
                </c:pt>
                <c:pt idx="615">
                  <c:v>6/11/2015</c:v>
                </c:pt>
                <c:pt idx="616">
                  <c:v>6/12/2015</c:v>
                </c:pt>
                <c:pt idx="617">
                  <c:v>6/15/2015</c:v>
                </c:pt>
                <c:pt idx="618">
                  <c:v>6/16/2015</c:v>
                </c:pt>
                <c:pt idx="619">
                  <c:v>6/17/2015</c:v>
                </c:pt>
                <c:pt idx="620">
                  <c:v>6/18/2015</c:v>
                </c:pt>
                <c:pt idx="621">
                  <c:v>6/19/2015</c:v>
                </c:pt>
                <c:pt idx="622">
                  <c:v>6/22/2015</c:v>
                </c:pt>
                <c:pt idx="623">
                  <c:v>6/23/2015</c:v>
                </c:pt>
                <c:pt idx="624">
                  <c:v>6/24/2015</c:v>
                </c:pt>
                <c:pt idx="625">
                  <c:v>6/25/2015</c:v>
                </c:pt>
                <c:pt idx="626">
                  <c:v>6/26/2015</c:v>
                </c:pt>
                <c:pt idx="627">
                  <c:v>6/29/2015</c:v>
                </c:pt>
                <c:pt idx="628">
                  <c:v>6/30/2015</c:v>
                </c:pt>
                <c:pt idx="629">
                  <c:v>7/1/2015</c:v>
                </c:pt>
                <c:pt idx="630">
                  <c:v>7/2/2015</c:v>
                </c:pt>
                <c:pt idx="631">
                  <c:v>7/6/2015</c:v>
                </c:pt>
                <c:pt idx="632">
                  <c:v>7/7/2015</c:v>
                </c:pt>
                <c:pt idx="633">
                  <c:v>7/8/2015</c:v>
                </c:pt>
                <c:pt idx="634">
                  <c:v>7/9/2015</c:v>
                </c:pt>
                <c:pt idx="635">
                  <c:v>7/10/2015</c:v>
                </c:pt>
                <c:pt idx="636">
                  <c:v>7/13/2015</c:v>
                </c:pt>
                <c:pt idx="637">
                  <c:v>7/14/2015</c:v>
                </c:pt>
                <c:pt idx="638">
                  <c:v>7/15/2015</c:v>
                </c:pt>
                <c:pt idx="639">
                  <c:v>7/16/2015</c:v>
                </c:pt>
                <c:pt idx="640">
                  <c:v>7/17/2015</c:v>
                </c:pt>
                <c:pt idx="641">
                  <c:v>7/20/2015</c:v>
                </c:pt>
                <c:pt idx="642">
                  <c:v>7/21/2015</c:v>
                </c:pt>
                <c:pt idx="643">
                  <c:v>7/22/2015</c:v>
                </c:pt>
                <c:pt idx="644">
                  <c:v>7/23/2015</c:v>
                </c:pt>
                <c:pt idx="645">
                  <c:v>7/24/2015</c:v>
                </c:pt>
                <c:pt idx="646">
                  <c:v>7/27/2015</c:v>
                </c:pt>
                <c:pt idx="647">
                  <c:v>7/28/2015</c:v>
                </c:pt>
                <c:pt idx="648">
                  <c:v>7/29/2015</c:v>
                </c:pt>
                <c:pt idx="649">
                  <c:v>7/30/2015</c:v>
                </c:pt>
                <c:pt idx="650">
                  <c:v>7/31/2015</c:v>
                </c:pt>
                <c:pt idx="651">
                  <c:v>8/3/2015</c:v>
                </c:pt>
                <c:pt idx="652">
                  <c:v>8/4/2015</c:v>
                </c:pt>
                <c:pt idx="653">
                  <c:v>8/5/2015</c:v>
                </c:pt>
                <c:pt idx="654">
                  <c:v>8/6/2015</c:v>
                </c:pt>
                <c:pt idx="655">
                  <c:v>8/7/2015</c:v>
                </c:pt>
                <c:pt idx="656">
                  <c:v>8/10/2015</c:v>
                </c:pt>
                <c:pt idx="657">
                  <c:v>8/11/2015</c:v>
                </c:pt>
                <c:pt idx="658">
                  <c:v>8/12/2015</c:v>
                </c:pt>
                <c:pt idx="659">
                  <c:v>8/13/2015</c:v>
                </c:pt>
                <c:pt idx="660">
                  <c:v>8/14/2015</c:v>
                </c:pt>
                <c:pt idx="661">
                  <c:v>8/17/2015</c:v>
                </c:pt>
                <c:pt idx="662">
                  <c:v>8/18/2015</c:v>
                </c:pt>
                <c:pt idx="663">
                  <c:v>8/19/2015</c:v>
                </c:pt>
                <c:pt idx="664">
                  <c:v>8/20/2015</c:v>
                </c:pt>
                <c:pt idx="665">
                  <c:v>8/21/2015</c:v>
                </c:pt>
                <c:pt idx="666">
                  <c:v>8/24/2015</c:v>
                </c:pt>
                <c:pt idx="667">
                  <c:v>8/25/2015</c:v>
                </c:pt>
                <c:pt idx="668">
                  <c:v>8/26/2015</c:v>
                </c:pt>
                <c:pt idx="669">
                  <c:v>8/27/2015</c:v>
                </c:pt>
                <c:pt idx="670">
                  <c:v>8/28/2015</c:v>
                </c:pt>
                <c:pt idx="671">
                  <c:v>8/31/2015</c:v>
                </c:pt>
                <c:pt idx="672">
                  <c:v>9/1/2015</c:v>
                </c:pt>
                <c:pt idx="673">
                  <c:v>9/2/2015</c:v>
                </c:pt>
                <c:pt idx="674">
                  <c:v>9/3/2015</c:v>
                </c:pt>
                <c:pt idx="675">
                  <c:v>9/4/2015</c:v>
                </c:pt>
                <c:pt idx="676">
                  <c:v>9/8/2015</c:v>
                </c:pt>
                <c:pt idx="677">
                  <c:v>9/9/2015</c:v>
                </c:pt>
                <c:pt idx="678">
                  <c:v>9/10/2015</c:v>
                </c:pt>
                <c:pt idx="679">
                  <c:v>9/11/2015</c:v>
                </c:pt>
                <c:pt idx="680">
                  <c:v>9/14/2015</c:v>
                </c:pt>
                <c:pt idx="681">
                  <c:v>9/15/2015</c:v>
                </c:pt>
                <c:pt idx="682">
                  <c:v>9/16/2015</c:v>
                </c:pt>
                <c:pt idx="683">
                  <c:v>9/17/2015</c:v>
                </c:pt>
                <c:pt idx="684">
                  <c:v>9/18/2015</c:v>
                </c:pt>
                <c:pt idx="685">
                  <c:v>9/21/2015</c:v>
                </c:pt>
                <c:pt idx="686">
                  <c:v>9/22/2015</c:v>
                </c:pt>
                <c:pt idx="687">
                  <c:v>9/23/2015</c:v>
                </c:pt>
                <c:pt idx="688">
                  <c:v>9/24/2015</c:v>
                </c:pt>
                <c:pt idx="689">
                  <c:v>9/25/2015</c:v>
                </c:pt>
                <c:pt idx="690">
                  <c:v>9/28/2015</c:v>
                </c:pt>
                <c:pt idx="691">
                  <c:v>9/29/2015</c:v>
                </c:pt>
                <c:pt idx="692">
                  <c:v>9/30/2015</c:v>
                </c:pt>
                <c:pt idx="693">
                  <c:v>10/1/2015</c:v>
                </c:pt>
                <c:pt idx="694">
                  <c:v>10/2/2015</c:v>
                </c:pt>
                <c:pt idx="695">
                  <c:v>10/5/2015</c:v>
                </c:pt>
                <c:pt idx="696">
                  <c:v>10/6/2015</c:v>
                </c:pt>
                <c:pt idx="697">
                  <c:v>10/7/2015</c:v>
                </c:pt>
                <c:pt idx="698">
                  <c:v>10/8/2015</c:v>
                </c:pt>
                <c:pt idx="699">
                  <c:v>10/9/2015</c:v>
                </c:pt>
                <c:pt idx="700">
                  <c:v>10/12/2015</c:v>
                </c:pt>
                <c:pt idx="701">
                  <c:v>10/13/2015</c:v>
                </c:pt>
                <c:pt idx="702">
                  <c:v>10/14/2015</c:v>
                </c:pt>
                <c:pt idx="703">
                  <c:v>10/15/2015</c:v>
                </c:pt>
                <c:pt idx="704">
                  <c:v>10/16/2015</c:v>
                </c:pt>
                <c:pt idx="705">
                  <c:v>10/19/2015</c:v>
                </c:pt>
                <c:pt idx="706">
                  <c:v>10/20/2015</c:v>
                </c:pt>
                <c:pt idx="707">
                  <c:v>10/21/2015</c:v>
                </c:pt>
                <c:pt idx="708">
                  <c:v>10/22/2015</c:v>
                </c:pt>
                <c:pt idx="709">
                  <c:v>10/23/2015</c:v>
                </c:pt>
                <c:pt idx="710">
                  <c:v>10/26/2015</c:v>
                </c:pt>
                <c:pt idx="711">
                  <c:v>10/27/2015</c:v>
                </c:pt>
                <c:pt idx="712">
                  <c:v>10/28/2015</c:v>
                </c:pt>
                <c:pt idx="713">
                  <c:v>10/29/2015</c:v>
                </c:pt>
                <c:pt idx="714">
                  <c:v>10/30/2015</c:v>
                </c:pt>
                <c:pt idx="715">
                  <c:v>11/2/2015</c:v>
                </c:pt>
                <c:pt idx="716">
                  <c:v>11/3/2015</c:v>
                </c:pt>
                <c:pt idx="717">
                  <c:v>11/4/2015</c:v>
                </c:pt>
                <c:pt idx="718">
                  <c:v>11/5/2015</c:v>
                </c:pt>
                <c:pt idx="719">
                  <c:v>11/6/2015</c:v>
                </c:pt>
                <c:pt idx="720">
                  <c:v>11/9/2015</c:v>
                </c:pt>
                <c:pt idx="721">
                  <c:v>11/10/2015</c:v>
                </c:pt>
                <c:pt idx="722">
                  <c:v>11/11/2015</c:v>
                </c:pt>
                <c:pt idx="723">
                  <c:v>11/12/2015</c:v>
                </c:pt>
                <c:pt idx="724">
                  <c:v>11/13/2015</c:v>
                </c:pt>
                <c:pt idx="725">
                  <c:v>11/16/2015</c:v>
                </c:pt>
                <c:pt idx="726">
                  <c:v>11/17/2015</c:v>
                </c:pt>
                <c:pt idx="727">
                  <c:v>11/18/2015</c:v>
                </c:pt>
                <c:pt idx="728">
                  <c:v>11/19/2015</c:v>
                </c:pt>
                <c:pt idx="729">
                  <c:v>11/20/2015</c:v>
                </c:pt>
                <c:pt idx="730">
                  <c:v>11/23/2015</c:v>
                </c:pt>
                <c:pt idx="731">
                  <c:v>11/24/2015</c:v>
                </c:pt>
                <c:pt idx="732">
                  <c:v>11/25/2015</c:v>
                </c:pt>
                <c:pt idx="733">
                  <c:v>11/27/2015</c:v>
                </c:pt>
                <c:pt idx="734">
                  <c:v>11/30/2015</c:v>
                </c:pt>
                <c:pt idx="735">
                  <c:v>12/1/2015</c:v>
                </c:pt>
                <c:pt idx="736">
                  <c:v>12/2/2015</c:v>
                </c:pt>
                <c:pt idx="737">
                  <c:v>12/3/2015</c:v>
                </c:pt>
                <c:pt idx="738">
                  <c:v>12/4/2015</c:v>
                </c:pt>
                <c:pt idx="739">
                  <c:v>12/7/2015</c:v>
                </c:pt>
                <c:pt idx="740">
                  <c:v>12/8/2015</c:v>
                </c:pt>
                <c:pt idx="741">
                  <c:v>12/9/2015</c:v>
                </c:pt>
                <c:pt idx="742">
                  <c:v>12/10/2015</c:v>
                </c:pt>
                <c:pt idx="743">
                  <c:v>12/11/2015</c:v>
                </c:pt>
                <c:pt idx="744">
                  <c:v>12/14/2015</c:v>
                </c:pt>
                <c:pt idx="745">
                  <c:v>12/15/2015</c:v>
                </c:pt>
                <c:pt idx="746">
                  <c:v>12/16/2015</c:v>
                </c:pt>
                <c:pt idx="747">
                  <c:v>12/17/2015</c:v>
                </c:pt>
                <c:pt idx="748">
                  <c:v>12/18/2015</c:v>
                </c:pt>
                <c:pt idx="749">
                  <c:v>12/21/2015</c:v>
                </c:pt>
                <c:pt idx="750">
                  <c:v>12/22/2015</c:v>
                </c:pt>
                <c:pt idx="751">
                  <c:v>12/23/2015</c:v>
                </c:pt>
                <c:pt idx="752">
                  <c:v>12/24/2015</c:v>
                </c:pt>
                <c:pt idx="753">
                  <c:v>12/28/2015</c:v>
                </c:pt>
                <c:pt idx="754">
                  <c:v>12/29/2015</c:v>
                </c:pt>
                <c:pt idx="755">
                  <c:v>12/30/2015</c:v>
                </c:pt>
                <c:pt idx="756">
                  <c:v>12/31/2015</c:v>
                </c:pt>
                <c:pt idx="757">
                  <c:v>1/4/2016</c:v>
                </c:pt>
                <c:pt idx="758">
                  <c:v>1/5/2016</c:v>
                </c:pt>
                <c:pt idx="759">
                  <c:v>1/6/2016</c:v>
                </c:pt>
                <c:pt idx="760">
                  <c:v>1/7/2016</c:v>
                </c:pt>
                <c:pt idx="761">
                  <c:v>1/8/2016</c:v>
                </c:pt>
                <c:pt idx="762">
                  <c:v>1/11/2016</c:v>
                </c:pt>
                <c:pt idx="763">
                  <c:v>1/12/2016</c:v>
                </c:pt>
                <c:pt idx="764">
                  <c:v>1/13/2016</c:v>
                </c:pt>
                <c:pt idx="765">
                  <c:v>1/14/2016</c:v>
                </c:pt>
                <c:pt idx="766">
                  <c:v>1/15/2016</c:v>
                </c:pt>
                <c:pt idx="767">
                  <c:v>1/19/2016</c:v>
                </c:pt>
                <c:pt idx="768">
                  <c:v>1/20/2016</c:v>
                </c:pt>
                <c:pt idx="769">
                  <c:v>1/21/2016</c:v>
                </c:pt>
                <c:pt idx="770">
                  <c:v>1/22/2016</c:v>
                </c:pt>
                <c:pt idx="771">
                  <c:v>1/25/2016</c:v>
                </c:pt>
                <c:pt idx="772">
                  <c:v>1/26/2016</c:v>
                </c:pt>
                <c:pt idx="773">
                  <c:v>1/27/2016</c:v>
                </c:pt>
                <c:pt idx="774">
                  <c:v>1/28/2016</c:v>
                </c:pt>
                <c:pt idx="775">
                  <c:v>1/29/2016</c:v>
                </c:pt>
                <c:pt idx="776">
                  <c:v>2/1/2016</c:v>
                </c:pt>
                <c:pt idx="777">
                  <c:v>2/2/2016</c:v>
                </c:pt>
                <c:pt idx="778">
                  <c:v>2/3/2016</c:v>
                </c:pt>
                <c:pt idx="779">
                  <c:v>2/4/2016</c:v>
                </c:pt>
                <c:pt idx="780">
                  <c:v>2/5/2016</c:v>
                </c:pt>
                <c:pt idx="781">
                  <c:v>2/8/2016</c:v>
                </c:pt>
                <c:pt idx="782">
                  <c:v>2/9/2016</c:v>
                </c:pt>
                <c:pt idx="783">
                  <c:v>2/10/2016</c:v>
                </c:pt>
                <c:pt idx="784">
                  <c:v>2/11/2016</c:v>
                </c:pt>
                <c:pt idx="785">
                  <c:v>2/12/2016</c:v>
                </c:pt>
                <c:pt idx="786">
                  <c:v>2/16/2016</c:v>
                </c:pt>
                <c:pt idx="787">
                  <c:v>2/17/2016</c:v>
                </c:pt>
                <c:pt idx="788">
                  <c:v>2/18/2016</c:v>
                </c:pt>
                <c:pt idx="789">
                  <c:v>2/19/2016</c:v>
                </c:pt>
                <c:pt idx="790">
                  <c:v>2/22/2016</c:v>
                </c:pt>
                <c:pt idx="791">
                  <c:v>2/23/2016</c:v>
                </c:pt>
                <c:pt idx="792">
                  <c:v>2/24/2016</c:v>
                </c:pt>
                <c:pt idx="793">
                  <c:v>2/25/2016</c:v>
                </c:pt>
                <c:pt idx="794">
                  <c:v>2/26/2016</c:v>
                </c:pt>
                <c:pt idx="795">
                  <c:v>2/29/2016</c:v>
                </c:pt>
                <c:pt idx="796">
                  <c:v>3/1/2016</c:v>
                </c:pt>
                <c:pt idx="797">
                  <c:v>3/2/2016</c:v>
                </c:pt>
                <c:pt idx="798">
                  <c:v>3/3/2016</c:v>
                </c:pt>
                <c:pt idx="799">
                  <c:v>3/4/2016</c:v>
                </c:pt>
                <c:pt idx="800">
                  <c:v>3/7/2016</c:v>
                </c:pt>
                <c:pt idx="801">
                  <c:v>3/8/2016</c:v>
                </c:pt>
                <c:pt idx="802">
                  <c:v>3/9/2016</c:v>
                </c:pt>
                <c:pt idx="803">
                  <c:v>3/10/2016</c:v>
                </c:pt>
                <c:pt idx="804">
                  <c:v>3/11/2016</c:v>
                </c:pt>
                <c:pt idx="805">
                  <c:v>3/14/2016</c:v>
                </c:pt>
                <c:pt idx="806">
                  <c:v>3/15/2016</c:v>
                </c:pt>
                <c:pt idx="807">
                  <c:v>3/16/2016</c:v>
                </c:pt>
                <c:pt idx="808">
                  <c:v>3/17/2016</c:v>
                </c:pt>
                <c:pt idx="809">
                  <c:v>3/18/2016</c:v>
                </c:pt>
                <c:pt idx="810">
                  <c:v>3/21/2016</c:v>
                </c:pt>
                <c:pt idx="811">
                  <c:v>3/22/2016</c:v>
                </c:pt>
                <c:pt idx="812">
                  <c:v>3/23/2016</c:v>
                </c:pt>
                <c:pt idx="813">
                  <c:v>3/24/2016</c:v>
                </c:pt>
                <c:pt idx="814">
                  <c:v>3/28/2016</c:v>
                </c:pt>
                <c:pt idx="815">
                  <c:v>3/29/2016</c:v>
                </c:pt>
                <c:pt idx="816">
                  <c:v>3/30/2016</c:v>
                </c:pt>
                <c:pt idx="817">
                  <c:v>3/31/2016</c:v>
                </c:pt>
                <c:pt idx="818">
                  <c:v>4/1/2016</c:v>
                </c:pt>
                <c:pt idx="819">
                  <c:v>4/4/2016</c:v>
                </c:pt>
                <c:pt idx="820">
                  <c:v>4/5/2016</c:v>
                </c:pt>
                <c:pt idx="821">
                  <c:v>4/6/2016</c:v>
                </c:pt>
                <c:pt idx="822">
                  <c:v>4/7/2016</c:v>
                </c:pt>
                <c:pt idx="823">
                  <c:v>4/8/2016</c:v>
                </c:pt>
                <c:pt idx="824">
                  <c:v>4/11/2016</c:v>
                </c:pt>
                <c:pt idx="825">
                  <c:v>4/12/2016</c:v>
                </c:pt>
                <c:pt idx="826">
                  <c:v>4/13/2016</c:v>
                </c:pt>
                <c:pt idx="827">
                  <c:v>4/14/2016</c:v>
                </c:pt>
                <c:pt idx="828">
                  <c:v>4/15/2016</c:v>
                </c:pt>
                <c:pt idx="829">
                  <c:v>4/18/2016</c:v>
                </c:pt>
                <c:pt idx="830">
                  <c:v>4/19/2016</c:v>
                </c:pt>
                <c:pt idx="831">
                  <c:v>4/20/2016</c:v>
                </c:pt>
                <c:pt idx="832">
                  <c:v>4/21/2016</c:v>
                </c:pt>
                <c:pt idx="833">
                  <c:v>4/22/2016</c:v>
                </c:pt>
                <c:pt idx="834">
                  <c:v>4/25/2016</c:v>
                </c:pt>
                <c:pt idx="835">
                  <c:v>4/26/2016</c:v>
                </c:pt>
                <c:pt idx="836">
                  <c:v>4/27/2016</c:v>
                </c:pt>
                <c:pt idx="837">
                  <c:v>4/28/2016</c:v>
                </c:pt>
                <c:pt idx="838">
                  <c:v>4/29/2016</c:v>
                </c:pt>
                <c:pt idx="839">
                  <c:v>5/2/2016</c:v>
                </c:pt>
                <c:pt idx="840">
                  <c:v>5/3/2016</c:v>
                </c:pt>
                <c:pt idx="841">
                  <c:v>5/4/2016</c:v>
                </c:pt>
                <c:pt idx="842">
                  <c:v>5/5/2016</c:v>
                </c:pt>
                <c:pt idx="843">
                  <c:v>5/6/2016</c:v>
                </c:pt>
                <c:pt idx="844">
                  <c:v>5/9/2016</c:v>
                </c:pt>
                <c:pt idx="845">
                  <c:v>5/10/2016</c:v>
                </c:pt>
                <c:pt idx="846">
                  <c:v>5/11/2016</c:v>
                </c:pt>
                <c:pt idx="847">
                  <c:v>5/12/2016</c:v>
                </c:pt>
                <c:pt idx="848">
                  <c:v>5/13/2016</c:v>
                </c:pt>
                <c:pt idx="849">
                  <c:v>5/16/2016</c:v>
                </c:pt>
                <c:pt idx="850">
                  <c:v>5/17/2016</c:v>
                </c:pt>
                <c:pt idx="851">
                  <c:v>5/18/2016</c:v>
                </c:pt>
                <c:pt idx="852">
                  <c:v>5/19/2016</c:v>
                </c:pt>
                <c:pt idx="853">
                  <c:v>5/20/2016</c:v>
                </c:pt>
                <c:pt idx="854">
                  <c:v>5/23/2016</c:v>
                </c:pt>
                <c:pt idx="855">
                  <c:v>5/24/2016</c:v>
                </c:pt>
                <c:pt idx="856">
                  <c:v>5/25/2016</c:v>
                </c:pt>
                <c:pt idx="857">
                  <c:v>5/26/2016</c:v>
                </c:pt>
                <c:pt idx="858">
                  <c:v>5/27/2016</c:v>
                </c:pt>
                <c:pt idx="859">
                  <c:v>5/31/2016</c:v>
                </c:pt>
                <c:pt idx="860">
                  <c:v>6/1/2016</c:v>
                </c:pt>
                <c:pt idx="861">
                  <c:v>6/2/2016</c:v>
                </c:pt>
                <c:pt idx="862">
                  <c:v>6/3/2016</c:v>
                </c:pt>
                <c:pt idx="863">
                  <c:v>6/6/2016</c:v>
                </c:pt>
                <c:pt idx="864">
                  <c:v>6/7/2016</c:v>
                </c:pt>
                <c:pt idx="865">
                  <c:v>6/8/2016</c:v>
                </c:pt>
                <c:pt idx="866">
                  <c:v>6/9/2016</c:v>
                </c:pt>
                <c:pt idx="867">
                  <c:v>6/10/2016</c:v>
                </c:pt>
                <c:pt idx="868">
                  <c:v>6/13/2016</c:v>
                </c:pt>
                <c:pt idx="869">
                  <c:v>6/14/2016</c:v>
                </c:pt>
                <c:pt idx="870">
                  <c:v>6/15/2016</c:v>
                </c:pt>
                <c:pt idx="871">
                  <c:v>6/16/2016</c:v>
                </c:pt>
                <c:pt idx="872">
                  <c:v>6/17/2016</c:v>
                </c:pt>
                <c:pt idx="873">
                  <c:v>6/20/2016</c:v>
                </c:pt>
                <c:pt idx="874">
                  <c:v>6/21/2016</c:v>
                </c:pt>
                <c:pt idx="875">
                  <c:v>6/22/2016</c:v>
                </c:pt>
                <c:pt idx="876">
                  <c:v>6/23/2016</c:v>
                </c:pt>
                <c:pt idx="877">
                  <c:v>6/24/2016</c:v>
                </c:pt>
                <c:pt idx="878">
                  <c:v>6/27/2016</c:v>
                </c:pt>
                <c:pt idx="879">
                  <c:v>6/28/2016</c:v>
                </c:pt>
                <c:pt idx="880">
                  <c:v>6/29/2016</c:v>
                </c:pt>
                <c:pt idx="881">
                  <c:v>6/30/2016</c:v>
                </c:pt>
                <c:pt idx="882">
                  <c:v>7/1/2016</c:v>
                </c:pt>
                <c:pt idx="883">
                  <c:v>7/5/2016</c:v>
                </c:pt>
                <c:pt idx="884">
                  <c:v>7/6/2016</c:v>
                </c:pt>
                <c:pt idx="885">
                  <c:v>7/7/2016</c:v>
                </c:pt>
                <c:pt idx="886">
                  <c:v>7/8/2016</c:v>
                </c:pt>
                <c:pt idx="887">
                  <c:v>7/11/2016</c:v>
                </c:pt>
                <c:pt idx="888">
                  <c:v>7/12/2016</c:v>
                </c:pt>
                <c:pt idx="889">
                  <c:v>7/13/2016</c:v>
                </c:pt>
                <c:pt idx="890">
                  <c:v>7/14/2016</c:v>
                </c:pt>
                <c:pt idx="891">
                  <c:v>7/15/2016</c:v>
                </c:pt>
                <c:pt idx="892">
                  <c:v>7/18/2016</c:v>
                </c:pt>
                <c:pt idx="893">
                  <c:v>7/19/2016</c:v>
                </c:pt>
                <c:pt idx="894">
                  <c:v>7/20/2016</c:v>
                </c:pt>
                <c:pt idx="895">
                  <c:v>7/21/2016</c:v>
                </c:pt>
                <c:pt idx="896">
                  <c:v>7/22/2016</c:v>
                </c:pt>
                <c:pt idx="897">
                  <c:v>7/25/2016</c:v>
                </c:pt>
                <c:pt idx="898">
                  <c:v>7/26/2016</c:v>
                </c:pt>
                <c:pt idx="899">
                  <c:v>7/27/2016</c:v>
                </c:pt>
                <c:pt idx="900">
                  <c:v>7/28/2016</c:v>
                </c:pt>
                <c:pt idx="901">
                  <c:v>7/29/2016</c:v>
                </c:pt>
                <c:pt idx="902">
                  <c:v>8/1/2016</c:v>
                </c:pt>
                <c:pt idx="903">
                  <c:v>8/2/2016</c:v>
                </c:pt>
                <c:pt idx="904">
                  <c:v>8/3/2016</c:v>
                </c:pt>
                <c:pt idx="905">
                  <c:v>8/4/2016</c:v>
                </c:pt>
                <c:pt idx="906">
                  <c:v>8/5/2016</c:v>
                </c:pt>
                <c:pt idx="907">
                  <c:v>8/8/2016</c:v>
                </c:pt>
                <c:pt idx="908">
                  <c:v>8/9/2016</c:v>
                </c:pt>
                <c:pt idx="909">
                  <c:v>8/10/2016</c:v>
                </c:pt>
                <c:pt idx="910">
                  <c:v>8/11/2016</c:v>
                </c:pt>
                <c:pt idx="911">
                  <c:v>8/12/2016</c:v>
                </c:pt>
                <c:pt idx="912">
                  <c:v>8/15/2016</c:v>
                </c:pt>
                <c:pt idx="913">
                  <c:v>8/16/2016</c:v>
                </c:pt>
                <c:pt idx="914">
                  <c:v>8/17/2016</c:v>
                </c:pt>
                <c:pt idx="915">
                  <c:v>8/18/2016</c:v>
                </c:pt>
                <c:pt idx="916">
                  <c:v>8/19/2016</c:v>
                </c:pt>
                <c:pt idx="917">
                  <c:v>8/22/2016</c:v>
                </c:pt>
                <c:pt idx="918">
                  <c:v>8/23/2016</c:v>
                </c:pt>
                <c:pt idx="919">
                  <c:v>8/24/2016</c:v>
                </c:pt>
                <c:pt idx="920">
                  <c:v>8/25/2016</c:v>
                </c:pt>
                <c:pt idx="921">
                  <c:v>8/26/2016</c:v>
                </c:pt>
                <c:pt idx="922">
                  <c:v>8/29/2016</c:v>
                </c:pt>
                <c:pt idx="923">
                  <c:v>8/30/2016</c:v>
                </c:pt>
                <c:pt idx="924">
                  <c:v>8/31/2016</c:v>
                </c:pt>
                <c:pt idx="925">
                  <c:v>9/1/2016</c:v>
                </c:pt>
                <c:pt idx="926">
                  <c:v>9/2/2016</c:v>
                </c:pt>
                <c:pt idx="927">
                  <c:v>9/6/2016</c:v>
                </c:pt>
                <c:pt idx="928">
                  <c:v>9/7/2016</c:v>
                </c:pt>
                <c:pt idx="929">
                  <c:v>9/8/2016</c:v>
                </c:pt>
                <c:pt idx="930">
                  <c:v>9/9/2016</c:v>
                </c:pt>
                <c:pt idx="931">
                  <c:v>9/12/2016</c:v>
                </c:pt>
                <c:pt idx="932">
                  <c:v>9/13/2016</c:v>
                </c:pt>
                <c:pt idx="933">
                  <c:v>9/14/2016</c:v>
                </c:pt>
                <c:pt idx="934">
                  <c:v>9/15/2016</c:v>
                </c:pt>
                <c:pt idx="935">
                  <c:v>9/16/2016</c:v>
                </c:pt>
                <c:pt idx="936">
                  <c:v>9/19/2016</c:v>
                </c:pt>
                <c:pt idx="937">
                  <c:v>9/20/2016</c:v>
                </c:pt>
                <c:pt idx="938">
                  <c:v>9/21/2016</c:v>
                </c:pt>
                <c:pt idx="939">
                  <c:v>9/22/2016</c:v>
                </c:pt>
                <c:pt idx="940">
                  <c:v>9/23/2016</c:v>
                </c:pt>
                <c:pt idx="941">
                  <c:v>9/26/2016</c:v>
                </c:pt>
                <c:pt idx="942">
                  <c:v>9/27/2016</c:v>
                </c:pt>
                <c:pt idx="943">
                  <c:v>9/28/2016</c:v>
                </c:pt>
                <c:pt idx="944">
                  <c:v>9/29/2016</c:v>
                </c:pt>
                <c:pt idx="945">
                  <c:v>9/30/2016</c:v>
                </c:pt>
                <c:pt idx="946">
                  <c:v>10/3/2016</c:v>
                </c:pt>
                <c:pt idx="947">
                  <c:v>10/4/2016</c:v>
                </c:pt>
                <c:pt idx="948">
                  <c:v>10/5/2016</c:v>
                </c:pt>
                <c:pt idx="949">
                  <c:v>10/6/2016</c:v>
                </c:pt>
                <c:pt idx="950">
                  <c:v>10/7/2016</c:v>
                </c:pt>
                <c:pt idx="951">
                  <c:v>10/10/2016</c:v>
                </c:pt>
                <c:pt idx="952">
                  <c:v>10/11/2016</c:v>
                </c:pt>
                <c:pt idx="953">
                  <c:v>10/12/2016</c:v>
                </c:pt>
                <c:pt idx="954">
                  <c:v>10/13/2016</c:v>
                </c:pt>
                <c:pt idx="955">
                  <c:v>10/14/2016</c:v>
                </c:pt>
                <c:pt idx="956">
                  <c:v>10/17/2016</c:v>
                </c:pt>
                <c:pt idx="957">
                  <c:v>10/18/2016</c:v>
                </c:pt>
                <c:pt idx="958">
                  <c:v>10/19/2016</c:v>
                </c:pt>
                <c:pt idx="959">
                  <c:v>10/20/2016</c:v>
                </c:pt>
                <c:pt idx="960">
                  <c:v>10/21/2016</c:v>
                </c:pt>
                <c:pt idx="961">
                  <c:v>10/24/2016</c:v>
                </c:pt>
                <c:pt idx="962">
                  <c:v>10/25/2016</c:v>
                </c:pt>
                <c:pt idx="963">
                  <c:v>10/26/2016</c:v>
                </c:pt>
                <c:pt idx="964">
                  <c:v>10/27/2016</c:v>
                </c:pt>
                <c:pt idx="965">
                  <c:v>10/28/2016</c:v>
                </c:pt>
                <c:pt idx="966">
                  <c:v>10/31/2016</c:v>
                </c:pt>
                <c:pt idx="967">
                  <c:v>11/1/2016</c:v>
                </c:pt>
                <c:pt idx="968">
                  <c:v>11/2/2016</c:v>
                </c:pt>
                <c:pt idx="969">
                  <c:v>11/3/2016</c:v>
                </c:pt>
                <c:pt idx="970">
                  <c:v>11/4/2016</c:v>
                </c:pt>
                <c:pt idx="971">
                  <c:v>11/7/2016</c:v>
                </c:pt>
                <c:pt idx="972">
                  <c:v>11/8/2016</c:v>
                </c:pt>
                <c:pt idx="973">
                  <c:v>11/9/2016</c:v>
                </c:pt>
                <c:pt idx="974">
                  <c:v>11/10/2016</c:v>
                </c:pt>
                <c:pt idx="975">
                  <c:v>11/11/2016</c:v>
                </c:pt>
                <c:pt idx="976">
                  <c:v>11/14/2016</c:v>
                </c:pt>
                <c:pt idx="977">
                  <c:v>11/15/2016</c:v>
                </c:pt>
                <c:pt idx="978">
                  <c:v>11/16/2016</c:v>
                </c:pt>
                <c:pt idx="979">
                  <c:v>11/17/2016</c:v>
                </c:pt>
                <c:pt idx="980">
                  <c:v>11/18/2016</c:v>
                </c:pt>
                <c:pt idx="981">
                  <c:v>11/21/2016</c:v>
                </c:pt>
                <c:pt idx="982">
                  <c:v>11/22/2016</c:v>
                </c:pt>
                <c:pt idx="983">
                  <c:v>11/23/2016</c:v>
                </c:pt>
                <c:pt idx="984">
                  <c:v>11/25/2016</c:v>
                </c:pt>
                <c:pt idx="985">
                  <c:v>11/28/2016</c:v>
                </c:pt>
                <c:pt idx="986">
                  <c:v>11/29/2016</c:v>
                </c:pt>
                <c:pt idx="987">
                  <c:v>11/30/2016</c:v>
                </c:pt>
                <c:pt idx="988">
                  <c:v>12/1/2016</c:v>
                </c:pt>
                <c:pt idx="989">
                  <c:v>12/2/2016</c:v>
                </c:pt>
                <c:pt idx="990">
                  <c:v>12/5/2016</c:v>
                </c:pt>
                <c:pt idx="991">
                  <c:v>12/6/2016</c:v>
                </c:pt>
                <c:pt idx="992">
                  <c:v>12/7/2016</c:v>
                </c:pt>
                <c:pt idx="993">
                  <c:v>12/8/2016</c:v>
                </c:pt>
                <c:pt idx="994">
                  <c:v>12/9/2016</c:v>
                </c:pt>
                <c:pt idx="995">
                  <c:v>12/12/2016</c:v>
                </c:pt>
                <c:pt idx="996">
                  <c:v>12/13/2016</c:v>
                </c:pt>
                <c:pt idx="997">
                  <c:v>12/14/2016</c:v>
                </c:pt>
                <c:pt idx="998">
                  <c:v>12/15/2016</c:v>
                </c:pt>
                <c:pt idx="999">
                  <c:v>12/16/2016</c:v>
                </c:pt>
                <c:pt idx="1000">
                  <c:v>12/19/2016</c:v>
                </c:pt>
                <c:pt idx="1001">
                  <c:v>12/20/2016</c:v>
                </c:pt>
                <c:pt idx="1002">
                  <c:v>12/21/2016</c:v>
                </c:pt>
                <c:pt idx="1003">
                  <c:v>12/22/2016</c:v>
                </c:pt>
                <c:pt idx="1004">
                  <c:v>12/23/2016</c:v>
                </c:pt>
                <c:pt idx="1005">
                  <c:v>12/27/2016</c:v>
                </c:pt>
                <c:pt idx="1006">
                  <c:v>12/28/2016</c:v>
                </c:pt>
                <c:pt idx="1007">
                  <c:v>12/29/2016</c:v>
                </c:pt>
                <c:pt idx="1008">
                  <c:v>12/30/2016</c:v>
                </c:pt>
                <c:pt idx="1009">
                  <c:v>1/3/2017</c:v>
                </c:pt>
                <c:pt idx="1010">
                  <c:v>1/4/2017</c:v>
                </c:pt>
                <c:pt idx="1011">
                  <c:v>1/5/2017</c:v>
                </c:pt>
                <c:pt idx="1012">
                  <c:v>1/6/2017</c:v>
                </c:pt>
                <c:pt idx="1013">
                  <c:v>1/9/2017</c:v>
                </c:pt>
                <c:pt idx="1014">
                  <c:v>1/10/2017</c:v>
                </c:pt>
                <c:pt idx="1015">
                  <c:v>1/11/2017</c:v>
                </c:pt>
                <c:pt idx="1016">
                  <c:v>1/12/2017</c:v>
                </c:pt>
                <c:pt idx="1017">
                  <c:v>1/13/2017</c:v>
                </c:pt>
                <c:pt idx="1018">
                  <c:v>1/17/2017</c:v>
                </c:pt>
                <c:pt idx="1019">
                  <c:v>1/18/2017</c:v>
                </c:pt>
                <c:pt idx="1020">
                  <c:v>1/19/2017</c:v>
                </c:pt>
                <c:pt idx="1021">
                  <c:v>1/20/2017</c:v>
                </c:pt>
                <c:pt idx="1022">
                  <c:v>1/23/2017</c:v>
                </c:pt>
                <c:pt idx="1023">
                  <c:v>1/24/2017</c:v>
                </c:pt>
                <c:pt idx="1024">
                  <c:v>1/25/2017</c:v>
                </c:pt>
                <c:pt idx="1025">
                  <c:v>1/26/2017</c:v>
                </c:pt>
                <c:pt idx="1026">
                  <c:v>1/27/2017</c:v>
                </c:pt>
                <c:pt idx="1027">
                  <c:v>1/30/2017</c:v>
                </c:pt>
                <c:pt idx="1028">
                  <c:v>1/31/2017</c:v>
                </c:pt>
                <c:pt idx="1029">
                  <c:v>2/1/2017</c:v>
                </c:pt>
                <c:pt idx="1030">
                  <c:v>2/2/2017</c:v>
                </c:pt>
                <c:pt idx="1031">
                  <c:v>2/3/2017</c:v>
                </c:pt>
                <c:pt idx="1032">
                  <c:v>2/6/2017</c:v>
                </c:pt>
                <c:pt idx="1033">
                  <c:v>2/7/2017</c:v>
                </c:pt>
                <c:pt idx="1034">
                  <c:v>2/8/2017</c:v>
                </c:pt>
                <c:pt idx="1035">
                  <c:v>2/9/2017</c:v>
                </c:pt>
                <c:pt idx="1036">
                  <c:v>2/10/2017</c:v>
                </c:pt>
                <c:pt idx="1037">
                  <c:v>2/13/2017</c:v>
                </c:pt>
                <c:pt idx="1038">
                  <c:v>2/14/2017</c:v>
                </c:pt>
                <c:pt idx="1039">
                  <c:v>2/15/2017</c:v>
                </c:pt>
                <c:pt idx="1040">
                  <c:v>2/16/2017</c:v>
                </c:pt>
                <c:pt idx="1041">
                  <c:v>2/17/2017</c:v>
                </c:pt>
                <c:pt idx="1042">
                  <c:v>2/21/2017</c:v>
                </c:pt>
                <c:pt idx="1043">
                  <c:v>2/22/2017</c:v>
                </c:pt>
                <c:pt idx="1044">
                  <c:v>2/23/2017</c:v>
                </c:pt>
                <c:pt idx="1045">
                  <c:v>2/24/2017</c:v>
                </c:pt>
                <c:pt idx="1046">
                  <c:v>2/27/2017</c:v>
                </c:pt>
                <c:pt idx="1047">
                  <c:v>2/28/2017</c:v>
                </c:pt>
                <c:pt idx="1048">
                  <c:v>3/1/2017</c:v>
                </c:pt>
                <c:pt idx="1049">
                  <c:v>3/2/2017</c:v>
                </c:pt>
                <c:pt idx="1050">
                  <c:v>3/3/2017</c:v>
                </c:pt>
                <c:pt idx="1051">
                  <c:v>3/6/2017</c:v>
                </c:pt>
                <c:pt idx="1052">
                  <c:v>3/7/2017</c:v>
                </c:pt>
                <c:pt idx="1053">
                  <c:v>3/8/2017</c:v>
                </c:pt>
                <c:pt idx="1054">
                  <c:v>3/9/2017</c:v>
                </c:pt>
                <c:pt idx="1055">
                  <c:v>3/10/2017</c:v>
                </c:pt>
                <c:pt idx="1056">
                  <c:v>3/13/2017</c:v>
                </c:pt>
                <c:pt idx="1057">
                  <c:v>3/14/2017</c:v>
                </c:pt>
                <c:pt idx="1058">
                  <c:v>3/15/2017</c:v>
                </c:pt>
                <c:pt idx="1059">
                  <c:v>3/16/2017</c:v>
                </c:pt>
                <c:pt idx="1060">
                  <c:v>3/17/2017</c:v>
                </c:pt>
                <c:pt idx="1061">
                  <c:v>3/20/2017</c:v>
                </c:pt>
                <c:pt idx="1062">
                  <c:v>3/21/2017</c:v>
                </c:pt>
                <c:pt idx="1063">
                  <c:v>3/22/2017</c:v>
                </c:pt>
                <c:pt idx="1064">
                  <c:v>3/23/2017</c:v>
                </c:pt>
                <c:pt idx="1065">
                  <c:v>3/24/2017</c:v>
                </c:pt>
                <c:pt idx="1066">
                  <c:v>3/27/2017</c:v>
                </c:pt>
                <c:pt idx="1067">
                  <c:v>3/28/2017</c:v>
                </c:pt>
                <c:pt idx="1068">
                  <c:v>3/29/2017</c:v>
                </c:pt>
                <c:pt idx="1069">
                  <c:v>3/30/2017</c:v>
                </c:pt>
                <c:pt idx="1070">
                  <c:v>3/31/2017</c:v>
                </c:pt>
                <c:pt idx="1071">
                  <c:v>4/3/2017</c:v>
                </c:pt>
                <c:pt idx="1072">
                  <c:v>4/4/2017</c:v>
                </c:pt>
                <c:pt idx="1073">
                  <c:v>4/5/2017</c:v>
                </c:pt>
                <c:pt idx="1074">
                  <c:v>4/6/2017</c:v>
                </c:pt>
                <c:pt idx="1075">
                  <c:v>4/7/2017</c:v>
                </c:pt>
                <c:pt idx="1076">
                  <c:v>4/10/2017</c:v>
                </c:pt>
                <c:pt idx="1077">
                  <c:v>4/11/2017</c:v>
                </c:pt>
                <c:pt idx="1078">
                  <c:v>4/12/2017</c:v>
                </c:pt>
                <c:pt idx="1079">
                  <c:v>4/13/2017</c:v>
                </c:pt>
                <c:pt idx="1080">
                  <c:v>4/17/2017</c:v>
                </c:pt>
                <c:pt idx="1081">
                  <c:v>4/18/2017</c:v>
                </c:pt>
                <c:pt idx="1082">
                  <c:v>4/19/2017</c:v>
                </c:pt>
                <c:pt idx="1083">
                  <c:v>4/20/2017</c:v>
                </c:pt>
                <c:pt idx="1084">
                  <c:v>4/21/2017</c:v>
                </c:pt>
                <c:pt idx="1085">
                  <c:v>4/24/2017</c:v>
                </c:pt>
                <c:pt idx="1086">
                  <c:v>4/25/2017</c:v>
                </c:pt>
                <c:pt idx="1087">
                  <c:v>4/26/2017</c:v>
                </c:pt>
                <c:pt idx="1088">
                  <c:v>4/27/2017</c:v>
                </c:pt>
                <c:pt idx="1089">
                  <c:v>4/28/2017</c:v>
                </c:pt>
                <c:pt idx="1090">
                  <c:v>5/1/2017</c:v>
                </c:pt>
                <c:pt idx="1091">
                  <c:v>5/2/2017</c:v>
                </c:pt>
                <c:pt idx="1092">
                  <c:v>5/3/2017</c:v>
                </c:pt>
                <c:pt idx="1093">
                  <c:v>5/4/2017</c:v>
                </c:pt>
                <c:pt idx="1094">
                  <c:v>5/5/2017</c:v>
                </c:pt>
                <c:pt idx="1095">
                  <c:v>5/8/2017</c:v>
                </c:pt>
                <c:pt idx="1096">
                  <c:v>5/9/2017</c:v>
                </c:pt>
                <c:pt idx="1097">
                  <c:v>5/10/2017</c:v>
                </c:pt>
                <c:pt idx="1098">
                  <c:v>5/11/2017</c:v>
                </c:pt>
                <c:pt idx="1099">
                  <c:v>5/12/2017</c:v>
                </c:pt>
                <c:pt idx="1100">
                  <c:v>5/15/2017</c:v>
                </c:pt>
                <c:pt idx="1101">
                  <c:v>5/16/2017</c:v>
                </c:pt>
                <c:pt idx="1102">
                  <c:v>5/17/2017</c:v>
                </c:pt>
                <c:pt idx="1103">
                  <c:v>5/18/2017</c:v>
                </c:pt>
                <c:pt idx="1104">
                  <c:v>5/19/2017</c:v>
                </c:pt>
                <c:pt idx="1105">
                  <c:v>5/22/2017</c:v>
                </c:pt>
                <c:pt idx="1106">
                  <c:v>5/23/2017</c:v>
                </c:pt>
                <c:pt idx="1107">
                  <c:v>5/24/2017</c:v>
                </c:pt>
                <c:pt idx="1108">
                  <c:v>5/25/2017</c:v>
                </c:pt>
                <c:pt idx="1109">
                  <c:v>5/26/2017</c:v>
                </c:pt>
                <c:pt idx="1110">
                  <c:v>5/30/2017</c:v>
                </c:pt>
                <c:pt idx="1111">
                  <c:v>5/31/2017</c:v>
                </c:pt>
                <c:pt idx="1112">
                  <c:v>6/1/2017</c:v>
                </c:pt>
                <c:pt idx="1113">
                  <c:v>6/2/2017</c:v>
                </c:pt>
                <c:pt idx="1114">
                  <c:v>6/5/2017</c:v>
                </c:pt>
                <c:pt idx="1115">
                  <c:v>6/6/2017</c:v>
                </c:pt>
                <c:pt idx="1116">
                  <c:v>6/7/2017</c:v>
                </c:pt>
                <c:pt idx="1117">
                  <c:v>6/8/2017</c:v>
                </c:pt>
                <c:pt idx="1118">
                  <c:v>6/9/2017</c:v>
                </c:pt>
                <c:pt idx="1119">
                  <c:v>6/12/2017</c:v>
                </c:pt>
                <c:pt idx="1120">
                  <c:v>6/13/2017</c:v>
                </c:pt>
                <c:pt idx="1121">
                  <c:v>6/14/2017</c:v>
                </c:pt>
                <c:pt idx="1122">
                  <c:v>6/15/2017</c:v>
                </c:pt>
                <c:pt idx="1123">
                  <c:v>6/16/2017</c:v>
                </c:pt>
                <c:pt idx="1124">
                  <c:v>6/19/2017</c:v>
                </c:pt>
                <c:pt idx="1125">
                  <c:v>6/20/2017</c:v>
                </c:pt>
                <c:pt idx="1126">
                  <c:v>6/21/2017</c:v>
                </c:pt>
                <c:pt idx="1127">
                  <c:v>6/22/2017</c:v>
                </c:pt>
                <c:pt idx="1128">
                  <c:v>6/23/2017</c:v>
                </c:pt>
                <c:pt idx="1129">
                  <c:v>6/26/2017</c:v>
                </c:pt>
                <c:pt idx="1130">
                  <c:v>6/27/2017</c:v>
                </c:pt>
                <c:pt idx="1131">
                  <c:v>6/28/2017</c:v>
                </c:pt>
                <c:pt idx="1132">
                  <c:v>6/29/2017</c:v>
                </c:pt>
                <c:pt idx="1133">
                  <c:v>6/30/2017</c:v>
                </c:pt>
                <c:pt idx="1134">
                  <c:v>7/3/2017</c:v>
                </c:pt>
                <c:pt idx="1135">
                  <c:v>7/5/2017</c:v>
                </c:pt>
                <c:pt idx="1136">
                  <c:v>7/6/2017</c:v>
                </c:pt>
                <c:pt idx="1137">
                  <c:v>7/7/2017</c:v>
                </c:pt>
                <c:pt idx="1138">
                  <c:v>7/10/2017</c:v>
                </c:pt>
                <c:pt idx="1139">
                  <c:v>7/11/2017</c:v>
                </c:pt>
                <c:pt idx="1140">
                  <c:v>7/12/2017</c:v>
                </c:pt>
                <c:pt idx="1141">
                  <c:v>7/13/2017</c:v>
                </c:pt>
                <c:pt idx="1142">
                  <c:v>7/14/2017</c:v>
                </c:pt>
                <c:pt idx="1143">
                  <c:v>7/17/2017</c:v>
                </c:pt>
                <c:pt idx="1144">
                  <c:v>7/18/2017</c:v>
                </c:pt>
                <c:pt idx="1145">
                  <c:v>7/19/2017</c:v>
                </c:pt>
                <c:pt idx="1146">
                  <c:v>7/20/2017</c:v>
                </c:pt>
                <c:pt idx="1147">
                  <c:v>7/21/2017</c:v>
                </c:pt>
                <c:pt idx="1148">
                  <c:v>7/24/2017</c:v>
                </c:pt>
                <c:pt idx="1149">
                  <c:v>7/25/2017</c:v>
                </c:pt>
                <c:pt idx="1150">
                  <c:v>7/26/2017</c:v>
                </c:pt>
                <c:pt idx="1151">
                  <c:v>7/27/2017</c:v>
                </c:pt>
                <c:pt idx="1152">
                  <c:v>7/28/2017</c:v>
                </c:pt>
                <c:pt idx="1153">
                  <c:v>7/31/2017</c:v>
                </c:pt>
                <c:pt idx="1154">
                  <c:v>8/1/2017</c:v>
                </c:pt>
                <c:pt idx="1155">
                  <c:v>8/2/2017</c:v>
                </c:pt>
                <c:pt idx="1156">
                  <c:v>8/3/2017</c:v>
                </c:pt>
                <c:pt idx="1157">
                  <c:v>8/4/2017</c:v>
                </c:pt>
                <c:pt idx="1158">
                  <c:v>8/7/2017</c:v>
                </c:pt>
                <c:pt idx="1159">
                  <c:v>8/8/2017</c:v>
                </c:pt>
                <c:pt idx="1160">
                  <c:v>8/9/2017</c:v>
                </c:pt>
                <c:pt idx="1161">
                  <c:v>8/10/2017</c:v>
                </c:pt>
                <c:pt idx="1162">
                  <c:v>8/11/2017</c:v>
                </c:pt>
                <c:pt idx="1163">
                  <c:v>8/14/2017</c:v>
                </c:pt>
                <c:pt idx="1164">
                  <c:v>8/15/2017</c:v>
                </c:pt>
                <c:pt idx="1165">
                  <c:v>8/16/2017</c:v>
                </c:pt>
                <c:pt idx="1166">
                  <c:v>8/17/2017</c:v>
                </c:pt>
                <c:pt idx="1167">
                  <c:v>8/18/2017</c:v>
                </c:pt>
                <c:pt idx="1168">
                  <c:v>8/21/2017</c:v>
                </c:pt>
                <c:pt idx="1169">
                  <c:v>8/22/2017</c:v>
                </c:pt>
                <c:pt idx="1170">
                  <c:v>8/23/2017</c:v>
                </c:pt>
                <c:pt idx="1171">
                  <c:v>8/24/2017</c:v>
                </c:pt>
                <c:pt idx="1172">
                  <c:v>8/25/2017</c:v>
                </c:pt>
                <c:pt idx="1173">
                  <c:v>8/28/2017</c:v>
                </c:pt>
                <c:pt idx="1174">
                  <c:v>8/29/2017</c:v>
                </c:pt>
                <c:pt idx="1175">
                  <c:v>8/30/2017</c:v>
                </c:pt>
                <c:pt idx="1176">
                  <c:v>8/31/2017</c:v>
                </c:pt>
                <c:pt idx="1177">
                  <c:v>9/1/2017</c:v>
                </c:pt>
                <c:pt idx="1178">
                  <c:v>9/5/2017</c:v>
                </c:pt>
                <c:pt idx="1179">
                  <c:v>9/6/2017</c:v>
                </c:pt>
                <c:pt idx="1180">
                  <c:v>9/7/2017</c:v>
                </c:pt>
                <c:pt idx="1181">
                  <c:v>9/8/2017</c:v>
                </c:pt>
                <c:pt idx="1182">
                  <c:v>9/11/2017</c:v>
                </c:pt>
                <c:pt idx="1183">
                  <c:v>9/12/2017</c:v>
                </c:pt>
                <c:pt idx="1184">
                  <c:v>9/13/2017</c:v>
                </c:pt>
                <c:pt idx="1185">
                  <c:v>9/14/2017</c:v>
                </c:pt>
                <c:pt idx="1186">
                  <c:v>9/15/2017</c:v>
                </c:pt>
                <c:pt idx="1187">
                  <c:v>9/18/2017</c:v>
                </c:pt>
                <c:pt idx="1188">
                  <c:v>9/19/2017</c:v>
                </c:pt>
                <c:pt idx="1189">
                  <c:v>9/20/2017</c:v>
                </c:pt>
                <c:pt idx="1190">
                  <c:v>9/21/2017</c:v>
                </c:pt>
                <c:pt idx="1191">
                  <c:v>9/22/2017</c:v>
                </c:pt>
                <c:pt idx="1192">
                  <c:v>9/25/2017</c:v>
                </c:pt>
                <c:pt idx="1193">
                  <c:v>9/26/2017</c:v>
                </c:pt>
                <c:pt idx="1194">
                  <c:v>9/27/2017</c:v>
                </c:pt>
                <c:pt idx="1195">
                  <c:v>9/28/2017</c:v>
                </c:pt>
                <c:pt idx="1196">
                  <c:v>9/29/2017</c:v>
                </c:pt>
                <c:pt idx="1197">
                  <c:v>10/2/2017</c:v>
                </c:pt>
                <c:pt idx="1198">
                  <c:v>10/3/2017</c:v>
                </c:pt>
                <c:pt idx="1199">
                  <c:v>10/4/2017</c:v>
                </c:pt>
                <c:pt idx="1200">
                  <c:v>10/5/2017</c:v>
                </c:pt>
                <c:pt idx="1201">
                  <c:v>10/6/2017</c:v>
                </c:pt>
                <c:pt idx="1202">
                  <c:v>10/9/2017</c:v>
                </c:pt>
                <c:pt idx="1203">
                  <c:v>10/10/2017</c:v>
                </c:pt>
                <c:pt idx="1204">
                  <c:v>10/11/2017</c:v>
                </c:pt>
                <c:pt idx="1205">
                  <c:v>10/12/2017</c:v>
                </c:pt>
                <c:pt idx="1206">
                  <c:v>10/13/2017</c:v>
                </c:pt>
                <c:pt idx="1207">
                  <c:v>10/16/2017</c:v>
                </c:pt>
                <c:pt idx="1208">
                  <c:v>10/17/2017</c:v>
                </c:pt>
                <c:pt idx="1209">
                  <c:v>10/18/2017</c:v>
                </c:pt>
                <c:pt idx="1210">
                  <c:v>10/19/2017</c:v>
                </c:pt>
                <c:pt idx="1211">
                  <c:v>10/20/2017</c:v>
                </c:pt>
                <c:pt idx="1212">
                  <c:v>10/23/2017</c:v>
                </c:pt>
                <c:pt idx="1213">
                  <c:v>10/24/2017</c:v>
                </c:pt>
                <c:pt idx="1214">
                  <c:v>10/25/2017</c:v>
                </c:pt>
                <c:pt idx="1215">
                  <c:v>10/26/2017</c:v>
                </c:pt>
                <c:pt idx="1216">
                  <c:v>10/27/2017</c:v>
                </c:pt>
                <c:pt idx="1217">
                  <c:v>10/30/2017</c:v>
                </c:pt>
                <c:pt idx="1218">
                  <c:v>10/31/2017</c:v>
                </c:pt>
                <c:pt idx="1219">
                  <c:v>11/1/2017</c:v>
                </c:pt>
                <c:pt idx="1220">
                  <c:v>11/2/2017</c:v>
                </c:pt>
                <c:pt idx="1221">
                  <c:v>11/3/2017</c:v>
                </c:pt>
                <c:pt idx="1222">
                  <c:v>11/6/2017</c:v>
                </c:pt>
                <c:pt idx="1223">
                  <c:v>11/7/2017</c:v>
                </c:pt>
                <c:pt idx="1224">
                  <c:v>11/8/2017</c:v>
                </c:pt>
                <c:pt idx="1225">
                  <c:v>11/9/2017</c:v>
                </c:pt>
                <c:pt idx="1226">
                  <c:v>11/10/2017</c:v>
                </c:pt>
                <c:pt idx="1227">
                  <c:v>11/13/2017</c:v>
                </c:pt>
                <c:pt idx="1228">
                  <c:v>11/14/2017</c:v>
                </c:pt>
                <c:pt idx="1229">
                  <c:v>11/15/2017</c:v>
                </c:pt>
                <c:pt idx="1230">
                  <c:v>11/16/2017</c:v>
                </c:pt>
                <c:pt idx="1231">
                  <c:v>11/17/2017</c:v>
                </c:pt>
                <c:pt idx="1232">
                  <c:v>11/20/2017</c:v>
                </c:pt>
                <c:pt idx="1233">
                  <c:v>11/21/2017</c:v>
                </c:pt>
                <c:pt idx="1234">
                  <c:v>11/22/2017</c:v>
                </c:pt>
                <c:pt idx="1235">
                  <c:v>11/24/2017</c:v>
                </c:pt>
              </c:strCache>
            </c:strRef>
          </c:cat>
          <c:val>
            <c:numRef>
              <c:f>Alphas!$D$2:$D$1237</c:f>
              <c:numCache>
                <c:formatCode>General</c:formatCode>
                <c:ptCount val="1236"/>
                <c:pt idx="0">
                  <c:v>0</c:v>
                </c:pt>
                <c:pt idx="2" formatCode="0.00%">
                  <c:v>-1.0536597908488821E-2</c:v>
                </c:pt>
                <c:pt idx="3" formatCode="0.00%">
                  <c:v>-4.2894677119753366E-2</c:v>
                </c:pt>
                <c:pt idx="4" formatCode="0.00%">
                  <c:v>-4.5409270129148083E-2</c:v>
                </c:pt>
                <c:pt idx="5" formatCode="0.00%">
                  <c:v>-3.9599848930905401E-2</c:v>
                </c:pt>
                <c:pt idx="6" formatCode="0.00%">
                  <c:v>-5.7199971162922081E-2</c:v>
                </c:pt>
                <c:pt idx="7" formatCode="0.00%">
                  <c:v>-5.3114703884254655E-2</c:v>
                </c:pt>
                <c:pt idx="8" formatCode="0.00%">
                  <c:v>-5.8913503072015372E-2</c:v>
                </c:pt>
                <c:pt idx="9" formatCode="0.00%">
                  <c:v>-9.1763569812813306E-2</c:v>
                </c:pt>
                <c:pt idx="10" formatCode="0.00%">
                  <c:v>-0.12173122905353062</c:v>
                </c:pt>
                <c:pt idx="11" formatCode="0.00%">
                  <c:v>-8.5192013043074222E-2</c:v>
                </c:pt>
                <c:pt idx="12" formatCode="0.00%">
                  <c:v>-9.7085578856086485E-2</c:v>
                </c:pt>
                <c:pt idx="13" formatCode="0.00%">
                  <c:v>-0.10541316033444537</c:v>
                </c:pt>
                <c:pt idx="14" formatCode="0.00%">
                  <c:v>-0.10122466900276628</c:v>
                </c:pt>
                <c:pt idx="15" formatCode="0.00%">
                  <c:v>-8.593328381412968E-2</c:v>
                </c:pt>
                <c:pt idx="16" formatCode="0.00%">
                  <c:v>-0.20161686617357866</c:v>
                </c:pt>
                <c:pt idx="17" formatCode="0.00%">
                  <c:v>-0.22652637900013817</c:v>
                </c:pt>
                <c:pt idx="18" formatCode="0.00%">
                  <c:v>-0.20650258054718595</c:v>
                </c:pt>
                <c:pt idx="19" formatCode="0.00%">
                  <c:v>-0.196367832954361</c:v>
                </c:pt>
                <c:pt idx="20" formatCode="0.00%">
                  <c:v>-0.19497010456122832</c:v>
                </c:pt>
                <c:pt idx="21" formatCode="0.00%">
                  <c:v>-0.19477794256531578</c:v>
                </c:pt>
                <c:pt idx="22" formatCode="0.00%">
                  <c:v>-0.20848179924406118</c:v>
                </c:pt>
                <c:pt idx="23" formatCode="0.00%">
                  <c:v>-0.21712458459136907</c:v>
                </c:pt>
                <c:pt idx="24" formatCode="0.00%">
                  <c:v>-0.19951009202830916</c:v>
                </c:pt>
                <c:pt idx="25" formatCode="0.00%">
                  <c:v>-0.200970060901008</c:v>
                </c:pt>
                <c:pt idx="26" formatCode="0.00%">
                  <c:v>-0.17433452676731043</c:v>
                </c:pt>
                <c:pt idx="27" formatCode="0.00%">
                  <c:v>-0.16778971480405114</c:v>
                </c:pt>
                <c:pt idx="28" formatCode="0.00%">
                  <c:v>-0.15809217458682756</c:v>
                </c:pt>
                <c:pt idx="29" formatCode="0.00%">
                  <c:v>-0.18178617570553224</c:v>
                </c:pt>
                <c:pt idx="30" formatCode="0.00%">
                  <c:v>-0.18403206580587361</c:v>
                </c:pt>
                <c:pt idx="31" formatCode="0.00%">
                  <c:v>-0.18551949027017678</c:v>
                </c:pt>
                <c:pt idx="32" formatCode="0.00%">
                  <c:v>-0.19621207581876687</c:v>
                </c:pt>
                <c:pt idx="33" formatCode="0.00%">
                  <c:v>-0.20414767386113597</c:v>
                </c:pt>
                <c:pt idx="34" formatCode="0.00%">
                  <c:v>-0.21157109493615367</c:v>
                </c:pt>
                <c:pt idx="35" formatCode="0.00%">
                  <c:v>-0.21016593239645842</c:v>
                </c:pt>
                <c:pt idx="36" formatCode="0.00%">
                  <c:v>-0.21047638071164343</c:v>
                </c:pt>
                <c:pt idx="37" formatCode="0.00%">
                  <c:v>-0.20617515732048619</c:v>
                </c:pt>
                <c:pt idx="38" formatCode="0.00%">
                  <c:v>-0.20108737113605579</c:v>
                </c:pt>
                <c:pt idx="39" formatCode="0.00%">
                  <c:v>-0.22217464872240866</c:v>
                </c:pt>
                <c:pt idx="40" formatCode="0.00%">
                  <c:v>-0.2270863398068631</c:v>
                </c:pt>
                <c:pt idx="41" formatCode="0.00%">
                  <c:v>-0.24951708630191249</c:v>
                </c:pt>
                <c:pt idx="42" formatCode="0.00%">
                  <c:v>-0.27339334513710445</c:v>
                </c:pt>
                <c:pt idx="43" formatCode="0.00%">
                  <c:v>-0.26305302655193552</c:v>
                </c:pt>
                <c:pt idx="44" formatCode="0.00%">
                  <c:v>-0.27423440059883908</c:v>
                </c:pt>
                <c:pt idx="45" formatCode="0.00%">
                  <c:v>-0.26713545003417416</c:v>
                </c:pt>
                <c:pt idx="46" formatCode="0.00%">
                  <c:v>-0.26977889258440868</c:v>
                </c:pt>
                <c:pt idx="47" formatCode="0.00%">
                  <c:v>-0.26195837327700722</c:v>
                </c:pt>
                <c:pt idx="48" formatCode="0.00%">
                  <c:v>-0.27669516661978522</c:v>
                </c:pt>
                <c:pt idx="49" formatCode="0.00%">
                  <c:v>-0.27823668625235776</c:v>
                </c:pt>
                <c:pt idx="50" formatCode="0.00%">
                  <c:v>-0.27658967917010591</c:v>
                </c:pt>
                <c:pt idx="51" formatCode="0.00%">
                  <c:v>-0.25441429930476434</c:v>
                </c:pt>
                <c:pt idx="52" formatCode="0.00%">
                  <c:v>-0.22643961967239801</c:v>
                </c:pt>
                <c:pt idx="53" formatCode="0.00%">
                  <c:v>-0.22612198610696643</c:v>
                </c:pt>
                <c:pt idx="54" formatCode="0.00%">
                  <c:v>-0.23762803100339713</c:v>
                </c:pt>
                <c:pt idx="55" formatCode="0.00%">
                  <c:v>-0.22760956340628491</c:v>
                </c:pt>
                <c:pt idx="56" formatCode="0.00%">
                  <c:v>-0.21837482823313226</c:v>
                </c:pt>
                <c:pt idx="57" formatCode="0.00%">
                  <c:v>-0.21175971437546226</c:v>
                </c:pt>
                <c:pt idx="58" formatCode="0.00%">
                  <c:v>-0.22449000733751845</c:v>
                </c:pt>
                <c:pt idx="59" formatCode="0.00%">
                  <c:v>-0.24045896525993005</c:v>
                </c:pt>
                <c:pt idx="60" formatCode="0.00%">
                  <c:v>-0.26205184394399172</c:v>
                </c:pt>
                <c:pt idx="61" formatCode="0.00%">
                  <c:v>-0.28244177914901003</c:v>
                </c:pt>
                <c:pt idx="62" formatCode="0.00%">
                  <c:v>-0.28635479460539792</c:v>
                </c:pt>
                <c:pt idx="63" formatCode="0.00%">
                  <c:v>-0.27100056347464652</c:v>
                </c:pt>
                <c:pt idx="64" formatCode="0.00%">
                  <c:v>-0.28312437836670035</c:v>
                </c:pt>
                <c:pt idx="65" formatCode="0.00%">
                  <c:v>-0.28682358041438016</c:v>
                </c:pt>
                <c:pt idx="66" formatCode="0.00%">
                  <c:v>-0.28800351600590768</c:v>
                </c:pt>
                <c:pt idx="67" formatCode="0.00%">
                  <c:v>-0.29038125176786911</c:v>
                </c:pt>
                <c:pt idx="68" formatCode="0.00%">
                  <c:v>-0.28749868355213226</c:v>
                </c:pt>
                <c:pt idx="69" formatCode="0.00%">
                  <c:v>-0.29384684865053312</c:v>
                </c:pt>
                <c:pt idx="70" formatCode="0.00%">
                  <c:v>-0.2990549121430166</c:v>
                </c:pt>
                <c:pt idx="71" formatCode="0.00%">
                  <c:v>-0.2923316492135889</c:v>
                </c:pt>
                <c:pt idx="72" formatCode="0.00%">
                  <c:v>-0.29581229785135243</c:v>
                </c:pt>
                <c:pt idx="73" formatCode="0.00%">
                  <c:v>-0.32332798081429681</c:v>
                </c:pt>
                <c:pt idx="74" formatCode="0.00%">
                  <c:v>-0.33591080908080773</c:v>
                </c:pt>
                <c:pt idx="75" formatCode="0.00%">
                  <c:v>-0.34802239077494068</c:v>
                </c:pt>
                <c:pt idx="76" formatCode="0.00%">
                  <c:v>-0.33806730751089031</c:v>
                </c:pt>
                <c:pt idx="77" formatCode="0.00%">
                  <c:v>-0.33553285552150924</c:v>
                </c:pt>
                <c:pt idx="78" formatCode="0.00%">
                  <c:v>-0.3367671756155326</c:v>
                </c:pt>
                <c:pt idx="79" formatCode="0.00%">
                  <c:v>-0.33577351670194544</c:v>
                </c:pt>
                <c:pt idx="80" formatCode="0.00%">
                  <c:v>-0.31761840308495737</c:v>
                </c:pt>
                <c:pt idx="81" formatCode="0.00%">
                  <c:v>-0.30172367659732235</c:v>
                </c:pt>
                <c:pt idx="82" formatCode="0.00%">
                  <c:v>-0.28123818494113617</c:v>
                </c:pt>
                <c:pt idx="83" formatCode="0.00%">
                  <c:v>-0.27746393633851052</c:v>
                </c:pt>
                <c:pt idx="84" formatCode="0.00%">
                  <c:v>-0.27623219571231439</c:v>
                </c:pt>
                <c:pt idx="85" formatCode="0.00%">
                  <c:v>-0.27956981728111208</c:v>
                </c:pt>
                <c:pt idx="86" formatCode="0.00%">
                  <c:v>-0.26201841921701441</c:v>
                </c:pt>
                <c:pt idx="87" formatCode="0.00%">
                  <c:v>-0.27155880362540885</c:v>
                </c:pt>
                <c:pt idx="88" formatCode="0.00%">
                  <c:v>-0.26667109969392044</c:v>
                </c:pt>
                <c:pt idx="89" formatCode="0.00%">
                  <c:v>-0.26996815172888133</c:v>
                </c:pt>
                <c:pt idx="90" formatCode="0.00%">
                  <c:v>-0.2817828924062542</c:v>
                </c:pt>
                <c:pt idx="91" formatCode="0.00%">
                  <c:v>-0.27856664038202616</c:v>
                </c:pt>
                <c:pt idx="92" formatCode="0.00%">
                  <c:v>-0.30996126191715634</c:v>
                </c:pt>
                <c:pt idx="93" formatCode="0.00%">
                  <c:v>-0.34341315021960339</c:v>
                </c:pt>
                <c:pt idx="94" formatCode="0.00%">
                  <c:v>-0.32716376119563562</c:v>
                </c:pt>
                <c:pt idx="95" formatCode="0.00%">
                  <c:v>-0.34122269644455361</c:v>
                </c:pt>
                <c:pt idx="96" formatCode="0.00%">
                  <c:v>-0.32258297298058425</c:v>
                </c:pt>
                <c:pt idx="97" formatCode="0.00%">
                  <c:v>-0.33057585994610117</c:v>
                </c:pt>
                <c:pt idx="98" formatCode="0.00%">
                  <c:v>-0.31801597724762687</c:v>
                </c:pt>
                <c:pt idx="99" formatCode="0.00%">
                  <c:v>-0.31324963152794394</c:v>
                </c:pt>
                <c:pt idx="100" formatCode="0.00%">
                  <c:v>-0.30707654728401501</c:v>
                </c:pt>
                <c:pt idx="101" formatCode="0.00%">
                  <c:v>-0.32107076632641962</c:v>
                </c:pt>
                <c:pt idx="102" formatCode="0.00%">
                  <c:v>-0.30659735163682955</c:v>
                </c:pt>
                <c:pt idx="103" formatCode="0.00%">
                  <c:v>-0.29850772569854378</c:v>
                </c:pt>
                <c:pt idx="104" formatCode="0.00%">
                  <c:v>-0.28573376459864885</c:v>
                </c:pt>
                <c:pt idx="105" formatCode="0.00%">
                  <c:v>-0.29052731761980233</c:v>
                </c:pt>
                <c:pt idx="106" formatCode="0.00%">
                  <c:v>-0.28694608109669095</c:v>
                </c:pt>
                <c:pt idx="107" formatCode="0.00%">
                  <c:v>-0.27931984182093716</c:v>
                </c:pt>
                <c:pt idx="108" formatCode="0.00%">
                  <c:v>-0.30092390927474455</c:v>
                </c:pt>
                <c:pt idx="109" formatCode="0.00%">
                  <c:v>-0.3089825848394735</c:v>
                </c:pt>
                <c:pt idx="110" formatCode="0.00%">
                  <c:v>-0.31397776143519796</c:v>
                </c:pt>
                <c:pt idx="111" formatCode="0.00%">
                  <c:v>-0.30495099379140689</c:v>
                </c:pt>
                <c:pt idx="112" formatCode="0.00%">
                  <c:v>-0.30562123458546731</c:v>
                </c:pt>
                <c:pt idx="113" formatCode="0.00%">
                  <c:v>-0.3149706561700778</c:v>
                </c:pt>
                <c:pt idx="114" formatCode="0.00%">
                  <c:v>-0.31928442285907843</c:v>
                </c:pt>
                <c:pt idx="115" formatCode="0.00%">
                  <c:v>-0.32410588280412944</c:v>
                </c:pt>
                <c:pt idx="116" formatCode="0.00%">
                  <c:v>-0.33326220773133097</c:v>
                </c:pt>
                <c:pt idx="117" formatCode="0.00%">
                  <c:v>-0.3337900296589319</c:v>
                </c:pt>
                <c:pt idx="118" formatCode="0.00%">
                  <c:v>-0.31729185378467317</c:v>
                </c:pt>
                <c:pt idx="119" formatCode="0.00%">
                  <c:v>-0.32635064573632189</c:v>
                </c:pt>
                <c:pt idx="120" formatCode="0.00%">
                  <c:v>-0.33333767105551049</c:v>
                </c:pt>
                <c:pt idx="121" formatCode="0.00%">
                  <c:v>-0.34338781346969072</c:v>
                </c:pt>
                <c:pt idx="122" formatCode="0.00%">
                  <c:v>-0.36221118817052556</c:v>
                </c:pt>
                <c:pt idx="123" formatCode="0.00%">
                  <c:v>-0.37691959957981647</c:v>
                </c:pt>
                <c:pt idx="124" formatCode="0.00%">
                  <c:v>-0.36711618417601721</c:v>
                </c:pt>
                <c:pt idx="125" formatCode="0.00%">
                  <c:v>-0.34964948506914029</c:v>
                </c:pt>
                <c:pt idx="126" formatCode="0.00%">
                  <c:v>-0.33195259095697272</c:v>
                </c:pt>
                <c:pt idx="127" formatCode="0.00%">
                  <c:v>-0.32860217710744899</c:v>
                </c:pt>
                <c:pt idx="128" formatCode="0.00%">
                  <c:v>-0.3461043538169758</c:v>
                </c:pt>
                <c:pt idx="129" formatCode="0.00%">
                  <c:v>-0.35633499446736683</c:v>
                </c:pt>
                <c:pt idx="130" formatCode="0.00%">
                  <c:v>-0.35098270884415161</c:v>
                </c:pt>
                <c:pt idx="131" formatCode="0.00%">
                  <c:v>-0.35417524108718013</c:v>
                </c:pt>
                <c:pt idx="132" formatCode="0.00%">
                  <c:v>-0.35739487316050722</c:v>
                </c:pt>
                <c:pt idx="133" formatCode="0.00%">
                  <c:v>-0.36236845824244568</c:v>
                </c:pt>
                <c:pt idx="134" formatCode="0.00%">
                  <c:v>-0.36223320161693151</c:v>
                </c:pt>
                <c:pt idx="135" formatCode="0.00%">
                  <c:v>-0.35287632507409794</c:v>
                </c:pt>
                <c:pt idx="136" formatCode="0.00%">
                  <c:v>-0.3558530961981341</c:v>
                </c:pt>
                <c:pt idx="137" formatCode="0.00%">
                  <c:v>-0.35896411539423245</c:v>
                </c:pt>
                <c:pt idx="138" formatCode="0.00%">
                  <c:v>-0.37338263359996327</c:v>
                </c:pt>
                <c:pt idx="139" formatCode="0.00%">
                  <c:v>-0.37322678725788416</c:v>
                </c:pt>
                <c:pt idx="140" formatCode="0.00%">
                  <c:v>-0.3845788910972302</c:v>
                </c:pt>
                <c:pt idx="141" formatCode="0.00%">
                  <c:v>-0.34048246159496043</c:v>
                </c:pt>
                <c:pt idx="142" formatCode="0.00%">
                  <c:v>-0.34713642983914506</c:v>
                </c:pt>
                <c:pt idx="143" formatCode="0.00%">
                  <c:v>-0.34350172031672987</c:v>
                </c:pt>
                <c:pt idx="144" formatCode="0.00%">
                  <c:v>-0.32663990235887785</c:v>
                </c:pt>
                <c:pt idx="145" formatCode="0.00%">
                  <c:v>-0.31687263040377056</c:v>
                </c:pt>
                <c:pt idx="146" formatCode="0.00%">
                  <c:v>-0.31817232533320916</c:v>
                </c:pt>
                <c:pt idx="147" formatCode="0.00%">
                  <c:v>-0.32497479259348983</c:v>
                </c:pt>
                <c:pt idx="148" formatCode="0.00%">
                  <c:v>-0.31608273001894982</c:v>
                </c:pt>
                <c:pt idx="149" formatCode="0.00%">
                  <c:v>-0.30160979627485207</c:v>
                </c:pt>
                <c:pt idx="150" formatCode="0.00%">
                  <c:v>-0.3026744909886957</c:v>
                </c:pt>
                <c:pt idx="151" formatCode="0.00%">
                  <c:v>-0.29875489679084088</c:v>
                </c:pt>
                <c:pt idx="152" formatCode="0.00%">
                  <c:v>-0.30495530537865712</c:v>
                </c:pt>
                <c:pt idx="153" formatCode="0.00%">
                  <c:v>-0.31298911106762617</c:v>
                </c:pt>
                <c:pt idx="154" formatCode="0.00%">
                  <c:v>-0.28769059230201377</c:v>
                </c:pt>
                <c:pt idx="155" formatCode="0.00%">
                  <c:v>-0.2496690418537425</c:v>
                </c:pt>
                <c:pt idx="156" formatCode="0.00%">
                  <c:v>-0.22709507114967875</c:v>
                </c:pt>
                <c:pt idx="157" formatCode="0.00%">
                  <c:v>-0.21173145603009946</c:v>
                </c:pt>
                <c:pt idx="158" formatCode="0.00%">
                  <c:v>-0.19977218967883403</c:v>
                </c:pt>
                <c:pt idx="159" formatCode="0.00%">
                  <c:v>-0.18304895281730993</c:v>
                </c:pt>
                <c:pt idx="160" formatCode="0.00%">
                  <c:v>-0.19973182378960097</c:v>
                </c:pt>
                <c:pt idx="161" formatCode="0.00%">
                  <c:v>-0.19080674954507526</c:v>
                </c:pt>
                <c:pt idx="162" formatCode="0.00%">
                  <c:v>-0.19937553391302809</c:v>
                </c:pt>
                <c:pt idx="163" formatCode="0.00%">
                  <c:v>-0.2074488942630851</c:v>
                </c:pt>
                <c:pt idx="164" formatCode="0.00%">
                  <c:v>-0.1992337892859547</c:v>
                </c:pt>
                <c:pt idx="165" formatCode="0.00%">
                  <c:v>-0.20794383781685122</c:v>
                </c:pt>
                <c:pt idx="166" formatCode="0.00%">
                  <c:v>-0.20671919690278695</c:v>
                </c:pt>
                <c:pt idx="167" formatCode="0.00%">
                  <c:v>-0.20742912302043814</c:v>
                </c:pt>
                <c:pt idx="168" formatCode="0.00%">
                  <c:v>-0.21218953510610261</c:v>
                </c:pt>
                <c:pt idx="169" formatCode="0.00%">
                  <c:v>-0.21431495800630884</c:v>
                </c:pt>
                <c:pt idx="170" formatCode="0.00%">
                  <c:v>-0.20464872359608488</c:v>
                </c:pt>
                <c:pt idx="171" formatCode="0.00%">
                  <c:v>-0.21236491997441509</c:v>
                </c:pt>
                <c:pt idx="172" formatCode="0.00%">
                  <c:v>-0.20695084316306167</c:v>
                </c:pt>
                <c:pt idx="173" formatCode="0.00%">
                  <c:v>-0.20350306307688137</c:v>
                </c:pt>
                <c:pt idx="174" formatCode="0.00%">
                  <c:v>-0.23330331928390768</c:v>
                </c:pt>
                <c:pt idx="175" formatCode="0.00%">
                  <c:v>-0.28680848006394311</c:v>
                </c:pt>
                <c:pt idx="176" formatCode="0.00%">
                  <c:v>-0.27365942654695907</c:v>
                </c:pt>
                <c:pt idx="177" formatCode="0.00%">
                  <c:v>-0.29124513897878501</c:v>
                </c:pt>
                <c:pt idx="178" formatCode="0.00%">
                  <c:v>-0.3252527075084547</c:v>
                </c:pt>
                <c:pt idx="179" formatCode="0.00%">
                  <c:v>-0.32049579563458397</c:v>
                </c:pt>
                <c:pt idx="180" formatCode="0.00%">
                  <c:v>-0.31731643703398593</c:v>
                </c:pt>
                <c:pt idx="181" formatCode="0.00%">
                  <c:v>-0.30099697198692166</c:v>
                </c:pt>
                <c:pt idx="182" formatCode="0.00%">
                  <c:v>-0.3015745931013204</c:v>
                </c:pt>
                <c:pt idx="183" formatCode="0.00%">
                  <c:v>-0.25293411845199165</c:v>
                </c:pt>
                <c:pt idx="184" formatCode="0.00%">
                  <c:v>-0.25277051743290158</c:v>
                </c:pt>
                <c:pt idx="185" formatCode="0.00%">
                  <c:v>-0.26364316925098596</c:v>
                </c:pt>
                <c:pt idx="186" formatCode="0.00%">
                  <c:v>-0.25897154224917773</c:v>
                </c:pt>
                <c:pt idx="187" formatCode="0.00%">
                  <c:v>-0.26068099177772941</c:v>
                </c:pt>
                <c:pt idx="188" formatCode="0.00%">
                  <c:v>-0.264844238032929</c:v>
                </c:pt>
                <c:pt idx="189" formatCode="0.00%">
                  <c:v>-0.2532318538107583</c:v>
                </c:pt>
                <c:pt idx="190" formatCode="0.00%">
                  <c:v>-0.24948932253624412</c:v>
                </c:pt>
                <c:pt idx="191" formatCode="0.00%">
                  <c:v>-0.25050497734148014</c:v>
                </c:pt>
                <c:pt idx="192" formatCode="0.00%">
                  <c:v>-0.25930631177537156</c:v>
                </c:pt>
                <c:pt idx="193" formatCode="0.00%">
                  <c:v>-0.24071162522686973</c:v>
                </c:pt>
                <c:pt idx="194" formatCode="0.00%">
                  <c:v>-0.23921913105369519</c:v>
                </c:pt>
                <c:pt idx="195" formatCode="0.00%">
                  <c:v>-0.22938053663175362</c:v>
                </c:pt>
                <c:pt idx="196" formatCode="0.00%">
                  <c:v>-0.24844494607028267</c:v>
                </c:pt>
                <c:pt idx="197" formatCode="0.00%">
                  <c:v>-0.24983610224317221</c:v>
                </c:pt>
                <c:pt idx="198" formatCode="0.00%">
                  <c:v>-0.24858568453579433</c:v>
                </c:pt>
                <c:pt idx="199" formatCode="0.00%">
                  <c:v>-0.23542485135838576</c:v>
                </c:pt>
                <c:pt idx="200" formatCode="0.00%">
                  <c:v>-0.24696953278078582</c:v>
                </c:pt>
                <c:pt idx="201" formatCode="0.00%">
                  <c:v>-0.24861564421515425</c:v>
                </c:pt>
                <c:pt idx="202" formatCode="0.00%">
                  <c:v>-0.24822732634496769</c:v>
                </c:pt>
                <c:pt idx="203" formatCode="0.00%">
                  <c:v>-0.22518878972921941</c:v>
                </c:pt>
                <c:pt idx="204" formatCode="0.00%">
                  <c:v>-0.23479930437523178</c:v>
                </c:pt>
                <c:pt idx="205" formatCode="0.00%">
                  <c:v>-0.21968192210848825</c:v>
                </c:pt>
                <c:pt idx="206" formatCode="0.00%">
                  <c:v>-0.21067113393142167</c:v>
                </c:pt>
                <c:pt idx="207" formatCode="0.00%">
                  <c:v>-0.22698177576388134</c:v>
                </c:pt>
                <c:pt idx="208" formatCode="0.00%">
                  <c:v>-0.22130515384915628</c:v>
                </c:pt>
                <c:pt idx="209" formatCode="0.00%">
                  <c:v>-0.25253687038470329</c:v>
                </c:pt>
                <c:pt idx="210" formatCode="0.00%">
                  <c:v>-0.23137008749697641</c:v>
                </c:pt>
                <c:pt idx="211" formatCode="0.00%">
                  <c:v>-0.23082465728114698</c:v>
                </c:pt>
                <c:pt idx="212" formatCode="0.00%">
                  <c:v>-0.23926829311568976</c:v>
                </c:pt>
                <c:pt idx="213" formatCode="0.00%">
                  <c:v>-0.23109528906342014</c:v>
                </c:pt>
                <c:pt idx="214" formatCode="0.00%">
                  <c:v>-0.23011650549519136</c:v>
                </c:pt>
                <c:pt idx="215" formatCode="0.00%">
                  <c:v>-0.23802211349630953</c:v>
                </c:pt>
                <c:pt idx="216" formatCode="0.00%">
                  <c:v>-0.23780266192563826</c:v>
                </c:pt>
                <c:pt idx="217" formatCode="0.00%">
                  <c:v>-0.23877628151360242</c:v>
                </c:pt>
                <c:pt idx="218" formatCode="0.00%">
                  <c:v>-0.24247103492928235</c:v>
                </c:pt>
                <c:pt idx="219" formatCode="0.00%">
                  <c:v>-0.23780661121558555</c:v>
                </c:pt>
                <c:pt idx="220" formatCode="0.00%">
                  <c:v>-0.24643439154526603</c:v>
                </c:pt>
                <c:pt idx="221" formatCode="0.00%">
                  <c:v>-0.23826879963578451</c:v>
                </c:pt>
                <c:pt idx="222" formatCode="0.00%">
                  <c:v>-0.24935704826712135</c:v>
                </c:pt>
                <c:pt idx="223" formatCode="0.00%">
                  <c:v>-0.25668512856814774</c:v>
                </c:pt>
                <c:pt idx="224" formatCode="0.00%">
                  <c:v>-0.25246474256774543</c:v>
                </c:pt>
                <c:pt idx="225" formatCode="0.00%">
                  <c:v>-0.25651557405460101</c:v>
                </c:pt>
                <c:pt idx="226" formatCode="0.00%">
                  <c:v>-0.2549526735304235</c:v>
                </c:pt>
                <c:pt idx="227" formatCode="0.00%">
                  <c:v>-0.26354720481939431</c:v>
                </c:pt>
                <c:pt idx="228" formatCode="0.00%">
                  <c:v>-0.25463161881974317</c:v>
                </c:pt>
                <c:pt idx="229" formatCode="0.00%">
                  <c:v>-0.23677956118588861</c:v>
                </c:pt>
                <c:pt idx="230" formatCode="0.00%">
                  <c:v>-0.21639136186985364</c:v>
                </c:pt>
                <c:pt idx="231" formatCode="0.00%">
                  <c:v>-0.19654360945587657</c:v>
                </c:pt>
                <c:pt idx="232" formatCode="0.00%">
                  <c:v>-0.2022231999273818</c:v>
                </c:pt>
                <c:pt idx="233" formatCode="0.00%">
                  <c:v>-0.17011613012551363</c:v>
                </c:pt>
                <c:pt idx="234" formatCode="0.00%">
                  <c:v>-0.17098060347763844</c:v>
                </c:pt>
                <c:pt idx="235" formatCode="0.00%">
                  <c:v>-0.16024594126731473</c:v>
                </c:pt>
                <c:pt idx="236" formatCode="0.00%">
                  <c:v>-0.18867611066964884</c:v>
                </c:pt>
                <c:pt idx="237" formatCode="0.00%">
                  <c:v>-0.17895047688465771</c:v>
                </c:pt>
                <c:pt idx="238" formatCode="0.00%">
                  <c:v>-0.17666178007425093</c:v>
                </c:pt>
                <c:pt idx="239" formatCode="0.00%">
                  <c:v>-0.17053557356260018</c:v>
                </c:pt>
                <c:pt idx="240" formatCode="0.00%">
                  <c:v>-0.16747163547151089</c:v>
                </c:pt>
                <c:pt idx="241" formatCode="0.00%">
                  <c:v>-0.17875664782936784</c:v>
                </c:pt>
                <c:pt idx="242" formatCode="0.00%">
                  <c:v>-0.18069684035561173</c:v>
                </c:pt>
                <c:pt idx="243" formatCode="0.00%">
                  <c:v>-0.18159521030505599</c:v>
                </c:pt>
                <c:pt idx="244" formatCode="0.00%">
                  <c:v>-0.20974895626606727</c:v>
                </c:pt>
                <c:pt idx="245" formatCode="0.00%">
                  <c:v>-0.220812823139795</c:v>
                </c:pt>
                <c:pt idx="246" formatCode="0.00%">
                  <c:v>-0.21826118259517369</c:v>
                </c:pt>
                <c:pt idx="247" formatCode="0.00%">
                  <c:v>-0.18553282349284883</c:v>
                </c:pt>
                <c:pt idx="248" formatCode="0.00%">
                  <c:v>-0.19369617297839192</c:v>
                </c:pt>
                <c:pt idx="249" formatCode="0.00%">
                  <c:v>-0.20668426722452682</c:v>
                </c:pt>
                <c:pt idx="250" formatCode="0.00%">
                  <c:v>-0.21337406092278433</c:v>
                </c:pt>
                <c:pt idx="251" formatCode="0.00%">
                  <c:v>-0.22354848282790862</c:v>
                </c:pt>
                <c:pt idx="252" formatCode="0.00%">
                  <c:v>-0.21639688540977331</c:v>
                </c:pt>
                <c:pt idx="253" formatCode="0.00%">
                  <c:v>-0.21992820036489746</c:v>
                </c:pt>
                <c:pt idx="254" formatCode="0.00%">
                  <c:v>-0.24219678799292566</c:v>
                </c:pt>
                <c:pt idx="255" formatCode="0.00%">
                  <c:v>-0.23354361139275515</c:v>
                </c:pt>
                <c:pt idx="256" formatCode="0.00%">
                  <c:v>-0.24840342521613734</c:v>
                </c:pt>
                <c:pt idx="257" formatCode="0.00%">
                  <c:v>-0.24175114145023047</c:v>
                </c:pt>
                <c:pt idx="258" formatCode="0.00%">
                  <c:v>-0.25514668928828343</c:v>
                </c:pt>
                <c:pt idx="259" formatCode="0.00%">
                  <c:v>-0.26473026369963804</c:v>
                </c:pt>
                <c:pt idx="260" formatCode="0.00%">
                  <c:v>-0.24367748220329788</c:v>
                </c:pt>
                <c:pt idx="261" formatCode="0.00%">
                  <c:v>-0.23723080177291234</c:v>
                </c:pt>
                <c:pt idx="262" formatCode="0.00%">
                  <c:v>-0.22324425851937368</c:v>
                </c:pt>
                <c:pt idx="263" formatCode="0.00%">
                  <c:v>-0.22734876310525243</c:v>
                </c:pt>
                <c:pt idx="264" formatCode="0.00%">
                  <c:v>-0.24778775931141594</c:v>
                </c:pt>
                <c:pt idx="265" formatCode="0.00%">
                  <c:v>-0.2355912851529407</c:v>
                </c:pt>
                <c:pt idx="266" formatCode="0.00%">
                  <c:v>-0.231760212571265</c:v>
                </c:pt>
                <c:pt idx="267" formatCode="0.00%">
                  <c:v>-0.21182625168784885</c:v>
                </c:pt>
                <c:pt idx="268" formatCode="0.00%">
                  <c:v>-0.20460254596472716</c:v>
                </c:pt>
                <c:pt idx="269" formatCode="0.00%">
                  <c:v>-0.19036184638552855</c:v>
                </c:pt>
                <c:pt idx="270" formatCode="0.00%">
                  <c:v>-0.27999698225588276</c:v>
                </c:pt>
                <c:pt idx="271" formatCode="0.00%">
                  <c:v>-0.27821946138095999</c:v>
                </c:pt>
                <c:pt idx="272" formatCode="0.00%">
                  <c:v>-0.29369960793207994</c:v>
                </c:pt>
                <c:pt idx="273" formatCode="0.00%">
                  <c:v>-0.28423672659524124</c:v>
                </c:pt>
                <c:pt idx="274" formatCode="0.00%">
                  <c:v>-0.2546697953581214</c:v>
                </c:pt>
                <c:pt idx="275" formatCode="0.00%">
                  <c:v>-0.25021540376807427</c:v>
                </c:pt>
                <c:pt idx="276" formatCode="0.00%">
                  <c:v>-0.2406858766554848</c:v>
                </c:pt>
                <c:pt idx="277" formatCode="0.00%">
                  <c:v>-0.25000746952043695</c:v>
                </c:pt>
                <c:pt idx="278" formatCode="0.00%">
                  <c:v>-0.25267062418549835</c:v>
                </c:pt>
                <c:pt idx="279" formatCode="0.00%">
                  <c:v>-0.23711182291965416</c:v>
                </c:pt>
                <c:pt idx="280" formatCode="0.00%">
                  <c:v>-0.23763412182965316</c:v>
                </c:pt>
                <c:pt idx="281" formatCode="0.00%">
                  <c:v>-0.23737424994650325</c:v>
                </c:pt>
                <c:pt idx="282" formatCode="0.00%">
                  <c:v>-0.22861764219633662</c:v>
                </c:pt>
                <c:pt idx="283" formatCode="0.00%">
                  <c:v>-0.23546124439654315</c:v>
                </c:pt>
                <c:pt idx="284" formatCode="0.00%">
                  <c:v>-0.23316091900513314</c:v>
                </c:pt>
                <c:pt idx="285" formatCode="0.00%">
                  <c:v>-0.2411397378830793</c:v>
                </c:pt>
                <c:pt idx="286" formatCode="0.00%">
                  <c:v>-0.26036563572094995</c:v>
                </c:pt>
                <c:pt idx="287" formatCode="0.00%">
                  <c:v>-0.26903383669670067</c:v>
                </c:pt>
                <c:pt idx="288" formatCode="0.00%">
                  <c:v>-0.27248157266903106</c:v>
                </c:pt>
                <c:pt idx="289" formatCode="0.00%">
                  <c:v>-0.28109063097389808</c:v>
                </c:pt>
                <c:pt idx="290" formatCode="0.00%">
                  <c:v>-0.28996513594247386</c:v>
                </c:pt>
                <c:pt idx="291" formatCode="0.00%">
                  <c:v>-0.27682383368933472</c:v>
                </c:pt>
                <c:pt idx="292" formatCode="0.00%">
                  <c:v>-0.28303827992235087</c:v>
                </c:pt>
                <c:pt idx="293" formatCode="0.00%">
                  <c:v>-0.27080152253066203</c:v>
                </c:pt>
                <c:pt idx="294" formatCode="0.00%">
                  <c:v>-0.28353438358401051</c:v>
                </c:pt>
                <c:pt idx="295" formatCode="0.00%">
                  <c:v>-0.28136222665125676</c:v>
                </c:pt>
                <c:pt idx="296" formatCode="0.00%">
                  <c:v>-0.28658807710423739</c:v>
                </c:pt>
                <c:pt idx="297" formatCode="0.00%">
                  <c:v>-0.28786102005070602</c:v>
                </c:pt>
                <c:pt idx="298" formatCode="0.00%">
                  <c:v>-0.2863646924361487</c:v>
                </c:pt>
                <c:pt idx="299" formatCode="0.00%">
                  <c:v>-0.27013044649685036</c:v>
                </c:pt>
                <c:pt idx="300" formatCode="0.00%">
                  <c:v>-0.26954324117941675</c:v>
                </c:pt>
                <c:pt idx="301" formatCode="0.00%">
                  <c:v>-0.26579027650393738</c:v>
                </c:pt>
                <c:pt idx="302" formatCode="0.00%">
                  <c:v>-0.2734224532833901</c:v>
                </c:pt>
                <c:pt idx="303" formatCode="0.00%">
                  <c:v>-0.28167493707313596</c:v>
                </c:pt>
                <c:pt idx="304" formatCode="0.00%">
                  <c:v>-0.28209894914200206</c:v>
                </c:pt>
                <c:pt idx="305" formatCode="0.00%">
                  <c:v>-0.27451172557904291</c:v>
                </c:pt>
                <c:pt idx="306" formatCode="0.00%">
                  <c:v>-0.2870062190930126</c:v>
                </c:pt>
                <c:pt idx="307" formatCode="0.00%">
                  <c:v>-0.27541963605838449</c:v>
                </c:pt>
                <c:pt idx="308" formatCode="0.00%">
                  <c:v>-0.25733941523740911</c:v>
                </c:pt>
                <c:pt idx="309" formatCode="0.00%">
                  <c:v>-0.25203879885901515</c:v>
                </c:pt>
                <c:pt idx="310" formatCode="0.00%">
                  <c:v>-0.25289430921613332</c:v>
                </c:pt>
                <c:pt idx="311" formatCode="0.00%">
                  <c:v>-0.25484506798477224</c:v>
                </c:pt>
                <c:pt idx="312" formatCode="0.00%">
                  <c:v>-0.26183909771068881</c:v>
                </c:pt>
                <c:pt idx="313" formatCode="0.00%">
                  <c:v>-0.27213013243041506</c:v>
                </c:pt>
                <c:pt idx="314" formatCode="0.00%">
                  <c:v>-0.27192013965314499</c:v>
                </c:pt>
                <c:pt idx="315" formatCode="0.00%">
                  <c:v>-0.27390819823033818</c:v>
                </c:pt>
                <c:pt idx="316" formatCode="0.00%">
                  <c:v>-0.27951424900803423</c:v>
                </c:pt>
                <c:pt idx="317" formatCode="0.00%">
                  <c:v>-0.27641369346342515</c:v>
                </c:pt>
                <c:pt idx="318" formatCode="0.00%">
                  <c:v>-0.27838739066129381</c:v>
                </c:pt>
                <c:pt idx="319" formatCode="0.00%">
                  <c:v>-0.28317590627462685</c:v>
                </c:pt>
                <c:pt idx="320" formatCode="0.00%">
                  <c:v>-0.28407930916431567</c:v>
                </c:pt>
                <c:pt idx="321" formatCode="0.00%">
                  <c:v>-0.270190500228222</c:v>
                </c:pt>
                <c:pt idx="322" formatCode="0.00%">
                  <c:v>-0.26556841303283674</c:v>
                </c:pt>
                <c:pt idx="323" formatCode="0.00%">
                  <c:v>-0.27188267142711331</c:v>
                </c:pt>
                <c:pt idx="324" formatCode="0.00%">
                  <c:v>-0.28732862526576397</c:v>
                </c:pt>
                <c:pt idx="325" formatCode="0.00%">
                  <c:v>-0.29857423202276856</c:v>
                </c:pt>
                <c:pt idx="326" formatCode="0.00%">
                  <c:v>-0.28917253361358064</c:v>
                </c:pt>
                <c:pt idx="327" formatCode="0.00%">
                  <c:v>-0.28228441734453014</c:v>
                </c:pt>
                <c:pt idx="328" formatCode="0.00%">
                  <c:v>-0.28652690449043106</c:v>
                </c:pt>
                <c:pt idx="329" formatCode="0.00%">
                  <c:v>-0.29673677053894643</c:v>
                </c:pt>
                <c:pt idx="330" formatCode="0.00%">
                  <c:v>-0.2181328970049754</c:v>
                </c:pt>
                <c:pt idx="331" formatCode="0.00%">
                  <c:v>-0.19989981658412836</c:v>
                </c:pt>
                <c:pt idx="332" formatCode="0.00%">
                  <c:v>-0.16241846624796841</c:v>
                </c:pt>
                <c:pt idx="333" formatCode="0.00%">
                  <c:v>-0.17181003951978324</c:v>
                </c:pt>
                <c:pt idx="334" formatCode="0.00%">
                  <c:v>-0.1798603582186753</c:v>
                </c:pt>
                <c:pt idx="335" formatCode="0.00%">
                  <c:v>-0.17706466566126977</c:v>
                </c:pt>
                <c:pt idx="336" formatCode="0.00%">
                  <c:v>-0.17326175096868823</c:v>
                </c:pt>
                <c:pt idx="337" formatCode="0.00%">
                  <c:v>-0.15992824830172481</c:v>
                </c:pt>
                <c:pt idx="338" formatCode="0.00%">
                  <c:v>-0.16064767023916637</c:v>
                </c:pt>
                <c:pt idx="339" formatCode="0.00%">
                  <c:v>-0.17172798717067028</c:v>
                </c:pt>
                <c:pt idx="340" formatCode="0.00%">
                  <c:v>-0.17194683859654925</c:v>
                </c:pt>
                <c:pt idx="341" formatCode="0.00%">
                  <c:v>-0.1785231305089634</c:v>
                </c:pt>
                <c:pt idx="342" formatCode="0.00%">
                  <c:v>-0.17717856370477891</c:v>
                </c:pt>
                <c:pt idx="343" formatCode="0.00%">
                  <c:v>-0.17596884015312053</c:v>
                </c:pt>
                <c:pt idx="344" formatCode="0.00%">
                  <c:v>-0.16966172935024315</c:v>
                </c:pt>
                <c:pt idx="345" formatCode="0.00%">
                  <c:v>-0.16711074128232828</c:v>
                </c:pt>
                <c:pt idx="346" formatCode="0.00%">
                  <c:v>-0.15549006292506129</c:v>
                </c:pt>
                <c:pt idx="347" formatCode="0.00%">
                  <c:v>-0.14705430918105566</c:v>
                </c:pt>
                <c:pt idx="348" formatCode="0.00%">
                  <c:v>-0.13845106575980481</c:v>
                </c:pt>
                <c:pt idx="349" formatCode="0.00%">
                  <c:v>-0.14582294794437667</c:v>
                </c:pt>
                <c:pt idx="350" formatCode="0.00%">
                  <c:v>-0.1470592622467064</c:v>
                </c:pt>
                <c:pt idx="351" formatCode="0.00%">
                  <c:v>-0.13959966836504889</c:v>
                </c:pt>
                <c:pt idx="352" formatCode="0.00%">
                  <c:v>-0.12566005654309542</c:v>
                </c:pt>
                <c:pt idx="353" formatCode="0.00%">
                  <c:v>-0.12726341225334181</c:v>
                </c:pt>
                <c:pt idx="354" formatCode="0.00%">
                  <c:v>-0.11279644517791421</c:v>
                </c:pt>
                <c:pt idx="355" formatCode="0.00%">
                  <c:v>-0.11971232519830965</c:v>
                </c:pt>
                <c:pt idx="356" formatCode="0.00%">
                  <c:v>-0.12888618763613091</c:v>
                </c:pt>
                <c:pt idx="357" formatCode="0.00%">
                  <c:v>-0.1115952875110604</c:v>
                </c:pt>
                <c:pt idx="358" formatCode="0.00%">
                  <c:v>-0.10033394930686645</c:v>
                </c:pt>
                <c:pt idx="359" formatCode="0.00%">
                  <c:v>-0.10415748846172246</c:v>
                </c:pt>
                <c:pt idx="360" formatCode="0.00%">
                  <c:v>-0.11365985674934054</c:v>
                </c:pt>
                <c:pt idx="361" formatCode="0.00%">
                  <c:v>-9.5399761430588814E-2</c:v>
                </c:pt>
                <c:pt idx="362" formatCode="0.00%">
                  <c:v>-8.7799912819998882E-2</c:v>
                </c:pt>
                <c:pt idx="363" formatCode="0.00%">
                  <c:v>-8.8237917655983988E-2</c:v>
                </c:pt>
                <c:pt idx="364" formatCode="0.00%">
                  <c:v>-9.9573237054361163E-2</c:v>
                </c:pt>
                <c:pt idx="365" formatCode="0.00%">
                  <c:v>-0.11706439604020291</c:v>
                </c:pt>
                <c:pt idx="366" formatCode="0.00%">
                  <c:v>-0.10600788947758133</c:v>
                </c:pt>
                <c:pt idx="367" formatCode="0.00%">
                  <c:v>-0.11047320711230224</c:v>
                </c:pt>
                <c:pt idx="368" formatCode="0.00%">
                  <c:v>-0.11940136203060114</c:v>
                </c:pt>
                <c:pt idx="369" formatCode="0.00%">
                  <c:v>-0.12534179121449496</c:v>
                </c:pt>
                <c:pt idx="370" formatCode="0.00%">
                  <c:v>-0.14022035918917353</c:v>
                </c:pt>
                <c:pt idx="371" formatCode="0.00%">
                  <c:v>-0.14110058735755571</c:v>
                </c:pt>
                <c:pt idx="372" formatCode="0.00%">
                  <c:v>-0.13973596565658597</c:v>
                </c:pt>
                <c:pt idx="373" formatCode="0.00%">
                  <c:v>-0.14520845966717966</c:v>
                </c:pt>
                <c:pt idx="374" formatCode="0.00%">
                  <c:v>-0.13648917527779503</c:v>
                </c:pt>
                <c:pt idx="375" formatCode="0.00%">
                  <c:v>-0.12476701936262158</c:v>
                </c:pt>
                <c:pt idx="376" formatCode="0.00%">
                  <c:v>-0.11170726471615322</c:v>
                </c:pt>
                <c:pt idx="377" formatCode="0.00%">
                  <c:v>-0.11285756477892073</c:v>
                </c:pt>
                <c:pt idx="378" formatCode="0.00%">
                  <c:v>-0.11427516639042623</c:v>
                </c:pt>
                <c:pt idx="379" formatCode="0.00%">
                  <c:v>-0.11440197456210766</c:v>
                </c:pt>
                <c:pt idx="380" formatCode="0.00%">
                  <c:v>-8.3424986630403541E-2</c:v>
                </c:pt>
                <c:pt idx="381" formatCode="0.00%">
                  <c:v>-8.2090393503849501E-2</c:v>
                </c:pt>
                <c:pt idx="382" formatCode="0.00%">
                  <c:v>-8.7797772281997366E-2</c:v>
                </c:pt>
                <c:pt idx="383" formatCode="0.00%">
                  <c:v>-8.6852581022301534E-2</c:v>
                </c:pt>
                <c:pt idx="384" formatCode="0.00%">
                  <c:v>-8.644868980739262E-2</c:v>
                </c:pt>
                <c:pt idx="385" formatCode="0.00%">
                  <c:v>-7.6702633019161581E-2</c:v>
                </c:pt>
                <c:pt idx="386" formatCode="0.00%">
                  <c:v>-8.9030938008188842E-2</c:v>
                </c:pt>
                <c:pt idx="387" formatCode="0.00%">
                  <c:v>-0.10183944988938265</c:v>
                </c:pt>
                <c:pt idx="388" formatCode="0.00%">
                  <c:v>-0.10814916321392376</c:v>
                </c:pt>
                <c:pt idx="389" formatCode="0.00%">
                  <c:v>-0.10417622797303272</c:v>
                </c:pt>
                <c:pt idx="390" formatCode="0.00%">
                  <c:v>-0.10751614152531586</c:v>
                </c:pt>
                <c:pt idx="391" formatCode="0.00%">
                  <c:v>-0.10397288005178607</c:v>
                </c:pt>
                <c:pt idx="392" formatCode="0.00%">
                  <c:v>-7.3694959762449441E-2</c:v>
                </c:pt>
                <c:pt idx="393" formatCode="0.00%">
                  <c:v>-7.6473521210727036E-2</c:v>
                </c:pt>
                <c:pt idx="394" formatCode="0.00%">
                  <c:v>-6.1420168578080192E-2</c:v>
                </c:pt>
                <c:pt idx="395" formatCode="0.00%">
                  <c:v>-4.3960541187051838E-2</c:v>
                </c:pt>
                <c:pt idx="396" formatCode="0.00%">
                  <c:v>-4.629560636233343E-2</c:v>
                </c:pt>
                <c:pt idx="397" formatCode="0.00%">
                  <c:v>-4.9418476007256906E-2</c:v>
                </c:pt>
                <c:pt idx="398" formatCode="0.00%">
                  <c:v>-5.6192460332557648E-2</c:v>
                </c:pt>
                <c:pt idx="399" formatCode="0.00%">
                  <c:v>-4.5410177467969159E-2</c:v>
                </c:pt>
                <c:pt idx="400" formatCode="0.00%">
                  <c:v>-6.2013703447065138E-2</c:v>
                </c:pt>
                <c:pt idx="401" formatCode="0.00%">
                  <c:v>-5.5386206325758858E-2</c:v>
                </c:pt>
                <c:pt idx="402" formatCode="0.00%">
                  <c:v>-5.7522362178718867E-2</c:v>
                </c:pt>
                <c:pt idx="403" formatCode="0.00%">
                  <c:v>-5.0358935317011966E-2</c:v>
                </c:pt>
                <c:pt idx="404" formatCode="0.00%">
                  <c:v>-6.1961277269256376E-2</c:v>
                </c:pt>
                <c:pt idx="405" formatCode="0.00%">
                  <c:v>-4.8996966458309199E-2</c:v>
                </c:pt>
                <c:pt idx="406" formatCode="0.00%">
                  <c:v>-4.7094640928429854E-2</c:v>
                </c:pt>
                <c:pt idx="407" formatCode="0.00%">
                  <c:v>-3.9088608145671166E-2</c:v>
                </c:pt>
                <c:pt idx="408" formatCode="0.00%">
                  <c:v>-4.1418790064505329E-2</c:v>
                </c:pt>
                <c:pt idx="409" formatCode="0.00%">
                  <c:v>-3.4958885017810859E-2</c:v>
                </c:pt>
                <c:pt idx="410" formatCode="0.00%">
                  <c:v>-3.0685090825912198E-2</c:v>
                </c:pt>
                <c:pt idx="411" formatCode="0.00%">
                  <c:v>-1.922370410379326E-2</c:v>
                </c:pt>
                <c:pt idx="412" formatCode="0.00%">
                  <c:v>-2.2049528367245497E-2</c:v>
                </c:pt>
                <c:pt idx="413" formatCode="0.00%">
                  <c:v>-2.5923846180061494E-2</c:v>
                </c:pt>
                <c:pt idx="414" formatCode="0.00%">
                  <c:v>-1.3376429813878987E-2</c:v>
                </c:pt>
                <c:pt idx="415" formatCode="0.00%">
                  <c:v>-1.6962731955749932E-2</c:v>
                </c:pt>
                <c:pt idx="416" formatCode="0.00%">
                  <c:v>-2.703563721777158E-2</c:v>
                </c:pt>
                <c:pt idx="417" formatCode="0.00%">
                  <c:v>-1.0627509224853338E-2</c:v>
                </c:pt>
                <c:pt idx="418" formatCode="0.00%">
                  <c:v>-6.7219743340465321E-3</c:v>
                </c:pt>
                <c:pt idx="419" formatCode="0.00%">
                  <c:v>-7.9336925225035326E-3</c:v>
                </c:pt>
                <c:pt idx="420" formatCode="0.00%">
                  <c:v>3.4419096263438309E-3</c:v>
                </c:pt>
                <c:pt idx="421" formatCode="0.00%">
                  <c:v>-5.3424916284651625E-2</c:v>
                </c:pt>
                <c:pt idx="422" formatCode="0.00%">
                  <c:v>-6.2221533857839573E-2</c:v>
                </c:pt>
                <c:pt idx="423" formatCode="0.00%">
                  <c:v>-5.7806161974417014E-2</c:v>
                </c:pt>
                <c:pt idx="424" formatCode="0.00%">
                  <c:v>-6.1692493565721707E-2</c:v>
                </c:pt>
                <c:pt idx="425" formatCode="0.00%">
                  <c:v>-5.7650945071266335E-2</c:v>
                </c:pt>
                <c:pt idx="426" formatCode="0.00%">
                  <c:v>-2.2613158070109884E-2</c:v>
                </c:pt>
                <c:pt idx="427" formatCode="0.00%">
                  <c:v>-1.8102961448992483E-2</c:v>
                </c:pt>
                <c:pt idx="428" formatCode="0.00%">
                  <c:v>-6.9029016766526397E-3</c:v>
                </c:pt>
                <c:pt idx="429" formatCode="0.00%">
                  <c:v>-6.3376420436234149E-3</c:v>
                </c:pt>
                <c:pt idx="430" formatCode="0.00%">
                  <c:v>-2.6723280083960299E-2</c:v>
                </c:pt>
                <c:pt idx="431" formatCode="0.00%">
                  <c:v>-1.8927303319823396E-2</c:v>
                </c:pt>
                <c:pt idx="432" formatCode="0.00%">
                  <c:v>-2.2831169903968052E-2</c:v>
                </c:pt>
                <c:pt idx="433" formatCode="0.00%">
                  <c:v>-3.3203545993480077E-2</c:v>
                </c:pt>
                <c:pt idx="434" formatCode="0.00%">
                  <c:v>-2.0858704395721572E-2</c:v>
                </c:pt>
                <c:pt idx="435" formatCode="0.00%">
                  <c:v>8.0126060330918403E-3</c:v>
                </c:pt>
                <c:pt idx="436" formatCode="0.00%">
                  <c:v>-1.443235971940271E-2</c:v>
                </c:pt>
                <c:pt idx="437" formatCode="0.00%">
                  <c:v>-4.3894118745511967E-2</c:v>
                </c:pt>
                <c:pt idx="438" formatCode="0.00%">
                  <c:v>-1.7155081234232483E-2</c:v>
                </c:pt>
                <c:pt idx="439" formatCode="0.00%">
                  <c:v>-2.2206083450516667E-2</c:v>
                </c:pt>
                <c:pt idx="440" formatCode="0.00%">
                  <c:v>-9.9342167204252707E-3</c:v>
                </c:pt>
                <c:pt idx="441" formatCode="0.00%">
                  <c:v>-1.2928123231410904E-2</c:v>
                </c:pt>
                <c:pt idx="442" formatCode="0.00%">
                  <c:v>-3.3678647596222522E-3</c:v>
                </c:pt>
                <c:pt idx="443" formatCode="0.00%">
                  <c:v>-2.194714547352894E-2</c:v>
                </c:pt>
                <c:pt idx="444" formatCode="0.00%">
                  <c:v>-1.9840994089296515E-2</c:v>
                </c:pt>
                <c:pt idx="445" formatCode="0.00%">
                  <c:v>-1.1078753538694475E-2</c:v>
                </c:pt>
                <c:pt idx="446" formatCode="0.00%">
                  <c:v>-6.9451363376120678E-3</c:v>
                </c:pt>
                <c:pt idx="447" formatCode="0.00%">
                  <c:v>2.3794964964927612E-2</c:v>
                </c:pt>
                <c:pt idx="448" formatCode="0.00%">
                  <c:v>3.5040006537404578E-2</c:v>
                </c:pt>
                <c:pt idx="449" formatCode="0.00%">
                  <c:v>4.4280055992053535E-2</c:v>
                </c:pt>
                <c:pt idx="450" formatCode="0.00%">
                  <c:v>2.8171272632308897E-2</c:v>
                </c:pt>
                <c:pt idx="451" formatCode="0.00%">
                  <c:v>2.249393261136623E-2</c:v>
                </c:pt>
                <c:pt idx="452" formatCode="0.00%">
                  <c:v>5.3014794992856107E-3</c:v>
                </c:pt>
                <c:pt idx="453" formatCode="0.00%">
                  <c:v>7.6254866900924423E-3</c:v>
                </c:pt>
                <c:pt idx="454" formatCode="0.00%">
                  <c:v>2.3600910873983194E-2</c:v>
                </c:pt>
                <c:pt idx="455" formatCode="0.00%">
                  <c:v>3.4124598813322526E-2</c:v>
                </c:pt>
                <c:pt idx="456" formatCode="0.00%">
                  <c:v>5.0723759175642202E-2</c:v>
                </c:pt>
                <c:pt idx="457" formatCode="0.00%">
                  <c:v>5.8960008093195126E-2</c:v>
                </c:pt>
                <c:pt idx="458" formatCode="0.00%">
                  <c:v>5.4732656162676863E-2</c:v>
                </c:pt>
                <c:pt idx="459" formatCode="0.00%">
                  <c:v>5.5288360241100731E-2</c:v>
                </c:pt>
                <c:pt idx="460" formatCode="0.00%">
                  <c:v>6.0932310677927592E-2</c:v>
                </c:pt>
                <c:pt idx="461" formatCode="0.00%">
                  <c:v>7.0785226308855753E-2</c:v>
                </c:pt>
                <c:pt idx="462" formatCode="0.00%">
                  <c:v>5.7557116917482443E-2</c:v>
                </c:pt>
                <c:pt idx="463" formatCode="0.00%">
                  <c:v>5.5109345293147927E-2</c:v>
                </c:pt>
                <c:pt idx="464" formatCode="0.00%">
                  <c:v>7.3875896294475885E-2</c:v>
                </c:pt>
                <c:pt idx="465" formatCode="0.00%">
                  <c:v>6.7150464657421249E-2</c:v>
                </c:pt>
                <c:pt idx="466" formatCode="0.00%">
                  <c:v>6.2762127824512293E-2</c:v>
                </c:pt>
                <c:pt idx="467" formatCode="0.00%">
                  <c:v>6.1674817663451842E-2</c:v>
                </c:pt>
                <c:pt idx="468" formatCode="0.00%">
                  <c:v>6.5326195709653145E-2</c:v>
                </c:pt>
                <c:pt idx="469" formatCode="0.00%">
                  <c:v>5.8588896833911441E-2</c:v>
                </c:pt>
                <c:pt idx="470" formatCode="0.00%">
                  <c:v>6.9227996385191393E-2</c:v>
                </c:pt>
                <c:pt idx="471" formatCode="0.00%">
                  <c:v>9.0890789547575457E-2</c:v>
                </c:pt>
                <c:pt idx="472" formatCode="0.00%">
                  <c:v>0.11110432115468827</c:v>
                </c:pt>
                <c:pt idx="473" formatCode="0.00%">
                  <c:v>0.12891868788407579</c:v>
                </c:pt>
                <c:pt idx="474" formatCode="0.00%">
                  <c:v>0.12535713428734696</c:v>
                </c:pt>
                <c:pt idx="475" formatCode="0.00%">
                  <c:v>0.13794156745042963</c:v>
                </c:pt>
                <c:pt idx="476" formatCode="0.00%">
                  <c:v>0.12937194047725198</c:v>
                </c:pt>
                <c:pt idx="477" formatCode="0.00%">
                  <c:v>0.14850201259960882</c:v>
                </c:pt>
                <c:pt idx="478" formatCode="0.00%">
                  <c:v>0.14328638697690765</c:v>
                </c:pt>
                <c:pt idx="479" formatCode="0.00%">
                  <c:v>0.16807061133748324</c:v>
                </c:pt>
                <c:pt idx="480" formatCode="0.00%">
                  <c:v>0.15595243277280102</c:v>
                </c:pt>
                <c:pt idx="481" formatCode="0.00%">
                  <c:v>0.17066969452770797</c:v>
                </c:pt>
                <c:pt idx="482" formatCode="0.00%">
                  <c:v>0.17333897879886573</c:v>
                </c:pt>
                <c:pt idx="483" formatCode="0.00%">
                  <c:v>0.13148199904709945</c:v>
                </c:pt>
                <c:pt idx="484" formatCode="0.00%">
                  <c:v>0.11664586448882175</c:v>
                </c:pt>
                <c:pt idx="485" formatCode="0.00%">
                  <c:v>0.12867454656096133</c:v>
                </c:pt>
                <c:pt idx="486" formatCode="0.00%">
                  <c:v>0.12445070150877413</c:v>
                </c:pt>
                <c:pt idx="487" formatCode="0.00%">
                  <c:v>0.11555239234606418</c:v>
                </c:pt>
                <c:pt idx="488" formatCode="0.00%">
                  <c:v>9.115310097288476E-2</c:v>
                </c:pt>
                <c:pt idx="489" formatCode="0.00%">
                  <c:v>0.11444177435034164</c:v>
                </c:pt>
                <c:pt idx="490" formatCode="0.00%">
                  <c:v>0.10851313018292896</c:v>
                </c:pt>
                <c:pt idx="491" formatCode="0.00%">
                  <c:v>9.7825408864062435E-2</c:v>
                </c:pt>
                <c:pt idx="492" formatCode="0.00%">
                  <c:v>9.516844723364537E-2</c:v>
                </c:pt>
                <c:pt idx="493" formatCode="0.00%">
                  <c:v>8.3834990289079592E-2</c:v>
                </c:pt>
                <c:pt idx="494" formatCode="0.00%">
                  <c:v>7.5633431101089998E-2</c:v>
                </c:pt>
                <c:pt idx="495" formatCode="0.00%">
                  <c:v>8.3676993407066691E-2</c:v>
                </c:pt>
                <c:pt idx="496" formatCode="0.00%">
                  <c:v>9.3860349001456234E-2</c:v>
                </c:pt>
                <c:pt idx="497" formatCode="0.00%">
                  <c:v>7.5808676086224214E-2</c:v>
                </c:pt>
                <c:pt idx="498" formatCode="0.00%">
                  <c:v>8.5893729886207248E-2</c:v>
                </c:pt>
                <c:pt idx="499" formatCode="0.00%">
                  <c:v>7.8073832409731425E-2</c:v>
                </c:pt>
                <c:pt idx="500" formatCode="0.00%">
                  <c:v>7.1199184920146319E-2</c:v>
                </c:pt>
                <c:pt idx="501" formatCode="0.00%">
                  <c:v>9.2910865382132224E-2</c:v>
                </c:pt>
                <c:pt idx="502" formatCode="0.00%">
                  <c:v>9.0612514066000127E-2</c:v>
                </c:pt>
                <c:pt idx="503" formatCode="0.00%">
                  <c:v>7.905094874601204E-2</c:v>
                </c:pt>
                <c:pt idx="504" formatCode="0.00%">
                  <c:v>6.5160092107544587E-2</c:v>
                </c:pt>
                <c:pt idx="505" formatCode="0.00%">
                  <c:v>5.1626551977670188E-2</c:v>
                </c:pt>
                <c:pt idx="506" formatCode="0.00%">
                  <c:v>3.6248105216547311E-2</c:v>
                </c:pt>
                <c:pt idx="507" formatCode="0.00%">
                  <c:v>4.8669412436907589E-2</c:v>
                </c:pt>
                <c:pt idx="508" formatCode="0.00%">
                  <c:v>5.2628024675635654E-2</c:v>
                </c:pt>
                <c:pt idx="509" formatCode="0.00%">
                  <c:v>8.3095727196037306E-2</c:v>
                </c:pt>
                <c:pt idx="510" formatCode="0.00%">
                  <c:v>9.6547458934913788E-2</c:v>
                </c:pt>
                <c:pt idx="511" formatCode="0.00%">
                  <c:v>7.1031831022520642E-2</c:v>
                </c:pt>
                <c:pt idx="512" formatCode="0.00%">
                  <c:v>8.7552863905263845E-2</c:v>
                </c:pt>
                <c:pt idx="513" formatCode="0.00%">
                  <c:v>8.9989381820225534E-2</c:v>
                </c:pt>
                <c:pt idx="514" formatCode="0.00%">
                  <c:v>6.2939530446506797E-2</c:v>
                </c:pt>
                <c:pt idx="515" formatCode="0.00%">
                  <c:v>3.3571500890524408E-2</c:v>
                </c:pt>
                <c:pt idx="516" formatCode="0.00%">
                  <c:v>6.7863414405661127E-2</c:v>
                </c:pt>
                <c:pt idx="517" formatCode="0.00%">
                  <c:v>7.239603375713588E-2</c:v>
                </c:pt>
                <c:pt idx="518" formatCode="0.00%">
                  <c:v>8.9211221817404374E-2</c:v>
                </c:pt>
                <c:pt idx="519" formatCode="0.00%">
                  <c:v>0.10469890899208489</c:v>
                </c:pt>
                <c:pt idx="520" formatCode="0.00%">
                  <c:v>0.10269646721474968</c:v>
                </c:pt>
                <c:pt idx="521" formatCode="0.00%">
                  <c:v>6.8681668665764084E-2</c:v>
                </c:pt>
                <c:pt idx="522" formatCode="0.00%">
                  <c:v>0.16975022295677511</c:v>
                </c:pt>
                <c:pt idx="523" formatCode="0.00%">
                  <c:v>0.20460560456306998</c:v>
                </c:pt>
                <c:pt idx="524" formatCode="0.00%">
                  <c:v>0.19934147993869389</c:v>
                </c:pt>
                <c:pt idx="525" formatCode="0.00%">
                  <c:v>0.20127580173351967</c:v>
                </c:pt>
                <c:pt idx="526" formatCode="0.00%">
                  <c:v>0.18158939075289204</c:v>
                </c:pt>
                <c:pt idx="527" formatCode="0.00%">
                  <c:v>0.19955960074636803</c:v>
                </c:pt>
                <c:pt idx="528" formatCode="0.00%">
                  <c:v>0.19658101221473023</c:v>
                </c:pt>
                <c:pt idx="529" formatCode="0.00%">
                  <c:v>0.18786989049136671</c:v>
                </c:pt>
                <c:pt idx="530" formatCode="0.00%">
                  <c:v>0.20442380435300755</c:v>
                </c:pt>
                <c:pt idx="531" formatCode="0.00%">
                  <c:v>0.22029762327247693</c:v>
                </c:pt>
                <c:pt idx="532" formatCode="0.00%">
                  <c:v>0.25865623468805721</c:v>
                </c:pt>
                <c:pt idx="533" formatCode="0.00%">
                  <c:v>0.26618312341503803</c:v>
                </c:pt>
                <c:pt idx="534" formatCode="0.00%">
                  <c:v>0.26867063472756358</c:v>
                </c:pt>
                <c:pt idx="535" formatCode="0.00%">
                  <c:v>0.27642794241377566</c:v>
                </c:pt>
                <c:pt idx="536" formatCode="0.00%">
                  <c:v>0.28880364301558314</c:v>
                </c:pt>
                <c:pt idx="537" formatCode="0.00%">
                  <c:v>0.28671085221442527</c:v>
                </c:pt>
                <c:pt idx="538" formatCode="0.00%">
                  <c:v>0.29199197167615698</c:v>
                </c:pt>
                <c:pt idx="539" formatCode="0.00%">
                  <c:v>0.33932160593265848</c:v>
                </c:pt>
                <c:pt idx="540" formatCode="0.00%">
                  <c:v>0.32422186194557789</c:v>
                </c:pt>
                <c:pt idx="541" formatCode="0.00%">
                  <c:v>0.28004514977991413</c:v>
                </c:pt>
                <c:pt idx="542" formatCode="0.00%">
                  <c:v>0.30401684223618619</c:v>
                </c:pt>
                <c:pt idx="543" formatCode="0.00%">
                  <c:v>0.28202437806096659</c:v>
                </c:pt>
                <c:pt idx="544" formatCode="0.00%">
                  <c:v>0.28165064927780281</c:v>
                </c:pt>
                <c:pt idx="545" formatCode="0.00%">
                  <c:v>0.29183927764868689</c:v>
                </c:pt>
                <c:pt idx="546" formatCode="0.00%">
                  <c:v>0.28717810427807544</c:v>
                </c:pt>
                <c:pt idx="547" formatCode="0.00%">
                  <c:v>0.25692481796854549</c:v>
                </c:pt>
                <c:pt idx="548" formatCode="0.00%">
                  <c:v>0.27983366021343903</c:v>
                </c:pt>
                <c:pt idx="549" formatCode="0.00%">
                  <c:v>0.28148194131253357</c:v>
                </c:pt>
                <c:pt idx="550" formatCode="0.00%">
                  <c:v>0.27036336090226976</c:v>
                </c:pt>
                <c:pt idx="551" formatCode="0.00%">
                  <c:v>0.24263071591679486</c:v>
                </c:pt>
                <c:pt idx="552" formatCode="0.00%">
                  <c:v>0.25465936066311601</c:v>
                </c:pt>
                <c:pt idx="553" formatCode="0.00%">
                  <c:v>0.25171913140993785</c:v>
                </c:pt>
                <c:pt idx="554" formatCode="0.00%">
                  <c:v>0.25093730845148898</c:v>
                </c:pt>
                <c:pt idx="555" formatCode="0.00%">
                  <c:v>0.28366360213684771</c:v>
                </c:pt>
                <c:pt idx="556" formatCode="0.00%">
                  <c:v>0.28557706973673858</c:v>
                </c:pt>
                <c:pt idx="557" formatCode="0.00%">
                  <c:v>0.27957665018569977</c:v>
                </c:pt>
                <c:pt idx="558" formatCode="0.00%">
                  <c:v>0.24526424106412037</c:v>
                </c:pt>
                <c:pt idx="559" formatCode="0.00%">
                  <c:v>0.26533171746954021</c:v>
                </c:pt>
                <c:pt idx="560" formatCode="0.00%">
                  <c:v>0.26719951425804811</c:v>
                </c:pt>
                <c:pt idx="561" formatCode="0.00%">
                  <c:v>0.24367463674196466</c:v>
                </c:pt>
                <c:pt idx="562" formatCode="0.00%">
                  <c:v>0.25854750185900421</c:v>
                </c:pt>
                <c:pt idx="563" formatCode="0.00%">
                  <c:v>0.24195341594572217</c:v>
                </c:pt>
                <c:pt idx="564" formatCode="0.00%">
                  <c:v>0.26650911561846757</c:v>
                </c:pt>
                <c:pt idx="565" formatCode="0.00%">
                  <c:v>0.25306492188366736</c:v>
                </c:pt>
                <c:pt idx="566" formatCode="0.00%">
                  <c:v>0.2562606300529493</c:v>
                </c:pt>
                <c:pt idx="567" formatCode="0.00%">
                  <c:v>0.26562498201239348</c:v>
                </c:pt>
                <c:pt idx="568" formatCode="0.00%">
                  <c:v>0.28348153272558774</c:v>
                </c:pt>
                <c:pt idx="569" formatCode="0.00%">
                  <c:v>0.26846236372509358</c:v>
                </c:pt>
                <c:pt idx="570" formatCode="0.00%">
                  <c:v>0.25916052674832035</c:v>
                </c:pt>
                <c:pt idx="571" formatCode="0.00%">
                  <c:v>0.26567660747194477</c:v>
                </c:pt>
                <c:pt idx="572" formatCode="0.00%">
                  <c:v>0.2654716556294372</c:v>
                </c:pt>
                <c:pt idx="573" formatCode="0.00%">
                  <c:v>0.26870731889287169</c:v>
                </c:pt>
                <c:pt idx="574" formatCode="0.00%">
                  <c:v>0.2590067041314712</c:v>
                </c:pt>
                <c:pt idx="575" formatCode="0.00%">
                  <c:v>0.25805942403302007</c:v>
                </c:pt>
                <c:pt idx="576" formatCode="0.00%">
                  <c:v>0.25100815147685029</c:v>
                </c:pt>
                <c:pt idx="577" formatCode="0.00%">
                  <c:v>0.24826459957681868</c:v>
                </c:pt>
                <c:pt idx="578" formatCode="0.00%">
                  <c:v>0.27330566571623982</c:v>
                </c:pt>
                <c:pt idx="579" formatCode="0.00%">
                  <c:v>0.26618797144072959</c:v>
                </c:pt>
                <c:pt idx="580" formatCode="0.00%">
                  <c:v>0.28180195638884609</c:v>
                </c:pt>
                <c:pt idx="581" formatCode="0.00%">
                  <c:v>0.29247105444042654</c:v>
                </c:pt>
                <c:pt idx="582" formatCode="0.00%">
                  <c:v>0.29738858624181108</c:v>
                </c:pt>
                <c:pt idx="583" formatCode="0.00%">
                  <c:v>0.3351383778004049</c:v>
                </c:pt>
                <c:pt idx="584" formatCode="0.00%">
                  <c:v>0.30314372638181886</c:v>
                </c:pt>
                <c:pt idx="585" formatCode="0.00%">
                  <c:v>0.28282878875220008</c:v>
                </c:pt>
                <c:pt idx="586" formatCode="0.00%">
                  <c:v>0.25066279252966606</c:v>
                </c:pt>
                <c:pt idx="587" formatCode="0.00%">
                  <c:v>0.28599733170716002</c:v>
                </c:pt>
                <c:pt idx="588" formatCode="0.00%">
                  <c:v>0.27840853100593899</c:v>
                </c:pt>
                <c:pt idx="589" formatCode="0.00%">
                  <c:v>0.25667039914514378</c:v>
                </c:pt>
                <c:pt idx="590" formatCode="0.00%">
                  <c:v>0.25245235665172783</c:v>
                </c:pt>
                <c:pt idx="591" formatCode="0.00%">
                  <c:v>0.25744393192842652</c:v>
                </c:pt>
                <c:pt idx="592" formatCode="0.00%">
                  <c:v>0.26998017604904057</c:v>
                </c:pt>
                <c:pt idx="593" formatCode="0.00%">
                  <c:v>0.25985449036092167</c:v>
                </c:pt>
                <c:pt idx="594" formatCode="0.00%">
                  <c:v>0.25804686043203406</c:v>
                </c:pt>
                <c:pt idx="595" formatCode="0.00%">
                  <c:v>0.26036810459122606</c:v>
                </c:pt>
                <c:pt idx="596" formatCode="0.00%">
                  <c:v>0.28445441154645712</c:v>
                </c:pt>
                <c:pt idx="597" formatCode="0.00%">
                  <c:v>0.28091827748538067</c:v>
                </c:pt>
                <c:pt idx="598" formatCode="0.00%">
                  <c:v>0.2955986409205893</c:v>
                </c:pt>
                <c:pt idx="599" formatCode="0.00%">
                  <c:v>0.29492060785551</c:v>
                </c:pt>
                <c:pt idx="600" formatCode="0.00%">
                  <c:v>0.29613996716101498</c:v>
                </c:pt>
                <c:pt idx="601" formatCode="0.00%">
                  <c:v>0.3106350472609023</c:v>
                </c:pt>
                <c:pt idx="602" formatCode="0.00%">
                  <c:v>0.32936153415238634</c:v>
                </c:pt>
                <c:pt idx="603" formatCode="0.00%">
                  <c:v>0.30502462821232901</c:v>
                </c:pt>
                <c:pt idx="604" formatCode="0.00%">
                  <c:v>0.32439913245320251</c:v>
                </c:pt>
                <c:pt idx="605" formatCode="0.00%">
                  <c:v>0.32274035240043464</c:v>
                </c:pt>
                <c:pt idx="606" formatCode="0.00%">
                  <c:v>0.31172284643186465</c:v>
                </c:pt>
                <c:pt idx="607" formatCode="0.00%">
                  <c:v>0.31225304837516998</c:v>
                </c:pt>
                <c:pt idx="608" formatCode="0.00%">
                  <c:v>0.30590659447030077</c:v>
                </c:pt>
                <c:pt idx="609" formatCode="0.00%">
                  <c:v>0.30500234157600792</c:v>
                </c:pt>
                <c:pt idx="610" formatCode="0.00%">
                  <c:v>0.30724326820783054</c:v>
                </c:pt>
                <c:pt idx="611" formatCode="0.00%">
                  <c:v>0.29974936145863196</c:v>
                </c:pt>
                <c:pt idx="612" formatCode="0.00%">
                  <c:v>0.29757908051310666</c:v>
                </c:pt>
                <c:pt idx="613" formatCode="0.00%">
                  <c:v>0.29187180807333291</c:v>
                </c:pt>
                <c:pt idx="614" formatCode="0.00%">
                  <c:v>0.29438524016361112</c:v>
                </c:pt>
                <c:pt idx="615" formatCode="0.00%">
                  <c:v>0.28798052169637534</c:v>
                </c:pt>
                <c:pt idx="616" formatCode="0.00%">
                  <c:v>0.27896257589559958</c:v>
                </c:pt>
                <c:pt idx="617" formatCode="0.00%">
                  <c:v>0.28221836431637759</c:v>
                </c:pt>
                <c:pt idx="618" formatCode="0.00%">
                  <c:v>0.28325693616526904</c:v>
                </c:pt>
                <c:pt idx="619" formatCode="0.00%">
                  <c:v>0.27638310738148841</c:v>
                </c:pt>
                <c:pt idx="620" formatCode="0.00%">
                  <c:v>0.26996303585432879</c:v>
                </c:pt>
                <c:pt idx="621" formatCode="0.00%">
                  <c:v>0.26043520375230167</c:v>
                </c:pt>
                <c:pt idx="622" formatCode="0.00%">
                  <c:v>0.26522978043747081</c:v>
                </c:pt>
                <c:pt idx="623" formatCode="0.00%">
                  <c:v>0.25650356622002324</c:v>
                </c:pt>
                <c:pt idx="624" formatCode="0.00%">
                  <c:v>0.28171445873401879</c:v>
                </c:pt>
                <c:pt idx="625" formatCode="0.00%">
                  <c:v>0.27779504259069476</c:v>
                </c:pt>
                <c:pt idx="626" formatCode="0.00%">
                  <c:v>0.26826555423415832</c:v>
                </c:pt>
                <c:pt idx="627" formatCode="0.00%">
                  <c:v>0.26838276148948359</c:v>
                </c:pt>
                <c:pt idx="628" formatCode="0.00%">
                  <c:v>0.27675065527215437</c:v>
                </c:pt>
                <c:pt idx="629" formatCode="0.00%">
                  <c:v>0.28270655330992578</c:v>
                </c:pt>
                <c:pt idx="630" formatCode="0.00%">
                  <c:v>0.2809913840260887</c:v>
                </c:pt>
                <c:pt idx="631" formatCode="0.00%">
                  <c:v>0.28055600135438197</c:v>
                </c:pt>
                <c:pt idx="632" formatCode="0.00%">
                  <c:v>0.26778307322308281</c:v>
                </c:pt>
                <c:pt idx="633" formatCode="0.00%">
                  <c:v>0.24950791497968261</c:v>
                </c:pt>
                <c:pt idx="634" formatCode="0.00%">
                  <c:v>0.21270758142559343</c:v>
                </c:pt>
                <c:pt idx="635" formatCode="0.00%">
                  <c:v>0.23858710352908052</c:v>
                </c:pt>
                <c:pt idx="636" formatCode="0.00%">
                  <c:v>0.25489337077832497</c:v>
                </c:pt>
                <c:pt idx="637" formatCode="0.00%">
                  <c:v>0.2478270824283928</c:v>
                </c:pt>
                <c:pt idx="638" formatCode="0.00%">
                  <c:v>0.26516612768712333</c:v>
                </c:pt>
                <c:pt idx="639" formatCode="0.00%">
                  <c:v>0.27635358120671638</c:v>
                </c:pt>
                <c:pt idx="640" formatCode="0.00%">
                  <c:v>0.28968023923731012</c:v>
                </c:pt>
                <c:pt idx="641" formatCode="0.00%">
                  <c:v>0.32152073536077297</c:v>
                </c:pt>
                <c:pt idx="642" formatCode="0.00%">
                  <c:v>0.3099635172981221</c:v>
                </c:pt>
                <c:pt idx="643" formatCode="0.00%">
                  <c:v>0.23902447660828718</c:v>
                </c:pt>
                <c:pt idx="644" formatCode="0.00%">
                  <c:v>0.24642272797248244</c:v>
                </c:pt>
                <c:pt idx="645" formatCode="0.00%">
                  <c:v>0.25292891565827547</c:v>
                </c:pt>
                <c:pt idx="646" formatCode="0.00%">
                  <c:v>0.23786623717648037</c:v>
                </c:pt>
                <c:pt idx="647" formatCode="0.00%">
                  <c:v>0.22856103720257992</c:v>
                </c:pt>
                <c:pt idx="648" formatCode="0.00%">
                  <c:v>0.21283808937363369</c:v>
                </c:pt>
                <c:pt idx="649" formatCode="0.00%">
                  <c:v>0.20445600924463037</c:v>
                </c:pt>
                <c:pt idx="650" formatCode="0.00%">
                  <c:v>0.19333565677716225</c:v>
                </c:pt>
                <c:pt idx="651" formatCode="0.00%">
                  <c:v>0.158824027511139</c:v>
                </c:pt>
                <c:pt idx="652" formatCode="0.00%">
                  <c:v>0.11092740785297761</c:v>
                </c:pt>
                <c:pt idx="653" formatCode="0.00%">
                  <c:v>0.11669394070349925</c:v>
                </c:pt>
                <c:pt idx="654" formatCode="0.00%">
                  <c:v>0.13120474581351615</c:v>
                </c:pt>
                <c:pt idx="655" formatCode="0.00%">
                  <c:v>0.14057157352020511</c:v>
                </c:pt>
                <c:pt idx="656" formatCode="0.00%">
                  <c:v>0.17913713539629383</c:v>
                </c:pt>
                <c:pt idx="657" formatCode="0.00%">
                  <c:v>0.10869194667636406</c:v>
                </c:pt>
                <c:pt idx="658" formatCode="0.00%">
                  <c:v>0.13098872633751668</c:v>
                </c:pt>
                <c:pt idx="659" formatCode="0.00%">
                  <c:v>0.13159149635623657</c:v>
                </c:pt>
                <c:pt idx="660" formatCode="0.00%">
                  <c:v>0.13696516179471119</c:v>
                </c:pt>
                <c:pt idx="661" formatCode="0.00%">
                  <c:v>0.14572964429412449</c:v>
                </c:pt>
                <c:pt idx="662" formatCode="0.00%">
                  <c:v>0.14058418361783231</c:v>
                </c:pt>
                <c:pt idx="663" formatCode="0.00%">
                  <c:v>0.13228408616935372</c:v>
                </c:pt>
                <c:pt idx="664" formatCode="0.00%">
                  <c:v>0.13039471033389538</c:v>
                </c:pt>
                <c:pt idx="665" formatCode="0.00%">
                  <c:v>8.1616374944446735E-2</c:v>
                </c:pt>
                <c:pt idx="666" formatCode="0.00%">
                  <c:v>9.9055296873013843E-2</c:v>
                </c:pt>
                <c:pt idx="667" formatCode="0.00%">
                  <c:v>0.12493933024561477</c:v>
                </c:pt>
                <c:pt idx="668" formatCode="0.00%">
                  <c:v>0.1555026818881744</c:v>
                </c:pt>
                <c:pt idx="669" formatCode="0.00%">
                  <c:v>0.16691379061611888</c:v>
                </c:pt>
                <c:pt idx="670" formatCode="0.00%">
                  <c:v>0.17108670223463363</c:v>
                </c:pt>
                <c:pt idx="671" formatCode="0.00%">
                  <c:v>0.17533667189591218</c:v>
                </c:pt>
                <c:pt idx="672" formatCode="0.00%">
                  <c:v>0.14710879892899342</c:v>
                </c:pt>
                <c:pt idx="673" formatCode="0.00%">
                  <c:v>0.18560651821815966</c:v>
                </c:pt>
                <c:pt idx="674" formatCode="0.00%">
                  <c:v>0.15743053170385091</c:v>
                </c:pt>
                <c:pt idx="675" formatCode="0.00%">
                  <c:v>0.16301690016732429</c:v>
                </c:pt>
                <c:pt idx="676" formatCode="0.00%">
                  <c:v>0.17114905884675591</c:v>
                </c:pt>
                <c:pt idx="677" formatCode="0.00%">
                  <c:v>0.16067306982319085</c:v>
                </c:pt>
                <c:pt idx="678" formatCode="0.00%">
                  <c:v>0.18636941266717377</c:v>
                </c:pt>
                <c:pt idx="679" formatCode="0.00%">
                  <c:v>0.20254339072618666</c:v>
                </c:pt>
                <c:pt idx="680" formatCode="0.00%">
                  <c:v>0.2228935198891091</c:v>
                </c:pt>
                <c:pt idx="681" formatCode="0.00%">
                  <c:v>0.21886681351258686</c:v>
                </c:pt>
                <c:pt idx="682" formatCode="0.00%">
                  <c:v>0.20884878352904379</c:v>
                </c:pt>
                <c:pt idx="683" formatCode="0.00%">
                  <c:v>0.17869150729090588</c:v>
                </c:pt>
                <c:pt idx="684" formatCode="0.00%">
                  <c:v>0.19433742329814385</c:v>
                </c:pt>
                <c:pt idx="685" formatCode="0.00%">
                  <c:v>0.21200996519672066</c:v>
                </c:pt>
                <c:pt idx="686" formatCode="0.00%">
                  <c:v>0.20411694138280856</c:v>
                </c:pt>
                <c:pt idx="687" formatCode="0.00%">
                  <c:v>0.21927201997419821</c:v>
                </c:pt>
                <c:pt idx="688" formatCode="0.00%">
                  <c:v>0.23292029170480566</c:v>
                </c:pt>
                <c:pt idx="689" formatCode="0.00%">
                  <c:v>0.22961650369522335</c:v>
                </c:pt>
                <c:pt idx="690" formatCode="0.00%">
                  <c:v>0.23283415329292256</c:v>
                </c:pt>
                <c:pt idx="691" formatCode="0.00%">
                  <c:v>0.18556835844862829</c:v>
                </c:pt>
                <c:pt idx="692" formatCode="0.00%">
                  <c:v>0.17775078704014957</c:v>
                </c:pt>
                <c:pt idx="693" formatCode="0.00%">
                  <c:v>0.16542855764599951</c:v>
                </c:pt>
                <c:pt idx="694" formatCode="0.00%">
                  <c:v>0.15740846750466209</c:v>
                </c:pt>
                <c:pt idx="695" formatCode="0.00%">
                  <c:v>0.13840953836478653</c:v>
                </c:pt>
                <c:pt idx="696" formatCode="0.00%">
                  <c:v>0.1504477145274532</c:v>
                </c:pt>
                <c:pt idx="697" formatCode="0.00%">
                  <c:v>0.13240585492511947</c:v>
                </c:pt>
                <c:pt idx="698" formatCode="0.00%">
                  <c:v>0.10307219644871313</c:v>
                </c:pt>
                <c:pt idx="699" formatCode="0.00%">
                  <c:v>0.13748214824006122</c:v>
                </c:pt>
                <c:pt idx="700" formatCode="0.00%">
                  <c:v>0.12869722860680644</c:v>
                </c:pt>
                <c:pt idx="701" formatCode="0.00%">
                  <c:v>0.1406810278433217</c:v>
                </c:pt>
                <c:pt idx="702" formatCode="0.00%">
                  <c:v>0.12578970814016754</c:v>
                </c:pt>
                <c:pt idx="703" formatCode="0.00%">
                  <c:v>0.12783485035035014</c:v>
                </c:pt>
                <c:pt idx="704" formatCode="0.00%">
                  <c:v>0.11042759155848159</c:v>
                </c:pt>
                <c:pt idx="705" formatCode="0.00%">
                  <c:v>0.11937646076700892</c:v>
                </c:pt>
                <c:pt idx="706" formatCode="0.00%">
                  <c:v>0.14892255627953777</c:v>
                </c:pt>
                <c:pt idx="707" formatCode="0.00%">
                  <c:v>0.15687685853859579</c:v>
                </c:pt>
                <c:pt idx="708" formatCode="0.00%">
                  <c:v>0.15743730007493673</c:v>
                </c:pt>
                <c:pt idx="709" formatCode="0.00%">
                  <c:v>0.1903384904141745</c:v>
                </c:pt>
                <c:pt idx="710" formatCode="0.00%">
                  <c:v>0.14169768042510977</c:v>
                </c:pt>
                <c:pt idx="711" formatCode="0.00%">
                  <c:v>0.13544911171660945</c:v>
                </c:pt>
                <c:pt idx="712" formatCode="0.00%">
                  <c:v>0.18251220178754624</c:v>
                </c:pt>
                <c:pt idx="713" formatCode="0.00%">
                  <c:v>0.20018367883351385</c:v>
                </c:pt>
                <c:pt idx="714" formatCode="0.00%">
                  <c:v>0.19313572070230656</c:v>
                </c:pt>
                <c:pt idx="715" formatCode="0.00%">
                  <c:v>0.19895730052133476</c:v>
                </c:pt>
                <c:pt idx="716" formatCode="0.00%">
                  <c:v>0.21381780967970787</c:v>
                </c:pt>
                <c:pt idx="717" formatCode="0.00%">
                  <c:v>0.21122913030511636</c:v>
                </c:pt>
                <c:pt idx="718" formatCode="0.00%">
                  <c:v>0.20525589618737827</c:v>
                </c:pt>
                <c:pt idx="719" formatCode="0.00%">
                  <c:v>0.2076552388259274</c:v>
                </c:pt>
                <c:pt idx="720" formatCode="0.00%">
                  <c:v>0.21510456846670212</c:v>
                </c:pt>
                <c:pt idx="721" formatCode="0.00%">
                  <c:v>0.1613820835390456</c:v>
                </c:pt>
                <c:pt idx="722" formatCode="0.00%">
                  <c:v>0.15701939443346391</c:v>
                </c:pt>
                <c:pt idx="723" formatCode="0.00%">
                  <c:v>0.17157681588657714</c:v>
                </c:pt>
                <c:pt idx="724" formatCode="0.00%">
                  <c:v>0.14138107999000638</c:v>
                </c:pt>
                <c:pt idx="725" formatCode="0.00%">
                  <c:v>0.14573826611713581</c:v>
                </c:pt>
                <c:pt idx="726" formatCode="0.00%">
                  <c:v>0.14096819703598862</c:v>
                </c:pt>
                <c:pt idx="727" formatCode="0.00%">
                  <c:v>0.16716785389783251</c:v>
                </c:pt>
                <c:pt idx="728" formatCode="0.00%">
                  <c:v>0.18899110430954891</c:v>
                </c:pt>
                <c:pt idx="729" formatCode="0.00%">
                  <c:v>0.19062634006310852</c:v>
                </c:pt>
                <c:pt idx="730" formatCode="0.00%">
                  <c:v>0.17135292038193972</c:v>
                </c:pt>
                <c:pt idx="731" formatCode="0.00%">
                  <c:v>0.18494629651588879</c:v>
                </c:pt>
                <c:pt idx="732" formatCode="0.00%">
                  <c:v>0.17359422113823753</c:v>
                </c:pt>
                <c:pt idx="733" formatCode="0.00%">
                  <c:v>0.16976035471508522</c:v>
                </c:pt>
                <c:pt idx="734" formatCode="0.00%">
                  <c:v>0.18304382897999871</c:v>
                </c:pt>
                <c:pt idx="735" formatCode="0.00%">
                  <c:v>0.15482020640654492</c:v>
                </c:pt>
                <c:pt idx="736" formatCode="0.00%">
                  <c:v>0.15624275093087769</c:v>
                </c:pt>
                <c:pt idx="737" formatCode="0.00%">
                  <c:v>0.16202314517480532</c:v>
                </c:pt>
                <c:pt idx="738" formatCode="0.00%">
                  <c:v>0.18523850714835155</c:v>
                </c:pt>
                <c:pt idx="739" formatCode="0.00%">
                  <c:v>0.18505613097951645</c:v>
                </c:pt>
                <c:pt idx="740" formatCode="0.00%">
                  <c:v>0.19359504421636164</c:v>
                </c:pt>
                <c:pt idx="741" formatCode="0.00%">
                  <c:v>0.1690912892720664</c:v>
                </c:pt>
                <c:pt idx="742" formatCode="0.00%">
                  <c:v>0.17340379384947324</c:v>
                </c:pt>
                <c:pt idx="743" formatCode="0.00%">
                  <c:v>0.16007848877939179</c:v>
                </c:pt>
                <c:pt idx="744" formatCode="0.00%">
                  <c:v>0.14403384625955429</c:v>
                </c:pt>
                <c:pt idx="745" formatCode="0.00%">
                  <c:v>0.10234319155925231</c:v>
                </c:pt>
                <c:pt idx="746" formatCode="0.00%">
                  <c:v>9.35982653123828E-2</c:v>
                </c:pt>
                <c:pt idx="747" formatCode="0.00%">
                  <c:v>8.2888336322699097E-2</c:v>
                </c:pt>
                <c:pt idx="748" formatCode="0.00%">
                  <c:v>6.7698453004642278E-2</c:v>
                </c:pt>
                <c:pt idx="749" formatCode="0.00%">
                  <c:v>7.4675652195158593E-2</c:v>
                </c:pt>
                <c:pt idx="750" formatCode="0.00%">
                  <c:v>6.1133276261733593E-2</c:v>
                </c:pt>
                <c:pt idx="751" formatCode="0.00%">
                  <c:v>6.2549139551051791E-2</c:v>
                </c:pt>
                <c:pt idx="752" formatCode="0.00%">
                  <c:v>5.6933906470283624E-2</c:v>
                </c:pt>
                <c:pt idx="753" formatCode="0.00%">
                  <c:v>4.3581430376429253E-2</c:v>
                </c:pt>
                <c:pt idx="754" formatCode="0.00%">
                  <c:v>5.4692505896117405E-2</c:v>
                </c:pt>
                <c:pt idx="755" formatCode="0.00%">
                  <c:v>4.567686040217156E-2</c:v>
                </c:pt>
                <c:pt idx="756" formatCode="0.00%">
                  <c:v>3.0996850656314301E-2</c:v>
                </c:pt>
                <c:pt idx="757" formatCode="0.00%">
                  <c:v>5.3607389838752573E-2</c:v>
                </c:pt>
                <c:pt idx="758" formatCode="0.00%">
                  <c:v>1.5006775645102444E-2</c:v>
                </c:pt>
                <c:pt idx="759" formatCode="0.00%">
                  <c:v>5.8126158959270757E-3</c:v>
                </c:pt>
                <c:pt idx="760" formatCode="0.00%">
                  <c:v>-1.9615802817045669E-2</c:v>
                </c:pt>
                <c:pt idx="761" formatCode="0.00%">
                  <c:v>1.7070166315760193E-3</c:v>
                </c:pt>
                <c:pt idx="762" formatCode="0.00%">
                  <c:v>2.1894348138769226E-2</c:v>
                </c:pt>
                <c:pt idx="763" formatCode="0.00%">
                  <c:v>3.103910576313007E-2</c:v>
                </c:pt>
                <c:pt idx="764" formatCode="0.00%">
                  <c:v>2.925380120237997E-2</c:v>
                </c:pt>
                <c:pt idx="765" formatCode="0.00%">
                  <c:v>3.6582271201601957E-2</c:v>
                </c:pt>
                <c:pt idx="766" formatCode="0.00%">
                  <c:v>3.2528738584653549E-2</c:v>
                </c:pt>
                <c:pt idx="767" formatCode="0.00%">
                  <c:v>2.5465903623804076E-2</c:v>
                </c:pt>
                <c:pt idx="768" formatCode="0.00%">
                  <c:v>4.227391276283865E-2</c:v>
                </c:pt>
                <c:pt idx="769" formatCode="0.00%">
                  <c:v>2.9017900512115169E-2</c:v>
                </c:pt>
                <c:pt idx="770" formatCode="0.00%">
                  <c:v>7.258599648293762E-2</c:v>
                </c:pt>
                <c:pt idx="771" formatCode="0.00%">
                  <c:v>6.6103411706657678E-2</c:v>
                </c:pt>
                <c:pt idx="772" formatCode="0.00%">
                  <c:v>5.5413455699991898E-2</c:v>
                </c:pt>
                <c:pt idx="773" formatCode="0.00%">
                  <c:v>-1.9616616310785595E-2</c:v>
                </c:pt>
                <c:pt idx="774" formatCode="0.00%">
                  <c:v>-1.7641439668110381E-2</c:v>
                </c:pt>
                <c:pt idx="775" formatCode="0.00%">
                  <c:v>-5.5875074011508818E-3</c:v>
                </c:pt>
                <c:pt idx="776" formatCode="0.00%">
                  <c:v>-1.735020406464427E-2</c:v>
                </c:pt>
                <c:pt idx="777" formatCode="0.00%">
                  <c:v>-1.8960540790871283E-2</c:v>
                </c:pt>
                <c:pt idx="778" formatCode="0.00%">
                  <c:v>-7.6008881110478654E-5</c:v>
                </c:pt>
                <c:pt idx="779" formatCode="0.00%">
                  <c:v>8.4346947088433932E-3</c:v>
                </c:pt>
                <c:pt idx="780" formatCode="0.00%">
                  <c:v>-2.565835446122211E-3</c:v>
                </c:pt>
                <c:pt idx="781" formatCode="0.00%">
                  <c:v>2.913977652608879E-2</c:v>
                </c:pt>
                <c:pt idx="782" formatCode="0.00%">
                  <c:v>2.9707750476870798E-2</c:v>
                </c:pt>
                <c:pt idx="783" formatCode="0.00%">
                  <c:v>2.0122045086126361E-2</c:v>
                </c:pt>
                <c:pt idx="784" formatCode="0.00%">
                  <c:v>2.7920750245896242E-2</c:v>
                </c:pt>
                <c:pt idx="785" formatCode="0.00%">
                  <c:v>7.4664095315188916E-3</c:v>
                </c:pt>
                <c:pt idx="786" formatCode="0.00%">
                  <c:v>2.2567715420720225E-2</c:v>
                </c:pt>
                <c:pt idx="787" formatCode="0.00%">
                  <c:v>2.1402075228237116E-2</c:v>
                </c:pt>
                <c:pt idx="788" formatCode="0.00%">
                  <c:v>2.1677280508627383E-3</c:v>
                </c:pt>
                <c:pt idx="789" formatCode="0.00%">
                  <c:v>-8.0033601914708541E-4</c:v>
                </c:pt>
                <c:pt idx="790" formatCode="0.00%">
                  <c:v>-8.2925362914061385E-3</c:v>
                </c:pt>
                <c:pt idx="791" formatCode="0.00%">
                  <c:v>-2.1609078597918607E-2</c:v>
                </c:pt>
                <c:pt idx="792" formatCode="0.00%">
                  <c:v>-8.2008861854352411E-3</c:v>
                </c:pt>
                <c:pt idx="793" formatCode="0.00%">
                  <c:v>-1.4169483366664126E-2</c:v>
                </c:pt>
                <c:pt idx="794" formatCode="0.00%">
                  <c:v>-9.6267909972684862E-3</c:v>
                </c:pt>
                <c:pt idx="795" formatCode="0.00%">
                  <c:v>-1.8111637600728425E-3</c:v>
                </c:pt>
                <c:pt idx="796" formatCode="0.00%">
                  <c:v>1.9052888693960046E-2</c:v>
                </c:pt>
                <c:pt idx="797" formatCode="0.00%">
                  <c:v>1.6516556961595041E-2</c:v>
                </c:pt>
                <c:pt idx="798" formatCode="0.00%">
                  <c:v>2.1998592650684934E-2</c:v>
                </c:pt>
                <c:pt idx="799" formatCode="0.00%">
                  <c:v>3.809805510633324E-2</c:v>
                </c:pt>
                <c:pt idx="800" formatCode="0.00%">
                  <c:v>2.1331052187613109E-2</c:v>
                </c:pt>
                <c:pt idx="801" formatCode="0.00%">
                  <c:v>2.5253733596978245E-2</c:v>
                </c:pt>
                <c:pt idx="802" formatCode="0.00%">
                  <c:v>1.9644045856038739E-2</c:v>
                </c:pt>
                <c:pt idx="803" formatCode="0.00%">
                  <c:v>2.0114223062314585E-2</c:v>
                </c:pt>
                <c:pt idx="804" formatCode="0.00%">
                  <c:v>1.2683077874151349E-2</c:v>
                </c:pt>
                <c:pt idx="805" formatCode="0.00%">
                  <c:v>1.7974872930520247E-2</c:v>
                </c:pt>
                <c:pt idx="806" formatCode="0.00%">
                  <c:v>4.862276768028817E-2</c:v>
                </c:pt>
                <c:pt idx="807" formatCode="0.00%">
                  <c:v>5.987086738142211E-2</c:v>
                </c:pt>
                <c:pt idx="808" formatCode="0.00%">
                  <c:v>4.8408510206128685E-2</c:v>
                </c:pt>
                <c:pt idx="809" formatCode="0.00%">
                  <c:v>4.3898733019898328E-2</c:v>
                </c:pt>
                <c:pt idx="810" formatCode="0.00%">
                  <c:v>4.2380968688432219E-2</c:v>
                </c:pt>
                <c:pt idx="811" formatCode="0.00%">
                  <c:v>5.4665037173095898E-2</c:v>
                </c:pt>
                <c:pt idx="812" formatCode="0.00%">
                  <c:v>5.5564906869825181E-2</c:v>
                </c:pt>
                <c:pt idx="813" formatCode="0.00%">
                  <c:v>4.981416441273856E-2</c:v>
                </c:pt>
                <c:pt idx="814" formatCode="0.00%">
                  <c:v>4.2505034310305501E-2</c:v>
                </c:pt>
                <c:pt idx="815" formatCode="0.00%">
                  <c:v>6.4202895045619046E-2</c:v>
                </c:pt>
                <c:pt idx="816" formatCode="0.00%">
                  <c:v>8.3744549628789855E-2</c:v>
                </c:pt>
                <c:pt idx="817" formatCode="0.00%">
                  <c:v>7.8844979493335909E-2</c:v>
                </c:pt>
                <c:pt idx="818" formatCode="0.00%">
                  <c:v>8.357427744590562E-2</c:v>
                </c:pt>
                <c:pt idx="819" formatCode="0.00%">
                  <c:v>0.10354180843604621</c:v>
                </c:pt>
                <c:pt idx="820" formatCode="0.00%">
                  <c:v>9.999755742821903E-2</c:v>
                </c:pt>
                <c:pt idx="821" formatCode="0.00%">
                  <c:v>0.10099600063588077</c:v>
                </c:pt>
                <c:pt idx="822" formatCode="0.00%">
                  <c:v>8.4896478327809E-2</c:v>
                </c:pt>
                <c:pt idx="823" formatCode="0.00%">
                  <c:v>8.2643040863585648E-2</c:v>
                </c:pt>
                <c:pt idx="824" formatCode="0.00%">
                  <c:v>9.1391647600852055E-2</c:v>
                </c:pt>
                <c:pt idx="825" formatCode="0.00%">
                  <c:v>9.7277911721417976E-2</c:v>
                </c:pt>
                <c:pt idx="826" formatCode="0.00%">
                  <c:v>0.10495717385501568</c:v>
                </c:pt>
                <c:pt idx="827" formatCode="0.00%">
                  <c:v>0.10552955098268213</c:v>
                </c:pt>
                <c:pt idx="828" formatCode="0.00%">
                  <c:v>7.6227698439138569E-2</c:v>
                </c:pt>
                <c:pt idx="829" formatCode="0.00%">
                  <c:v>3.4579718092625944E-2</c:v>
                </c:pt>
                <c:pt idx="830" formatCode="0.00%">
                  <c:v>2.2384287376432832E-2</c:v>
                </c:pt>
                <c:pt idx="831" formatCode="0.00%">
                  <c:v>2.4292303579307228E-2</c:v>
                </c:pt>
                <c:pt idx="832" formatCode="0.00%">
                  <c:v>1.5929997407952312E-2</c:v>
                </c:pt>
                <c:pt idx="833" formatCode="0.00%">
                  <c:v>1.1904038911867199E-2</c:v>
                </c:pt>
                <c:pt idx="834" formatCode="0.00%">
                  <c:v>6.3080745153900608E-3</c:v>
                </c:pt>
                <c:pt idx="835" formatCode="0.00%">
                  <c:v>-6.3273509583763321E-3</c:v>
                </c:pt>
                <c:pt idx="836" formatCode="0.00%">
                  <c:v>-9.7795416261738488E-2</c:v>
                </c:pt>
                <c:pt idx="837" formatCode="0.00%">
                  <c:v>-0.1253728407456387</c:v>
                </c:pt>
                <c:pt idx="838" formatCode="0.00%">
                  <c:v>-0.13306024911000192</c:v>
                </c:pt>
                <c:pt idx="839" formatCode="0.00%">
                  <c:v>-0.14545449064772353</c:v>
                </c:pt>
                <c:pt idx="840" formatCode="0.00%">
                  <c:v>-0.11209031726796748</c:v>
                </c:pt>
                <c:pt idx="841" formatCode="0.00%">
                  <c:v>-0.1172233497053401</c:v>
                </c:pt>
                <c:pt idx="842" formatCode="0.00%">
                  <c:v>-0.12210534263721851</c:v>
                </c:pt>
                <c:pt idx="843" formatCode="0.00%">
                  <c:v>-0.13369610906329066</c:v>
                </c:pt>
                <c:pt idx="844" formatCode="0.00%">
                  <c:v>-0.13379491307111424</c:v>
                </c:pt>
                <c:pt idx="845" formatCode="0.00%">
                  <c:v>-0.14271916718788069</c:v>
                </c:pt>
                <c:pt idx="846" formatCode="0.00%">
                  <c:v>-0.14158459472680573</c:v>
                </c:pt>
                <c:pt idx="847" formatCode="0.00%">
                  <c:v>-0.17113781280097307</c:v>
                </c:pt>
                <c:pt idx="848" formatCode="0.00%">
                  <c:v>-0.156699945368308</c:v>
                </c:pt>
                <c:pt idx="849" formatCode="0.00%">
                  <c:v>-0.12427985670456598</c:v>
                </c:pt>
                <c:pt idx="850" formatCode="0.00%">
                  <c:v>-0.11633447161877508</c:v>
                </c:pt>
                <c:pt idx="851" formatCode="0.00%">
                  <c:v>-0.10193139629335235</c:v>
                </c:pt>
                <c:pt idx="852" formatCode="0.00%">
                  <c:v>-0.10168401376754344</c:v>
                </c:pt>
                <c:pt idx="853" formatCode="0.00%">
                  <c:v>-9.6077085185518607E-2</c:v>
                </c:pt>
                <c:pt idx="854" formatCode="0.00%">
                  <c:v>-7.6538286216640605E-2</c:v>
                </c:pt>
                <c:pt idx="855" formatCode="0.00%">
                  <c:v>-7.5516214713968743E-2</c:v>
                </c:pt>
                <c:pt idx="856" formatCode="0.00%">
                  <c:v>-6.1803479305380105E-2</c:v>
                </c:pt>
                <c:pt idx="857" formatCode="0.00%">
                  <c:v>-5.065638824840768E-2</c:v>
                </c:pt>
                <c:pt idx="858" formatCode="0.00%">
                  <c:v>-5.7607166939664056E-2</c:v>
                </c:pt>
                <c:pt idx="859" formatCode="0.00%">
                  <c:v>-6.2891483705607154E-2</c:v>
                </c:pt>
                <c:pt idx="860" formatCode="0.00%">
                  <c:v>-8.3739789696740674E-2</c:v>
                </c:pt>
                <c:pt idx="861" formatCode="0.00%">
                  <c:v>-9.7954388509662316E-2</c:v>
                </c:pt>
                <c:pt idx="862" formatCode="0.00%">
                  <c:v>-9.1016934810755235E-2</c:v>
                </c:pt>
                <c:pt idx="863" formatCode="0.00%">
                  <c:v>-8.8298606951218606E-2</c:v>
                </c:pt>
                <c:pt idx="864" formatCode="0.00%">
                  <c:v>-8.4666824215453129E-2</c:v>
                </c:pt>
                <c:pt idx="865" formatCode="0.00%">
                  <c:v>-9.0682229507967671E-2</c:v>
                </c:pt>
                <c:pt idx="866" formatCode="0.00%">
                  <c:v>-7.8445530501500604E-2</c:v>
                </c:pt>
                <c:pt idx="867" formatCode="0.00%">
                  <c:v>-7.6431049919748029E-2</c:v>
                </c:pt>
                <c:pt idx="868" formatCode="0.00%">
                  <c:v>-8.5256126640273822E-2</c:v>
                </c:pt>
                <c:pt idx="869" formatCode="0.00%">
                  <c:v>-8.1051074722162664E-2</c:v>
                </c:pt>
                <c:pt idx="870" formatCode="0.00%">
                  <c:v>-8.2832257608294935E-2</c:v>
                </c:pt>
                <c:pt idx="871" formatCode="0.00%">
                  <c:v>-8.1641053970932687E-2</c:v>
                </c:pt>
                <c:pt idx="872" formatCode="0.00%">
                  <c:v>-0.10749082588603365</c:v>
                </c:pt>
                <c:pt idx="873" formatCode="0.00%">
                  <c:v>-0.11887455211803544</c:v>
                </c:pt>
                <c:pt idx="874" formatCode="0.00%">
                  <c:v>-0.11161720428042599</c:v>
                </c:pt>
                <c:pt idx="875" formatCode="0.00%">
                  <c:v>-0.11420065732817108</c:v>
                </c:pt>
                <c:pt idx="876" formatCode="0.00%">
                  <c:v>-0.12570722172509385</c:v>
                </c:pt>
                <c:pt idx="877" formatCode="0.00%">
                  <c:v>-0.11086891004656896</c:v>
                </c:pt>
                <c:pt idx="878" formatCode="0.00%">
                  <c:v>-0.10432898637219412</c:v>
                </c:pt>
                <c:pt idx="879" formatCode="0.00%">
                  <c:v>-0.10735769244379667</c:v>
                </c:pt>
                <c:pt idx="880" formatCode="0.00%">
                  <c:v>-0.11995121922434948</c:v>
                </c:pt>
                <c:pt idx="881" formatCode="0.00%">
                  <c:v>-0.12268417006914079</c:v>
                </c:pt>
                <c:pt idx="882" formatCode="0.00%">
                  <c:v>-0.12149930585195978</c:v>
                </c:pt>
                <c:pt idx="883" formatCode="0.00%">
                  <c:v>-0.12400912885398618</c:v>
                </c:pt>
                <c:pt idx="884" formatCode="0.00%">
                  <c:v>-0.12423989190116025</c:v>
                </c:pt>
                <c:pt idx="885" formatCode="0.00%">
                  <c:v>-0.11735955462425118</c:v>
                </c:pt>
                <c:pt idx="886" formatCode="0.00%">
                  <c:v>-0.12908146869734027</c:v>
                </c:pt>
                <c:pt idx="887" formatCode="0.00%">
                  <c:v>-0.12992721671988705</c:v>
                </c:pt>
                <c:pt idx="888" formatCode="0.00%">
                  <c:v>-0.13412962025772912</c:v>
                </c:pt>
                <c:pt idx="889" formatCode="0.00%">
                  <c:v>-0.14187880333431968</c:v>
                </c:pt>
                <c:pt idx="890" formatCode="0.00%">
                  <c:v>-0.12325931725989192</c:v>
                </c:pt>
                <c:pt idx="891" formatCode="0.00%">
                  <c:v>-0.12202232759749743</c:v>
                </c:pt>
                <c:pt idx="892" formatCode="0.00%">
                  <c:v>-0.11112821183505583</c:v>
                </c:pt>
                <c:pt idx="893" formatCode="0.00%">
                  <c:v>-0.10845250796932926</c:v>
                </c:pt>
                <c:pt idx="894" formatCode="0.00%">
                  <c:v>-0.11353508770381815</c:v>
                </c:pt>
                <c:pt idx="895" formatCode="0.00%">
                  <c:v>-0.1154436939553698</c:v>
                </c:pt>
                <c:pt idx="896" formatCode="0.00%">
                  <c:v>-0.13275757110225217</c:v>
                </c:pt>
                <c:pt idx="897" formatCode="0.00%">
                  <c:v>-0.14640129581849393</c:v>
                </c:pt>
                <c:pt idx="898" formatCode="0.00%">
                  <c:v>-0.15607842991208098</c:v>
                </c:pt>
                <c:pt idx="899" formatCode="0.00%">
                  <c:v>-6.8081139194209328E-2</c:v>
                </c:pt>
                <c:pt idx="900" formatCode="0.00%">
                  <c:v>-5.1377316337312351E-2</c:v>
                </c:pt>
                <c:pt idx="901" formatCode="0.00%">
                  <c:v>-5.558266982849025E-2</c:v>
                </c:pt>
                <c:pt idx="902" formatCode="0.00%">
                  <c:v>-2.8433722054520549E-2</c:v>
                </c:pt>
                <c:pt idx="903" formatCode="0.00%">
                  <c:v>-4.0545175365191755E-2</c:v>
                </c:pt>
                <c:pt idx="904" formatCode="0.00%">
                  <c:v>-2.7182374183343239E-2</c:v>
                </c:pt>
                <c:pt idx="905" formatCode="0.00%">
                  <c:v>-1.8524469061124593E-2</c:v>
                </c:pt>
                <c:pt idx="906" formatCode="0.00%">
                  <c:v>-9.033349571063054E-3</c:v>
                </c:pt>
                <c:pt idx="907" formatCode="0.00%">
                  <c:v>4.6059792154953261E-3</c:v>
                </c:pt>
                <c:pt idx="908" formatCode="0.00%">
                  <c:v>1.0098255312215088E-2</c:v>
                </c:pt>
                <c:pt idx="909" formatCode="0.00%">
                  <c:v>3.1911271983617873E-3</c:v>
                </c:pt>
                <c:pt idx="910" formatCode="0.00%">
                  <c:v>-4.8183019324350429E-3</c:v>
                </c:pt>
                <c:pt idx="911" formatCode="0.00%">
                  <c:v>-1.7757047652811053E-4</c:v>
                </c:pt>
                <c:pt idx="912" formatCode="0.00%">
                  <c:v>1.3595987399092069E-2</c:v>
                </c:pt>
                <c:pt idx="913" formatCode="0.00%">
                  <c:v>2.0421088024854761E-2</c:v>
                </c:pt>
                <c:pt idx="914" formatCode="0.00%">
                  <c:v>1.5429640920190391E-2</c:v>
                </c:pt>
                <c:pt idx="915" formatCode="0.00%">
                  <c:v>1.0214924314607465E-2</c:v>
                </c:pt>
                <c:pt idx="916" formatCode="0.00%">
                  <c:v>1.6233627966622644E-2</c:v>
                </c:pt>
                <c:pt idx="917" formatCode="0.00%">
                  <c:v>5.3418977532175838E-3</c:v>
                </c:pt>
                <c:pt idx="918" formatCode="0.00%">
                  <c:v>7.1220064293382457E-3</c:v>
                </c:pt>
                <c:pt idx="919" formatCode="0.00%">
                  <c:v>3.63945258026388E-3</c:v>
                </c:pt>
                <c:pt idx="920" formatCode="0.00%">
                  <c:v>-6.7935933159279926E-4</c:v>
                </c:pt>
                <c:pt idx="921" formatCode="0.00%">
                  <c:v>-7.0302044644821038E-3</c:v>
                </c:pt>
                <c:pt idx="922" formatCode="0.00%">
                  <c:v>-1.6440832157694985E-2</c:v>
                </c:pt>
                <c:pt idx="923" formatCode="0.00%">
                  <c:v>-2.4846978214133841E-2</c:v>
                </c:pt>
                <c:pt idx="924" formatCode="0.00%">
                  <c:v>-1.993126529052458E-2</c:v>
                </c:pt>
                <c:pt idx="925" formatCode="0.00%">
                  <c:v>-1.1173392667182647E-2</c:v>
                </c:pt>
                <c:pt idx="926" formatCode="0.00%">
                  <c:v>-3.6060370386372664E-3</c:v>
                </c:pt>
                <c:pt idx="927" formatCode="0.00%">
                  <c:v>-8.4650238159404978E-3</c:v>
                </c:pt>
                <c:pt idx="928" formatCode="0.00%">
                  <c:v>8.6436340855233773E-4</c:v>
                </c:pt>
                <c:pt idx="929" formatCode="0.00%">
                  <c:v>-3.5014566776539802E-2</c:v>
                </c:pt>
                <c:pt idx="930" formatCode="0.00%">
                  <c:v>-3.1428949679952023E-2</c:v>
                </c:pt>
                <c:pt idx="931" formatCode="0.00%">
                  <c:v>-2.0897590264029597E-2</c:v>
                </c:pt>
                <c:pt idx="932" formatCode="0.00%">
                  <c:v>3.5644624364231881E-2</c:v>
                </c:pt>
                <c:pt idx="933" formatCode="0.00%">
                  <c:v>8.9228972030654718E-2</c:v>
                </c:pt>
                <c:pt idx="934" formatCode="0.00%">
                  <c:v>0.1269877844816687</c:v>
                </c:pt>
                <c:pt idx="935" formatCode="0.00%">
                  <c:v>0.12355430305623849</c:v>
                </c:pt>
                <c:pt idx="936" formatCode="0.00%">
                  <c:v>0.10508480025978373</c:v>
                </c:pt>
                <c:pt idx="937" formatCode="0.00%">
                  <c:v>0.10450914288350055</c:v>
                </c:pt>
                <c:pt idx="938" formatCode="0.00%">
                  <c:v>8.8259445983736029E-2</c:v>
                </c:pt>
                <c:pt idx="939" formatCode="0.00%">
                  <c:v>9.3415379909242091E-2</c:v>
                </c:pt>
                <c:pt idx="940" formatCode="0.00%">
                  <c:v>7.5591049455429271E-2</c:v>
                </c:pt>
                <c:pt idx="941" formatCode="0.00%">
                  <c:v>9.0649175644113678E-2</c:v>
                </c:pt>
                <c:pt idx="942" formatCode="0.00%">
                  <c:v>8.4091216663319868E-2</c:v>
                </c:pt>
                <c:pt idx="943" formatCode="0.00%">
                  <c:v>8.8139593737835531E-2</c:v>
                </c:pt>
                <c:pt idx="944" formatCode="0.00%">
                  <c:v>7.754742962618244E-2</c:v>
                </c:pt>
                <c:pt idx="945" formatCode="0.00%">
                  <c:v>7.7836304415128676E-2</c:v>
                </c:pt>
                <c:pt idx="946" formatCode="0.00%">
                  <c:v>7.5354743966431492E-2</c:v>
                </c:pt>
                <c:pt idx="947" formatCode="0.00%">
                  <c:v>8.9303953038362804E-2</c:v>
                </c:pt>
                <c:pt idx="948" formatCode="0.00%">
                  <c:v>8.3675967263732165E-2</c:v>
                </c:pt>
                <c:pt idx="949" formatCode="0.00%">
                  <c:v>9.4559743832330678E-2</c:v>
                </c:pt>
                <c:pt idx="950" formatCode="0.00%">
                  <c:v>0.10171341910875586</c:v>
                </c:pt>
                <c:pt idx="951" formatCode="0.00%">
                  <c:v>0.12239943440382373</c:v>
                </c:pt>
                <c:pt idx="952" formatCode="0.00%">
                  <c:v>0.1442648867399019</c:v>
                </c:pt>
                <c:pt idx="953" formatCode="0.00%">
                  <c:v>0.15694532321068455</c:v>
                </c:pt>
                <c:pt idx="954" formatCode="0.00%">
                  <c:v>0.15650953023712866</c:v>
                </c:pt>
                <c:pt idx="955" formatCode="0.00%">
                  <c:v>0.16518785703476802</c:v>
                </c:pt>
                <c:pt idx="956" formatCode="0.00%">
                  <c:v>0.16851467689371669</c:v>
                </c:pt>
                <c:pt idx="957" formatCode="0.00%">
                  <c:v>0.15845257857125805</c:v>
                </c:pt>
                <c:pt idx="958" formatCode="0.00%">
                  <c:v>0.1504142001376898</c:v>
                </c:pt>
                <c:pt idx="959" formatCode="0.00%">
                  <c:v>0.15160319518108523</c:v>
                </c:pt>
                <c:pt idx="960" formatCode="0.00%">
                  <c:v>0.14537661474268315</c:v>
                </c:pt>
                <c:pt idx="961" formatCode="0.00%">
                  <c:v>0.15291608357882946</c:v>
                </c:pt>
                <c:pt idx="962" formatCode="0.00%">
                  <c:v>0.16678516279834743</c:v>
                </c:pt>
                <c:pt idx="963" formatCode="0.00%">
                  <c:v>0.1326180634650258</c:v>
                </c:pt>
                <c:pt idx="964" formatCode="0.00%">
                  <c:v>0.12166558828759744</c:v>
                </c:pt>
                <c:pt idx="965" formatCode="0.00%">
                  <c:v>0.11570857903255072</c:v>
                </c:pt>
                <c:pt idx="966" formatCode="0.00%">
                  <c:v>0.1134016064603145</c:v>
                </c:pt>
                <c:pt idx="967" formatCode="0.00%">
                  <c:v>9.4971449537250674E-2</c:v>
                </c:pt>
                <c:pt idx="968" formatCode="0.00%">
                  <c:v>0.1057745849232985</c:v>
                </c:pt>
                <c:pt idx="969" formatCode="0.00%">
                  <c:v>9.560955941458138E-2</c:v>
                </c:pt>
                <c:pt idx="970" formatCode="0.00%">
                  <c:v>8.4253521545566201E-2</c:v>
                </c:pt>
                <c:pt idx="971" formatCode="0.00%">
                  <c:v>7.4349342203842594E-2</c:v>
                </c:pt>
                <c:pt idx="972" formatCode="0.00%">
                  <c:v>7.7869708954515504E-2</c:v>
                </c:pt>
                <c:pt idx="973" formatCode="0.00%">
                  <c:v>5.9166499102043524E-2</c:v>
                </c:pt>
                <c:pt idx="974" formatCode="0.00%">
                  <c:v>1.3408678009141362E-2</c:v>
                </c:pt>
                <c:pt idx="975" formatCode="0.00%">
                  <c:v>2.4360311842076321E-2</c:v>
                </c:pt>
                <c:pt idx="976" formatCode="0.00%">
                  <c:v>-1.3207308794327188E-2</c:v>
                </c:pt>
                <c:pt idx="977" formatCode="0.00%">
                  <c:v>-4.8536957978169148E-3</c:v>
                </c:pt>
                <c:pt idx="978" formatCode="0.00%">
                  <c:v>3.7463691586678838E-2</c:v>
                </c:pt>
                <c:pt idx="979" formatCode="0.00%">
                  <c:v>2.9947626620929979E-2</c:v>
                </c:pt>
                <c:pt idx="980" formatCode="0.00%">
                  <c:v>3.5043416396066673E-2</c:v>
                </c:pt>
                <c:pt idx="981" formatCode="0.00%">
                  <c:v>4.7081503739427433E-2</c:v>
                </c:pt>
                <c:pt idx="982" formatCode="0.00%">
                  <c:v>4.479785665703484E-2</c:v>
                </c:pt>
                <c:pt idx="983" formatCode="0.00%">
                  <c:v>3.5672292183339893E-2</c:v>
                </c:pt>
                <c:pt idx="984" formatCode="0.00%">
                  <c:v>3.7540761833157799E-2</c:v>
                </c:pt>
                <c:pt idx="985" formatCode="0.00%">
                  <c:v>4.2440986508728962E-2</c:v>
                </c:pt>
                <c:pt idx="986" formatCode="0.00%">
                  <c:v>3.890455646877089E-2</c:v>
                </c:pt>
                <c:pt idx="987" formatCode="0.00%">
                  <c:v>2.9862548954360246E-2</c:v>
                </c:pt>
                <c:pt idx="988" formatCode="0.00%">
                  <c:v>2.0857547705175117E-2</c:v>
                </c:pt>
                <c:pt idx="989" formatCode="0.00%">
                  <c:v>2.5951366907786655E-2</c:v>
                </c:pt>
                <c:pt idx="990" formatCode="0.00%">
                  <c:v>6.2651809535052561E-3</c:v>
                </c:pt>
                <c:pt idx="991" formatCode="0.00%">
                  <c:v>1.2777550825661121E-2</c:v>
                </c:pt>
                <c:pt idx="992" formatCode="0.00%">
                  <c:v>7.8496321900058952E-3</c:v>
                </c:pt>
                <c:pt idx="993" formatCode="0.00%">
                  <c:v>1.9663492507071778E-2</c:v>
                </c:pt>
                <c:pt idx="994" formatCode="0.00%">
                  <c:v>3.593175191220177E-2</c:v>
                </c:pt>
                <c:pt idx="995" formatCode="0.00%">
                  <c:v>2.8670804001206918E-2</c:v>
                </c:pt>
                <c:pt idx="996" formatCode="0.00%">
                  <c:v>4.4800613092313979E-2</c:v>
                </c:pt>
                <c:pt idx="997" formatCode="0.00%">
                  <c:v>5.7409809797224653E-2</c:v>
                </c:pt>
                <c:pt idx="998" formatCode="0.00%">
                  <c:v>6.0167534296944325E-2</c:v>
                </c:pt>
                <c:pt idx="999" formatCode="0.00%">
                  <c:v>6.4956445112152039E-2</c:v>
                </c:pt>
                <c:pt idx="1000" formatCode="0.00%">
                  <c:v>7.1202584377119571E-2</c:v>
                </c:pt>
                <c:pt idx="1001" formatCode="0.00%">
                  <c:v>6.9876093276513895E-2</c:v>
                </c:pt>
                <c:pt idx="1002" formatCode="0.00%">
                  <c:v>7.5217956675625253E-2</c:v>
                </c:pt>
                <c:pt idx="1003" formatCode="0.00%">
                  <c:v>6.7420258231541519E-2</c:v>
                </c:pt>
                <c:pt idx="1004" formatCode="0.00%">
                  <c:v>6.867602686039076E-2</c:v>
                </c:pt>
                <c:pt idx="1005" formatCode="0.00%">
                  <c:v>7.5462775805819282E-2</c:v>
                </c:pt>
                <c:pt idx="1006" formatCode="0.00%">
                  <c:v>8.1490414971671088E-2</c:v>
                </c:pt>
                <c:pt idx="1007" formatCode="0.00%">
                  <c:v>8.1525430816769218E-2</c:v>
                </c:pt>
                <c:pt idx="1008" formatCode="0.00%">
                  <c:v>7.6031615957466103E-2</c:v>
                </c:pt>
                <c:pt idx="1009" formatCode="0.00%">
                  <c:v>6.7618004529657938E-2</c:v>
                </c:pt>
                <c:pt idx="1010" formatCode="0.00%">
                  <c:v>5.6979673452191237E-2</c:v>
                </c:pt>
                <c:pt idx="1011" formatCode="0.00%">
                  <c:v>6.6362185907555604E-2</c:v>
                </c:pt>
                <c:pt idx="1012" formatCode="0.00%">
                  <c:v>7.8942512036771051E-2</c:v>
                </c:pt>
                <c:pt idx="1013" formatCode="0.00%">
                  <c:v>9.9451916854564448E-2</c:v>
                </c:pt>
                <c:pt idx="1014" formatCode="0.00%">
                  <c:v>0.10111676918768175</c:v>
                </c:pt>
                <c:pt idx="1015" formatCode="0.00%">
                  <c:v>0.10560637794186278</c:v>
                </c:pt>
                <c:pt idx="1016" formatCode="0.00%">
                  <c:v>0.10200615514443467</c:v>
                </c:pt>
                <c:pt idx="1017" formatCode="0.00%">
                  <c:v>9.6220649341586917E-2</c:v>
                </c:pt>
                <c:pt idx="1018" formatCode="0.00%">
                  <c:v>0.11415568296263423</c:v>
                </c:pt>
                <c:pt idx="1019" formatCode="0.00%">
                  <c:v>0.11128175652249173</c:v>
                </c:pt>
                <c:pt idx="1020" formatCode="0.00%">
                  <c:v>0.11397516833181798</c:v>
                </c:pt>
                <c:pt idx="1021" formatCode="0.00%">
                  <c:v>0.11181698006121255</c:v>
                </c:pt>
                <c:pt idx="1022" formatCode="0.00%">
                  <c:v>0.11710504624481577</c:v>
                </c:pt>
                <c:pt idx="1023" formatCode="0.00%">
                  <c:v>0.10541077081323191</c:v>
                </c:pt>
                <c:pt idx="1024" formatCode="0.00%">
                  <c:v>0.11939740461237425</c:v>
                </c:pt>
                <c:pt idx="1025" formatCode="0.00%">
                  <c:v>0.12138573813773168</c:v>
                </c:pt>
                <c:pt idx="1026" formatCode="0.00%">
                  <c:v>0.1228850128444372</c:v>
                </c:pt>
                <c:pt idx="1027" formatCode="0.00%">
                  <c:v>0.12787471259317851</c:v>
                </c:pt>
                <c:pt idx="1028" formatCode="0.00%">
                  <c:v>0.12537797791702854</c:v>
                </c:pt>
                <c:pt idx="1029" formatCode="0.00%">
                  <c:v>0.22758396843683992</c:v>
                </c:pt>
                <c:pt idx="1030" formatCode="0.00%">
                  <c:v>0.22364256375082703</c:v>
                </c:pt>
                <c:pt idx="1031" formatCode="0.00%">
                  <c:v>0.21994324844823887</c:v>
                </c:pt>
                <c:pt idx="1032" formatCode="0.00%">
                  <c:v>0.24005437575570898</c:v>
                </c:pt>
                <c:pt idx="1033" formatCode="0.00%">
                  <c:v>0.2569032205119568</c:v>
                </c:pt>
                <c:pt idx="1034" formatCode="0.00%">
                  <c:v>0.26289219351455118</c:v>
                </c:pt>
                <c:pt idx="1035" formatCode="0.00%">
                  <c:v>0.26710347186602901</c:v>
                </c:pt>
                <c:pt idx="1036" formatCode="0.00%">
                  <c:v>0.25729555940798221</c:v>
                </c:pt>
                <c:pt idx="1037" formatCode="0.00%">
                  <c:v>0.26529081017253753</c:v>
                </c:pt>
                <c:pt idx="1038" formatCode="0.00%">
                  <c:v>0.28301807287423641</c:v>
                </c:pt>
                <c:pt idx="1039" formatCode="0.00%">
                  <c:v>0.28186606393900893</c:v>
                </c:pt>
                <c:pt idx="1040" formatCode="0.00%">
                  <c:v>0.28102456473027693</c:v>
                </c:pt>
                <c:pt idx="1041" formatCode="0.00%">
                  <c:v>0.28348645713785636</c:v>
                </c:pt>
                <c:pt idx="1042" formatCode="0.00%">
                  <c:v>0.28741880226441929</c:v>
                </c:pt>
                <c:pt idx="1043" formatCode="0.00%">
                  <c:v>0.29488213970147004</c:v>
                </c:pt>
                <c:pt idx="1044" formatCode="0.00%">
                  <c:v>0.28612321901027493</c:v>
                </c:pt>
                <c:pt idx="1045" formatCode="0.00%">
                  <c:v>0.28552107050913911</c:v>
                </c:pt>
                <c:pt idx="1046" formatCode="0.00%">
                  <c:v>0.28763526852542087</c:v>
                </c:pt>
                <c:pt idx="1047" formatCode="0.00%">
                  <c:v>0.29264970022374559</c:v>
                </c:pt>
                <c:pt idx="1048" formatCode="0.00%">
                  <c:v>0.30956585719901852</c:v>
                </c:pt>
                <c:pt idx="1049" formatCode="0.00%">
                  <c:v>0.30760091874230389</c:v>
                </c:pt>
                <c:pt idx="1050" formatCode="0.00%">
                  <c:v>0.31820632095782053</c:v>
                </c:pt>
                <c:pt idx="1051" formatCode="0.00%">
                  <c:v>0.31741591793252555</c:v>
                </c:pt>
                <c:pt idx="1052" formatCode="0.00%">
                  <c:v>0.3246561252342155</c:v>
                </c:pt>
                <c:pt idx="1053" formatCode="0.00%">
                  <c:v>0.32110936184530159</c:v>
                </c:pt>
                <c:pt idx="1054" formatCode="0.00%">
                  <c:v>0.31535763158542829</c:v>
                </c:pt>
                <c:pt idx="1055" formatCode="0.00%">
                  <c:v>0.31648178198602617</c:v>
                </c:pt>
                <c:pt idx="1056" formatCode="0.00%">
                  <c:v>0.31672310538544846</c:v>
                </c:pt>
                <c:pt idx="1057" formatCode="0.00%">
                  <c:v>0.31928101779047546</c:v>
                </c:pt>
                <c:pt idx="1058" formatCode="0.00%">
                  <c:v>0.32621895828299041</c:v>
                </c:pt>
                <c:pt idx="1059" formatCode="0.00%">
                  <c:v>0.33207691135024997</c:v>
                </c:pt>
                <c:pt idx="1060" formatCode="0.00%">
                  <c:v>0.32446287078707714</c:v>
                </c:pt>
                <c:pt idx="1061" formatCode="0.00%">
                  <c:v>0.34821548003187974</c:v>
                </c:pt>
                <c:pt idx="1062" formatCode="0.00%">
                  <c:v>0.34577903260235643</c:v>
                </c:pt>
                <c:pt idx="1063" formatCode="0.00%">
                  <c:v>0.36476654843195022</c:v>
                </c:pt>
                <c:pt idx="1064" formatCode="0.00%">
                  <c:v>0.35950194084980169</c:v>
                </c:pt>
                <c:pt idx="1065" formatCode="0.00%">
                  <c:v>0.35695414862727826</c:v>
                </c:pt>
                <c:pt idx="1066" formatCode="0.00%">
                  <c:v>0.36193291566174168</c:v>
                </c:pt>
                <c:pt idx="1067" formatCode="0.00%">
                  <c:v>0.39101086282117326</c:v>
                </c:pt>
                <c:pt idx="1068" formatCode="0.00%">
                  <c:v>0.39371952713690161</c:v>
                </c:pt>
                <c:pt idx="1069" formatCode="0.00%">
                  <c:v>0.38633307826080965</c:v>
                </c:pt>
                <c:pt idx="1070" formatCode="0.00%">
                  <c:v>0.38622252893084164</c:v>
                </c:pt>
                <c:pt idx="1071" formatCode="0.00%">
                  <c:v>0.38943294689036478</c:v>
                </c:pt>
                <c:pt idx="1072" formatCode="0.00%">
                  <c:v>0.40344049318830444</c:v>
                </c:pt>
                <c:pt idx="1073" formatCode="0.00%">
                  <c:v>0.39791965795682138</c:v>
                </c:pt>
                <c:pt idx="1074" formatCode="0.00%">
                  <c:v>0.38979877983184474</c:v>
                </c:pt>
                <c:pt idx="1075" formatCode="0.00%">
                  <c:v>0.38667289432550556</c:v>
                </c:pt>
                <c:pt idx="1076" formatCode="0.00%">
                  <c:v>0.3831964138902888</c:v>
                </c:pt>
                <c:pt idx="1077" formatCode="0.00%">
                  <c:v>0.36404845019290111</c:v>
                </c:pt>
                <c:pt idx="1078" formatCode="0.00%">
                  <c:v>0.37246892972953716</c:v>
                </c:pt>
                <c:pt idx="1079" formatCode="0.00%">
                  <c:v>0.37294501722622764</c:v>
                </c:pt>
                <c:pt idx="1080" formatCode="0.00%">
                  <c:v>0.37009694498392309</c:v>
                </c:pt>
                <c:pt idx="1081" formatCode="0.00%">
                  <c:v>0.36598157264440312</c:v>
                </c:pt>
                <c:pt idx="1082" formatCode="0.00%">
                  <c:v>0.36148462798531567</c:v>
                </c:pt>
                <c:pt idx="1083" formatCode="0.00%">
                  <c:v>0.37392648231113546</c:v>
                </c:pt>
                <c:pt idx="1084" formatCode="0.00%">
                  <c:v>0.37644715016518604</c:v>
                </c:pt>
                <c:pt idx="1085" formatCode="0.00%">
                  <c:v>0.37812777332362502</c:v>
                </c:pt>
                <c:pt idx="1086" formatCode="0.00%">
                  <c:v>0.38064175542084033</c:v>
                </c:pt>
                <c:pt idx="1087" formatCode="0.00%">
                  <c:v>0.36959057288373387</c:v>
                </c:pt>
                <c:pt idx="1088" formatCode="0.00%">
                  <c:v>0.37022102280951108</c:v>
                </c:pt>
                <c:pt idx="1089" formatCode="0.00%">
                  <c:v>0.37139474043352605</c:v>
                </c:pt>
                <c:pt idx="1090" formatCode="0.00%">
                  <c:v>0.40939922602272882</c:v>
                </c:pt>
                <c:pt idx="1091" formatCode="0.00%">
                  <c:v>0.42041653588003425</c:v>
                </c:pt>
                <c:pt idx="1092" formatCode="0.00%">
                  <c:v>0.41622480895876879</c:v>
                </c:pt>
                <c:pt idx="1093" formatCode="0.00%">
                  <c:v>0.40788880186258991</c:v>
                </c:pt>
                <c:pt idx="1094" formatCode="0.00%">
                  <c:v>0.4350694681712528</c:v>
                </c:pt>
                <c:pt idx="1095" formatCode="0.00%">
                  <c:v>0.49144284059622745</c:v>
                </c:pt>
                <c:pt idx="1096" formatCode="0.00%">
                  <c:v>0.506781116551966</c:v>
                </c:pt>
                <c:pt idx="1097" formatCode="0.00%">
                  <c:v>0.4947556257772634</c:v>
                </c:pt>
                <c:pt idx="1098" formatCode="0.00%">
                  <c:v>0.51677421578462157</c:v>
                </c:pt>
                <c:pt idx="1099" formatCode="0.00%">
                  <c:v>0.54927805522938411</c:v>
                </c:pt>
                <c:pt idx="1100" formatCode="0.00%">
                  <c:v>0.53587176793699443</c:v>
                </c:pt>
                <c:pt idx="1101" formatCode="0.00%">
                  <c:v>0.53378205446281379</c:v>
                </c:pt>
                <c:pt idx="1102" formatCode="0.00%">
                  <c:v>0.49058407588168707</c:v>
                </c:pt>
                <c:pt idx="1103" formatCode="0.00%">
                  <c:v>0.51668368131737608</c:v>
                </c:pt>
                <c:pt idx="1104" formatCode="0.00%">
                  <c:v>0.51301221785429485</c:v>
                </c:pt>
                <c:pt idx="1105" formatCode="0.00%">
                  <c:v>0.51762086124521578</c:v>
                </c:pt>
                <c:pt idx="1106" formatCode="0.00%">
                  <c:v>0.51195386649356212</c:v>
                </c:pt>
                <c:pt idx="1107" formatCode="0.00%">
                  <c:v>0.50143502869328338</c:v>
                </c:pt>
                <c:pt idx="1108" formatCode="0.00%">
                  <c:v>0.50154771773648155</c:v>
                </c:pt>
                <c:pt idx="1109" formatCode="0.00%">
                  <c:v>0.49739711855380375</c:v>
                </c:pt>
                <c:pt idx="1110" formatCode="0.00%">
                  <c:v>0.50022643272420364</c:v>
                </c:pt>
                <c:pt idx="1111" formatCode="0.00%">
                  <c:v>0.48825267083275947</c:v>
                </c:pt>
                <c:pt idx="1112" formatCode="0.00%">
                  <c:v>0.48164315313212325</c:v>
                </c:pt>
                <c:pt idx="1113" formatCode="0.00%">
                  <c:v>0.50724424390857181</c:v>
                </c:pt>
                <c:pt idx="1114" formatCode="0.00%">
                  <c:v>0.48800700454493739</c:v>
                </c:pt>
                <c:pt idx="1115" formatCode="0.00%">
                  <c:v>0.49991249498783419</c:v>
                </c:pt>
                <c:pt idx="1116" formatCode="0.00%">
                  <c:v>0.51018006606558464</c:v>
                </c:pt>
                <c:pt idx="1117" formatCode="0.00%">
                  <c:v>0.50441835992906547</c:v>
                </c:pt>
                <c:pt idx="1118" formatCode="0.00%">
                  <c:v>0.42170705777141282</c:v>
                </c:pt>
                <c:pt idx="1119" formatCode="0.00%">
                  <c:v>0.37352243340773428</c:v>
                </c:pt>
                <c:pt idx="1120" formatCode="0.00%">
                  <c:v>0.38239873813174996</c:v>
                </c:pt>
                <c:pt idx="1121" formatCode="0.00%">
                  <c:v>0.36405186542955237</c:v>
                </c:pt>
                <c:pt idx="1122" formatCode="0.00%">
                  <c:v>0.35561197087524743</c:v>
                </c:pt>
                <c:pt idx="1123" formatCode="0.00%">
                  <c:v>0.32687644100754465</c:v>
                </c:pt>
                <c:pt idx="1124" formatCode="0.00%">
                  <c:v>0.36993630819756929</c:v>
                </c:pt>
                <c:pt idx="1125" formatCode="0.00%">
                  <c:v>0.36256130100769912</c:v>
                </c:pt>
                <c:pt idx="1126" formatCode="0.00%">
                  <c:v>0.37556560101832615</c:v>
                </c:pt>
                <c:pt idx="1127" formatCode="0.00%">
                  <c:v>0.37296679023675972</c:v>
                </c:pt>
                <c:pt idx="1128" formatCode="0.00%">
                  <c:v>0.37946304604455783</c:v>
                </c:pt>
                <c:pt idx="1129" formatCode="0.00%">
                  <c:v>0.37250036239773165</c:v>
                </c:pt>
                <c:pt idx="1130" formatCode="0.00%">
                  <c:v>0.35672066035378647</c:v>
                </c:pt>
                <c:pt idx="1131" formatCode="0.00%">
                  <c:v>0.371532304589963</c:v>
                </c:pt>
                <c:pt idx="1132" formatCode="0.00%">
                  <c:v>0.35580203747421435</c:v>
                </c:pt>
                <c:pt idx="1133" formatCode="0.00%">
                  <c:v>0.35802280657764296</c:v>
                </c:pt>
                <c:pt idx="1134" formatCode="0.00%">
                  <c:v>0.34691753209859688</c:v>
                </c:pt>
                <c:pt idx="1135" formatCode="0.00%">
                  <c:v>0.35275883228052884</c:v>
                </c:pt>
                <c:pt idx="1136" formatCode="0.00%">
                  <c:v>0.3493133949181344</c:v>
                </c:pt>
                <c:pt idx="1137" formatCode="0.00%">
                  <c:v>0.35905092451589526</c:v>
                </c:pt>
                <c:pt idx="1138" formatCode="0.00%">
                  <c:v>0.3698255897840661</c:v>
                </c:pt>
                <c:pt idx="1139" formatCode="0.00%">
                  <c:v>0.3777009311705124</c:v>
                </c:pt>
                <c:pt idx="1140" formatCode="0.00%">
                  <c:v>0.36852247590103415</c:v>
                </c:pt>
                <c:pt idx="1141" formatCode="0.00%">
                  <c:v>0.39379484513164598</c:v>
                </c:pt>
                <c:pt idx="1142" formatCode="0.00%">
                  <c:v>0.40374198013338547</c:v>
                </c:pt>
                <c:pt idx="1143" formatCode="0.00%">
                  <c:v>0.41110689901320296</c:v>
                </c:pt>
                <c:pt idx="1144" formatCode="0.00%">
                  <c:v>0.4173777333709292</c:v>
                </c:pt>
                <c:pt idx="1145" formatCode="0.00%">
                  <c:v>0.42149052288743794</c:v>
                </c:pt>
                <c:pt idx="1146" formatCode="0.00%">
                  <c:v>0.41223562348841325</c:v>
                </c:pt>
                <c:pt idx="1147" formatCode="0.00%">
                  <c:v>0.41187841919034485</c:v>
                </c:pt>
                <c:pt idx="1148" formatCode="0.00%">
                  <c:v>0.43914247454594935</c:v>
                </c:pt>
                <c:pt idx="1149" formatCode="0.00%">
                  <c:v>0.44330061722610403</c:v>
                </c:pt>
                <c:pt idx="1150" formatCode="0.00%">
                  <c:v>0.45289594757400642</c:v>
                </c:pt>
                <c:pt idx="1151" formatCode="0.00%">
                  <c:v>0.41396680746528203</c:v>
                </c:pt>
                <c:pt idx="1152" formatCode="0.00%">
                  <c:v>0.4014051551969573</c:v>
                </c:pt>
                <c:pt idx="1153" formatCode="0.00%">
                  <c:v>0.3918621559866915</c:v>
                </c:pt>
                <c:pt idx="1154" formatCode="0.00%">
                  <c:v>0.40619486186922815</c:v>
                </c:pt>
                <c:pt idx="1155" formatCode="0.00%">
                  <c:v>0.50456484241774846</c:v>
                </c:pt>
                <c:pt idx="1156" formatCode="0.00%">
                  <c:v>0.48629664798915151</c:v>
                </c:pt>
                <c:pt idx="1157" formatCode="0.00%">
                  <c:v>0.49457661627741034</c:v>
                </c:pt>
                <c:pt idx="1158" formatCode="0.00%">
                  <c:v>0.5256477971658946</c:v>
                </c:pt>
                <c:pt idx="1159" formatCode="0.00%">
                  <c:v>0.54751369744988709</c:v>
                </c:pt>
                <c:pt idx="1160" formatCode="0.00%">
                  <c:v>0.56184134459332769</c:v>
                </c:pt>
                <c:pt idx="1161" formatCode="0.00%">
                  <c:v>0.51454797155534227</c:v>
                </c:pt>
                <c:pt idx="1162" formatCode="0.00%">
                  <c:v>0.54276280605393179</c:v>
                </c:pt>
                <c:pt idx="1163" formatCode="0.00%">
                  <c:v>0.55928762647046826</c:v>
                </c:pt>
                <c:pt idx="1164" formatCode="0.00%">
                  <c:v>0.58471102384537654</c:v>
                </c:pt>
                <c:pt idx="1165" formatCode="0.00%">
                  <c:v>0.57318708803439455</c:v>
                </c:pt>
                <c:pt idx="1166" formatCode="0.00%">
                  <c:v>0.55583437825610904</c:v>
                </c:pt>
                <c:pt idx="1167" formatCode="0.00%">
                  <c:v>0.55382725091287655</c:v>
                </c:pt>
                <c:pt idx="1168" formatCode="0.00%">
                  <c:v>0.54782531690691716</c:v>
                </c:pt>
                <c:pt idx="1169" formatCode="0.00%">
                  <c:v>0.5674194308502718</c:v>
                </c:pt>
                <c:pt idx="1170" formatCode="0.00%">
                  <c:v>0.57602054407088499</c:v>
                </c:pt>
                <c:pt idx="1171" formatCode="0.00%">
                  <c:v>0.56951399517123802</c:v>
                </c:pt>
                <c:pt idx="1172" formatCode="0.00%">
                  <c:v>0.57501187926847419</c:v>
                </c:pt>
                <c:pt idx="1173" formatCode="0.00%">
                  <c:v>0.59681398426305354</c:v>
                </c:pt>
                <c:pt idx="1174" formatCode="0.00%">
                  <c:v>0.61563314534472924</c:v>
                </c:pt>
                <c:pt idx="1175" formatCode="0.00%">
                  <c:v>0.61409384947911749</c:v>
                </c:pt>
                <c:pt idx="1176" formatCode="0.00%">
                  <c:v>0.61361019284967089</c:v>
                </c:pt>
                <c:pt idx="1177" formatCode="0.00%">
                  <c:v>0.61096182265517363</c:v>
                </c:pt>
                <c:pt idx="1178" formatCode="0.00%">
                  <c:v>0.5960761745071268</c:v>
                </c:pt>
                <c:pt idx="1179" formatCode="0.00%">
                  <c:v>0.5884298629035154</c:v>
                </c:pt>
                <c:pt idx="1180" formatCode="0.00%">
                  <c:v>0.57959983967097917</c:v>
                </c:pt>
                <c:pt idx="1181" formatCode="0.00%">
                  <c:v>0.54516596840010245</c:v>
                </c:pt>
                <c:pt idx="1182" formatCode="0.00%">
                  <c:v>0.56723708754908908</c:v>
                </c:pt>
                <c:pt idx="1183" formatCode="0.00%">
                  <c:v>0.5525236101625457</c:v>
                </c:pt>
                <c:pt idx="1184" formatCode="0.00%">
                  <c:v>0.53423408062134126</c:v>
                </c:pt>
                <c:pt idx="1185" formatCode="0.00%">
                  <c:v>0.51687018852227973</c:v>
                </c:pt>
                <c:pt idx="1186" formatCode="0.00%">
                  <c:v>0.53619328929122512</c:v>
                </c:pt>
                <c:pt idx="1187" formatCode="0.00%">
                  <c:v>0.51670711313184858</c:v>
                </c:pt>
                <c:pt idx="1188" formatCode="0.00%">
                  <c:v>0.51564911054634899</c:v>
                </c:pt>
                <c:pt idx="1189" formatCode="0.00%">
                  <c:v>0.47719688324275022</c:v>
                </c:pt>
                <c:pt idx="1190" formatCode="0.00%">
                  <c:v>0.44477473915753407</c:v>
                </c:pt>
                <c:pt idx="1191" formatCode="0.00%">
                  <c:v>0.42259643865998631</c:v>
                </c:pt>
                <c:pt idx="1192" formatCode="0.00%">
                  <c:v>0.40757525252405702</c:v>
                </c:pt>
                <c:pt idx="1193" formatCode="0.00%">
                  <c:v>0.44383391099238656</c:v>
                </c:pt>
                <c:pt idx="1194" formatCode="0.00%">
                  <c:v>0.4521706436716777</c:v>
                </c:pt>
                <c:pt idx="1195" formatCode="0.00%">
                  <c:v>0.43676088622651088</c:v>
                </c:pt>
                <c:pt idx="1196" formatCode="0.00%">
                  <c:v>0.44220084363760903</c:v>
                </c:pt>
                <c:pt idx="1197" formatCode="0.00%">
                  <c:v>0.43117245436141882</c:v>
                </c:pt>
                <c:pt idx="1198" formatCode="0.00%">
                  <c:v>0.43685052249736289</c:v>
                </c:pt>
                <c:pt idx="1199" formatCode="0.00%">
                  <c:v>0.42064276631823261</c:v>
                </c:pt>
                <c:pt idx="1200" formatCode="0.00%">
                  <c:v>0.43767370205580902</c:v>
                </c:pt>
                <c:pt idx="1201" formatCode="0.00%">
                  <c:v>0.4382830883843909</c:v>
                </c:pt>
                <c:pt idx="1202" formatCode="0.00%">
                  <c:v>0.44901411920151979</c:v>
                </c:pt>
                <c:pt idx="1203" formatCode="0.00%">
                  <c:v>0.44581552967498306</c:v>
                </c:pt>
                <c:pt idx="1204" formatCode="0.00%">
                  <c:v>0.4518008462741081</c:v>
                </c:pt>
                <c:pt idx="1205" formatCode="0.00%">
                  <c:v>0.44702209474020238</c:v>
                </c:pt>
                <c:pt idx="1206" formatCode="0.00%">
                  <c:v>0.45939715165948214</c:v>
                </c:pt>
                <c:pt idx="1207" formatCode="0.00%">
                  <c:v>0.49693650172492987</c:v>
                </c:pt>
                <c:pt idx="1208" formatCode="0.00%">
                  <c:v>0.50404805626499316</c:v>
                </c:pt>
                <c:pt idx="1209" formatCode="0.00%">
                  <c:v>0.49277524320130106</c:v>
                </c:pt>
                <c:pt idx="1210" formatCode="0.00%">
                  <c:v>0.4391030204735662</c:v>
                </c:pt>
                <c:pt idx="1211" formatCode="0.00%">
                  <c:v>0.43393116210400651</c:v>
                </c:pt>
                <c:pt idx="1212" formatCode="0.00%">
                  <c:v>0.43980265797512352</c:v>
                </c:pt>
                <c:pt idx="1213" formatCode="0.00%">
                  <c:v>0.45002891105021692</c:v>
                </c:pt>
                <c:pt idx="1214" formatCode="0.00%">
                  <c:v>0.44852829774619885</c:v>
                </c:pt>
                <c:pt idx="1215" formatCode="0.00%">
                  <c:v>0.46035296848671026</c:v>
                </c:pt>
                <c:pt idx="1216" formatCode="0.00%">
                  <c:v>0.52544422118511003</c:v>
                </c:pt>
                <c:pt idx="1217" formatCode="0.00%">
                  <c:v>0.58263133271999279</c:v>
                </c:pt>
                <c:pt idx="1218" formatCode="0.00%">
                  <c:v>0.61355897176773033</c:v>
                </c:pt>
                <c:pt idx="1219" formatCode="0.00%">
                  <c:v>0.5805542818784053</c:v>
                </c:pt>
                <c:pt idx="1220" formatCode="0.00%">
                  <c:v>0.59735654120015802</c:v>
                </c:pt>
                <c:pt idx="1221" formatCode="0.00%">
                  <c:v>0.65355975500978158</c:v>
                </c:pt>
                <c:pt idx="1222" formatCode="0.00%">
                  <c:v>0.67589252419266588</c:v>
                </c:pt>
                <c:pt idx="1223" formatCode="0.00%">
                  <c:v>0.68409379598042319</c:v>
                </c:pt>
                <c:pt idx="1224" formatCode="0.00%">
                  <c:v>0.70162396678330552</c:v>
                </c:pt>
                <c:pt idx="1225" formatCode="0.00%">
                  <c:v>0.70324061029624985</c:v>
                </c:pt>
                <c:pt idx="1226" formatCode="0.00%">
                  <c:v>0.69665045047882002</c:v>
                </c:pt>
                <c:pt idx="1227" formatCode="0.00%">
                  <c:v>0.68504532117385275</c:v>
                </c:pt>
                <c:pt idx="1228" formatCode="0.00%">
                  <c:v>0.65205090058469328</c:v>
                </c:pt>
                <c:pt idx="1229" formatCode="0.00%">
                  <c:v>0.62993460318386885</c:v>
                </c:pt>
                <c:pt idx="1230" formatCode="0.00%">
                  <c:v>0.64403846541237564</c:v>
                </c:pt>
                <c:pt idx="1231" formatCode="0.00%">
                  <c:v>0.63528845501842035</c:v>
                </c:pt>
                <c:pt idx="1232" formatCode="0.00%">
                  <c:v>0.63064234113218975</c:v>
                </c:pt>
                <c:pt idx="1233" formatCode="0.00%">
                  <c:v>0.66364125702235843</c:v>
                </c:pt>
                <c:pt idx="1234" formatCode="0.00%">
                  <c:v>0.69063231690735383</c:v>
                </c:pt>
                <c:pt idx="1235" formatCode="0.00%">
                  <c:v>0.68712183299724838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3-43AE-A68A-18602E68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253712"/>
        <c:axId val="693260600"/>
      </c:lineChart>
      <c:catAx>
        <c:axId val="6932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0600"/>
        <c:crosses val="autoZero"/>
        <c:auto val="1"/>
        <c:lblAlgn val="ctr"/>
        <c:lblOffset val="100"/>
        <c:tickLblSkip val="30"/>
        <c:tickMarkSkip val="20"/>
        <c:noMultiLvlLbl val="0"/>
      </c:catAx>
      <c:valAx>
        <c:axId val="6932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( as 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5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(as</a:t>
            </a:r>
            <a:r>
              <a:rPr lang="en-US" baseline="0"/>
              <a:t> compared to S&amp;P 500)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Betas!$F$2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Betas!$A$5:$A$1237</c:f>
              <c:numCache>
                <c:formatCode>m/d/yyyy</c:formatCode>
                <c:ptCount val="1233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41296</c:v>
                </c:pt>
                <c:pt idx="12">
                  <c:v>41297</c:v>
                </c:pt>
                <c:pt idx="13">
                  <c:v>41298</c:v>
                </c:pt>
                <c:pt idx="14">
                  <c:v>41299</c:v>
                </c:pt>
                <c:pt idx="15">
                  <c:v>41302</c:v>
                </c:pt>
                <c:pt idx="16">
                  <c:v>41303</c:v>
                </c:pt>
                <c:pt idx="17">
                  <c:v>41304</c:v>
                </c:pt>
                <c:pt idx="18">
                  <c:v>41305</c:v>
                </c:pt>
                <c:pt idx="19">
                  <c:v>41306</c:v>
                </c:pt>
                <c:pt idx="20">
                  <c:v>41309</c:v>
                </c:pt>
                <c:pt idx="21">
                  <c:v>41310</c:v>
                </c:pt>
                <c:pt idx="22">
                  <c:v>41311</c:v>
                </c:pt>
                <c:pt idx="23">
                  <c:v>41312</c:v>
                </c:pt>
                <c:pt idx="24">
                  <c:v>41313</c:v>
                </c:pt>
                <c:pt idx="25">
                  <c:v>41316</c:v>
                </c:pt>
                <c:pt idx="26">
                  <c:v>41317</c:v>
                </c:pt>
                <c:pt idx="27">
                  <c:v>41318</c:v>
                </c:pt>
                <c:pt idx="28">
                  <c:v>41319</c:v>
                </c:pt>
                <c:pt idx="29">
                  <c:v>41320</c:v>
                </c:pt>
                <c:pt idx="30">
                  <c:v>41324</c:v>
                </c:pt>
                <c:pt idx="31">
                  <c:v>41325</c:v>
                </c:pt>
                <c:pt idx="32">
                  <c:v>41326</c:v>
                </c:pt>
                <c:pt idx="33">
                  <c:v>41327</c:v>
                </c:pt>
                <c:pt idx="34">
                  <c:v>41330</c:v>
                </c:pt>
                <c:pt idx="35">
                  <c:v>41331</c:v>
                </c:pt>
                <c:pt idx="36">
                  <c:v>41332</c:v>
                </c:pt>
                <c:pt idx="37">
                  <c:v>41333</c:v>
                </c:pt>
                <c:pt idx="38">
                  <c:v>41334</c:v>
                </c:pt>
                <c:pt idx="39">
                  <c:v>41337</c:v>
                </c:pt>
                <c:pt idx="40">
                  <c:v>41338</c:v>
                </c:pt>
                <c:pt idx="41">
                  <c:v>41339</c:v>
                </c:pt>
                <c:pt idx="42">
                  <c:v>41340</c:v>
                </c:pt>
                <c:pt idx="43">
                  <c:v>41341</c:v>
                </c:pt>
                <c:pt idx="44">
                  <c:v>41344</c:v>
                </c:pt>
                <c:pt idx="45">
                  <c:v>41345</c:v>
                </c:pt>
                <c:pt idx="46">
                  <c:v>41346</c:v>
                </c:pt>
                <c:pt idx="47">
                  <c:v>41347</c:v>
                </c:pt>
                <c:pt idx="48">
                  <c:v>41348</c:v>
                </c:pt>
                <c:pt idx="49">
                  <c:v>41351</c:v>
                </c:pt>
                <c:pt idx="50">
                  <c:v>41352</c:v>
                </c:pt>
                <c:pt idx="51">
                  <c:v>41353</c:v>
                </c:pt>
                <c:pt idx="52">
                  <c:v>41354</c:v>
                </c:pt>
                <c:pt idx="53">
                  <c:v>41355</c:v>
                </c:pt>
                <c:pt idx="54">
                  <c:v>41358</c:v>
                </c:pt>
                <c:pt idx="55">
                  <c:v>41359</c:v>
                </c:pt>
                <c:pt idx="56">
                  <c:v>41360</c:v>
                </c:pt>
                <c:pt idx="57">
                  <c:v>41361</c:v>
                </c:pt>
                <c:pt idx="58">
                  <c:v>41365</c:v>
                </c:pt>
                <c:pt idx="59">
                  <c:v>41366</c:v>
                </c:pt>
                <c:pt idx="60">
                  <c:v>41367</c:v>
                </c:pt>
                <c:pt idx="61">
                  <c:v>41368</c:v>
                </c:pt>
                <c:pt idx="62">
                  <c:v>41369</c:v>
                </c:pt>
                <c:pt idx="63">
                  <c:v>41372</c:v>
                </c:pt>
                <c:pt idx="64">
                  <c:v>41373</c:v>
                </c:pt>
                <c:pt idx="65">
                  <c:v>41374</c:v>
                </c:pt>
                <c:pt idx="66">
                  <c:v>41375</c:v>
                </c:pt>
                <c:pt idx="67">
                  <c:v>41376</c:v>
                </c:pt>
                <c:pt idx="68">
                  <c:v>41379</c:v>
                </c:pt>
                <c:pt idx="69">
                  <c:v>41380</c:v>
                </c:pt>
                <c:pt idx="70">
                  <c:v>41381</c:v>
                </c:pt>
                <c:pt idx="71">
                  <c:v>41382</c:v>
                </c:pt>
                <c:pt idx="72">
                  <c:v>41383</c:v>
                </c:pt>
                <c:pt idx="73">
                  <c:v>41386</c:v>
                </c:pt>
                <c:pt idx="74">
                  <c:v>41387</c:v>
                </c:pt>
                <c:pt idx="75">
                  <c:v>41388</c:v>
                </c:pt>
                <c:pt idx="76">
                  <c:v>41389</c:v>
                </c:pt>
                <c:pt idx="77">
                  <c:v>41390</c:v>
                </c:pt>
                <c:pt idx="78">
                  <c:v>41393</c:v>
                </c:pt>
                <c:pt idx="79">
                  <c:v>41394</c:v>
                </c:pt>
                <c:pt idx="80">
                  <c:v>41395</c:v>
                </c:pt>
                <c:pt idx="81">
                  <c:v>41396</c:v>
                </c:pt>
                <c:pt idx="82">
                  <c:v>41397</c:v>
                </c:pt>
                <c:pt idx="83">
                  <c:v>41400</c:v>
                </c:pt>
                <c:pt idx="84">
                  <c:v>41401</c:v>
                </c:pt>
                <c:pt idx="85">
                  <c:v>41402</c:v>
                </c:pt>
                <c:pt idx="86">
                  <c:v>41403</c:v>
                </c:pt>
                <c:pt idx="87">
                  <c:v>41404</c:v>
                </c:pt>
                <c:pt idx="88">
                  <c:v>41407</c:v>
                </c:pt>
                <c:pt idx="89">
                  <c:v>41408</c:v>
                </c:pt>
                <c:pt idx="90">
                  <c:v>41409</c:v>
                </c:pt>
                <c:pt idx="91">
                  <c:v>41410</c:v>
                </c:pt>
                <c:pt idx="92">
                  <c:v>41411</c:v>
                </c:pt>
                <c:pt idx="93">
                  <c:v>41414</c:v>
                </c:pt>
                <c:pt idx="94">
                  <c:v>41415</c:v>
                </c:pt>
                <c:pt idx="95">
                  <c:v>41416</c:v>
                </c:pt>
                <c:pt idx="96">
                  <c:v>41417</c:v>
                </c:pt>
                <c:pt idx="97">
                  <c:v>41418</c:v>
                </c:pt>
                <c:pt idx="98">
                  <c:v>41422</c:v>
                </c:pt>
                <c:pt idx="99">
                  <c:v>41423</c:v>
                </c:pt>
                <c:pt idx="100">
                  <c:v>41424</c:v>
                </c:pt>
                <c:pt idx="101">
                  <c:v>41425</c:v>
                </c:pt>
                <c:pt idx="102">
                  <c:v>41428</c:v>
                </c:pt>
                <c:pt idx="103">
                  <c:v>41429</c:v>
                </c:pt>
                <c:pt idx="104">
                  <c:v>41430</c:v>
                </c:pt>
                <c:pt idx="105">
                  <c:v>41431</c:v>
                </c:pt>
                <c:pt idx="106">
                  <c:v>41432</c:v>
                </c:pt>
                <c:pt idx="107">
                  <c:v>41435</c:v>
                </c:pt>
                <c:pt idx="108">
                  <c:v>41436</c:v>
                </c:pt>
                <c:pt idx="109">
                  <c:v>41437</c:v>
                </c:pt>
                <c:pt idx="110">
                  <c:v>41438</c:v>
                </c:pt>
                <c:pt idx="111">
                  <c:v>41439</c:v>
                </c:pt>
                <c:pt idx="112">
                  <c:v>41442</c:v>
                </c:pt>
                <c:pt idx="113">
                  <c:v>41443</c:v>
                </c:pt>
                <c:pt idx="114">
                  <c:v>41444</c:v>
                </c:pt>
                <c:pt idx="115">
                  <c:v>41445</c:v>
                </c:pt>
                <c:pt idx="116">
                  <c:v>41446</c:v>
                </c:pt>
                <c:pt idx="117">
                  <c:v>41449</c:v>
                </c:pt>
                <c:pt idx="118">
                  <c:v>41450</c:v>
                </c:pt>
                <c:pt idx="119">
                  <c:v>41451</c:v>
                </c:pt>
                <c:pt idx="120">
                  <c:v>41452</c:v>
                </c:pt>
                <c:pt idx="121">
                  <c:v>41453</c:v>
                </c:pt>
                <c:pt idx="122">
                  <c:v>41456</c:v>
                </c:pt>
                <c:pt idx="123">
                  <c:v>41457</c:v>
                </c:pt>
                <c:pt idx="124">
                  <c:v>41458</c:v>
                </c:pt>
                <c:pt idx="125">
                  <c:v>41460</c:v>
                </c:pt>
                <c:pt idx="126">
                  <c:v>41463</c:v>
                </c:pt>
                <c:pt idx="127">
                  <c:v>41464</c:v>
                </c:pt>
                <c:pt idx="128">
                  <c:v>41465</c:v>
                </c:pt>
                <c:pt idx="129">
                  <c:v>41466</c:v>
                </c:pt>
                <c:pt idx="130">
                  <c:v>41467</c:v>
                </c:pt>
                <c:pt idx="131">
                  <c:v>41470</c:v>
                </c:pt>
                <c:pt idx="132">
                  <c:v>41471</c:v>
                </c:pt>
                <c:pt idx="133">
                  <c:v>41472</c:v>
                </c:pt>
                <c:pt idx="134">
                  <c:v>41473</c:v>
                </c:pt>
                <c:pt idx="135">
                  <c:v>41474</c:v>
                </c:pt>
                <c:pt idx="136">
                  <c:v>41477</c:v>
                </c:pt>
                <c:pt idx="137">
                  <c:v>41478</c:v>
                </c:pt>
                <c:pt idx="138">
                  <c:v>41479</c:v>
                </c:pt>
                <c:pt idx="139">
                  <c:v>41480</c:v>
                </c:pt>
                <c:pt idx="140">
                  <c:v>41481</c:v>
                </c:pt>
                <c:pt idx="141">
                  <c:v>41484</c:v>
                </c:pt>
                <c:pt idx="142">
                  <c:v>41485</c:v>
                </c:pt>
                <c:pt idx="143">
                  <c:v>41486</c:v>
                </c:pt>
                <c:pt idx="144">
                  <c:v>41487</c:v>
                </c:pt>
                <c:pt idx="145">
                  <c:v>41488</c:v>
                </c:pt>
                <c:pt idx="146">
                  <c:v>41491</c:v>
                </c:pt>
                <c:pt idx="147">
                  <c:v>41492</c:v>
                </c:pt>
                <c:pt idx="148">
                  <c:v>41493</c:v>
                </c:pt>
                <c:pt idx="149">
                  <c:v>41494</c:v>
                </c:pt>
                <c:pt idx="150">
                  <c:v>41495</c:v>
                </c:pt>
                <c:pt idx="151">
                  <c:v>41498</c:v>
                </c:pt>
                <c:pt idx="152">
                  <c:v>41499</c:v>
                </c:pt>
                <c:pt idx="153">
                  <c:v>41500</c:v>
                </c:pt>
                <c:pt idx="154">
                  <c:v>41501</c:v>
                </c:pt>
                <c:pt idx="155">
                  <c:v>41502</c:v>
                </c:pt>
                <c:pt idx="156">
                  <c:v>41505</c:v>
                </c:pt>
                <c:pt idx="157">
                  <c:v>41506</c:v>
                </c:pt>
                <c:pt idx="158">
                  <c:v>41507</c:v>
                </c:pt>
                <c:pt idx="159">
                  <c:v>41508</c:v>
                </c:pt>
                <c:pt idx="160">
                  <c:v>41509</c:v>
                </c:pt>
                <c:pt idx="161">
                  <c:v>41512</c:v>
                </c:pt>
                <c:pt idx="162">
                  <c:v>41513</c:v>
                </c:pt>
                <c:pt idx="163">
                  <c:v>41514</c:v>
                </c:pt>
                <c:pt idx="164">
                  <c:v>41515</c:v>
                </c:pt>
                <c:pt idx="165">
                  <c:v>41516</c:v>
                </c:pt>
                <c:pt idx="166">
                  <c:v>41520</c:v>
                </c:pt>
                <c:pt idx="167">
                  <c:v>41521</c:v>
                </c:pt>
                <c:pt idx="168">
                  <c:v>41522</c:v>
                </c:pt>
                <c:pt idx="169">
                  <c:v>41523</c:v>
                </c:pt>
                <c:pt idx="170">
                  <c:v>41526</c:v>
                </c:pt>
                <c:pt idx="171">
                  <c:v>41527</c:v>
                </c:pt>
                <c:pt idx="172">
                  <c:v>41528</c:v>
                </c:pt>
                <c:pt idx="173">
                  <c:v>41529</c:v>
                </c:pt>
                <c:pt idx="174">
                  <c:v>41530</c:v>
                </c:pt>
                <c:pt idx="175">
                  <c:v>41533</c:v>
                </c:pt>
                <c:pt idx="176">
                  <c:v>41534</c:v>
                </c:pt>
                <c:pt idx="177">
                  <c:v>41535</c:v>
                </c:pt>
                <c:pt idx="178">
                  <c:v>41536</c:v>
                </c:pt>
                <c:pt idx="179">
                  <c:v>41537</c:v>
                </c:pt>
                <c:pt idx="180">
                  <c:v>41540</c:v>
                </c:pt>
                <c:pt idx="181">
                  <c:v>41541</c:v>
                </c:pt>
                <c:pt idx="182">
                  <c:v>41542</c:v>
                </c:pt>
                <c:pt idx="183">
                  <c:v>41543</c:v>
                </c:pt>
                <c:pt idx="184">
                  <c:v>41544</c:v>
                </c:pt>
                <c:pt idx="185">
                  <c:v>41547</c:v>
                </c:pt>
                <c:pt idx="186">
                  <c:v>41548</c:v>
                </c:pt>
                <c:pt idx="187">
                  <c:v>41549</c:v>
                </c:pt>
                <c:pt idx="188">
                  <c:v>41550</c:v>
                </c:pt>
                <c:pt idx="189">
                  <c:v>41551</c:v>
                </c:pt>
                <c:pt idx="190">
                  <c:v>41554</c:v>
                </c:pt>
                <c:pt idx="191">
                  <c:v>41555</c:v>
                </c:pt>
                <c:pt idx="192">
                  <c:v>41556</c:v>
                </c:pt>
                <c:pt idx="193">
                  <c:v>41557</c:v>
                </c:pt>
                <c:pt idx="194">
                  <c:v>41558</c:v>
                </c:pt>
                <c:pt idx="195">
                  <c:v>41561</c:v>
                </c:pt>
                <c:pt idx="196">
                  <c:v>41562</c:v>
                </c:pt>
                <c:pt idx="197">
                  <c:v>41563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41582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41641</c:v>
                </c:pt>
                <c:pt idx="251">
                  <c:v>41642</c:v>
                </c:pt>
                <c:pt idx="252">
                  <c:v>41645</c:v>
                </c:pt>
                <c:pt idx="253">
                  <c:v>41646</c:v>
                </c:pt>
                <c:pt idx="254">
                  <c:v>41647</c:v>
                </c:pt>
                <c:pt idx="255">
                  <c:v>41648</c:v>
                </c:pt>
                <c:pt idx="256">
                  <c:v>41649</c:v>
                </c:pt>
                <c:pt idx="257">
                  <c:v>41652</c:v>
                </c:pt>
                <c:pt idx="258">
                  <c:v>41653</c:v>
                </c:pt>
                <c:pt idx="259">
                  <c:v>41654</c:v>
                </c:pt>
                <c:pt idx="260">
                  <c:v>41655</c:v>
                </c:pt>
                <c:pt idx="261">
                  <c:v>41656</c:v>
                </c:pt>
                <c:pt idx="262">
                  <c:v>41660</c:v>
                </c:pt>
                <c:pt idx="263">
                  <c:v>41661</c:v>
                </c:pt>
                <c:pt idx="264">
                  <c:v>41662</c:v>
                </c:pt>
                <c:pt idx="265">
                  <c:v>41663</c:v>
                </c:pt>
                <c:pt idx="266">
                  <c:v>41666</c:v>
                </c:pt>
                <c:pt idx="267">
                  <c:v>41667</c:v>
                </c:pt>
                <c:pt idx="268">
                  <c:v>41668</c:v>
                </c:pt>
                <c:pt idx="269">
                  <c:v>41669</c:v>
                </c:pt>
                <c:pt idx="270">
                  <c:v>41670</c:v>
                </c:pt>
                <c:pt idx="271">
                  <c:v>41673</c:v>
                </c:pt>
                <c:pt idx="272">
                  <c:v>41674</c:v>
                </c:pt>
                <c:pt idx="273">
                  <c:v>41675</c:v>
                </c:pt>
                <c:pt idx="274">
                  <c:v>41676</c:v>
                </c:pt>
                <c:pt idx="275">
                  <c:v>41677</c:v>
                </c:pt>
                <c:pt idx="276">
                  <c:v>41680</c:v>
                </c:pt>
                <c:pt idx="277">
                  <c:v>41681</c:v>
                </c:pt>
                <c:pt idx="278">
                  <c:v>41682</c:v>
                </c:pt>
                <c:pt idx="279">
                  <c:v>41683</c:v>
                </c:pt>
                <c:pt idx="280">
                  <c:v>41684</c:v>
                </c:pt>
                <c:pt idx="281">
                  <c:v>41688</c:v>
                </c:pt>
                <c:pt idx="282">
                  <c:v>41689</c:v>
                </c:pt>
                <c:pt idx="283">
                  <c:v>41690</c:v>
                </c:pt>
                <c:pt idx="284">
                  <c:v>41691</c:v>
                </c:pt>
                <c:pt idx="285">
                  <c:v>41694</c:v>
                </c:pt>
                <c:pt idx="286">
                  <c:v>41695</c:v>
                </c:pt>
                <c:pt idx="287">
                  <c:v>41696</c:v>
                </c:pt>
                <c:pt idx="288">
                  <c:v>41697</c:v>
                </c:pt>
                <c:pt idx="289">
                  <c:v>41698</c:v>
                </c:pt>
                <c:pt idx="290">
                  <c:v>41701</c:v>
                </c:pt>
                <c:pt idx="291">
                  <c:v>41702</c:v>
                </c:pt>
                <c:pt idx="292">
                  <c:v>41703</c:v>
                </c:pt>
                <c:pt idx="293">
                  <c:v>41704</c:v>
                </c:pt>
                <c:pt idx="294">
                  <c:v>41705</c:v>
                </c:pt>
                <c:pt idx="295">
                  <c:v>41708</c:v>
                </c:pt>
                <c:pt idx="296">
                  <c:v>41709</c:v>
                </c:pt>
                <c:pt idx="297">
                  <c:v>41710</c:v>
                </c:pt>
                <c:pt idx="298">
                  <c:v>41711</c:v>
                </c:pt>
                <c:pt idx="299">
                  <c:v>41712</c:v>
                </c:pt>
                <c:pt idx="300">
                  <c:v>41715</c:v>
                </c:pt>
                <c:pt idx="301">
                  <c:v>41716</c:v>
                </c:pt>
                <c:pt idx="302">
                  <c:v>41717</c:v>
                </c:pt>
                <c:pt idx="303">
                  <c:v>41718</c:v>
                </c:pt>
                <c:pt idx="304">
                  <c:v>41719</c:v>
                </c:pt>
                <c:pt idx="305">
                  <c:v>41722</c:v>
                </c:pt>
                <c:pt idx="306">
                  <c:v>41723</c:v>
                </c:pt>
                <c:pt idx="307">
                  <c:v>41724</c:v>
                </c:pt>
                <c:pt idx="308">
                  <c:v>41725</c:v>
                </c:pt>
                <c:pt idx="309">
                  <c:v>41726</c:v>
                </c:pt>
                <c:pt idx="310">
                  <c:v>41729</c:v>
                </c:pt>
                <c:pt idx="311">
                  <c:v>41730</c:v>
                </c:pt>
                <c:pt idx="312">
                  <c:v>41731</c:v>
                </c:pt>
                <c:pt idx="313">
                  <c:v>41732</c:v>
                </c:pt>
                <c:pt idx="314">
                  <c:v>41733</c:v>
                </c:pt>
                <c:pt idx="315">
                  <c:v>41736</c:v>
                </c:pt>
                <c:pt idx="316">
                  <c:v>41737</c:v>
                </c:pt>
                <c:pt idx="317">
                  <c:v>41738</c:v>
                </c:pt>
                <c:pt idx="318">
                  <c:v>41739</c:v>
                </c:pt>
                <c:pt idx="319">
                  <c:v>41740</c:v>
                </c:pt>
                <c:pt idx="320">
                  <c:v>41743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41753</c:v>
                </c:pt>
                <c:pt idx="328">
                  <c:v>41754</c:v>
                </c:pt>
                <c:pt idx="329">
                  <c:v>41757</c:v>
                </c:pt>
                <c:pt idx="330">
                  <c:v>41758</c:v>
                </c:pt>
                <c:pt idx="331">
                  <c:v>41759</c:v>
                </c:pt>
                <c:pt idx="332">
                  <c:v>41760</c:v>
                </c:pt>
                <c:pt idx="333">
                  <c:v>41761</c:v>
                </c:pt>
                <c:pt idx="334">
                  <c:v>41764</c:v>
                </c:pt>
                <c:pt idx="335">
                  <c:v>41765</c:v>
                </c:pt>
                <c:pt idx="336">
                  <c:v>41766</c:v>
                </c:pt>
                <c:pt idx="337">
                  <c:v>41767</c:v>
                </c:pt>
                <c:pt idx="338">
                  <c:v>41768</c:v>
                </c:pt>
                <c:pt idx="339">
                  <c:v>41771</c:v>
                </c:pt>
                <c:pt idx="340">
                  <c:v>41772</c:v>
                </c:pt>
                <c:pt idx="341">
                  <c:v>41773</c:v>
                </c:pt>
                <c:pt idx="342">
                  <c:v>41774</c:v>
                </c:pt>
                <c:pt idx="343">
                  <c:v>41775</c:v>
                </c:pt>
                <c:pt idx="344">
                  <c:v>41778</c:v>
                </c:pt>
                <c:pt idx="345">
                  <c:v>41779</c:v>
                </c:pt>
                <c:pt idx="346">
                  <c:v>41780</c:v>
                </c:pt>
                <c:pt idx="347">
                  <c:v>41781</c:v>
                </c:pt>
                <c:pt idx="348">
                  <c:v>41782</c:v>
                </c:pt>
                <c:pt idx="349">
                  <c:v>41786</c:v>
                </c:pt>
                <c:pt idx="350">
                  <c:v>41787</c:v>
                </c:pt>
                <c:pt idx="351">
                  <c:v>41788</c:v>
                </c:pt>
                <c:pt idx="352">
                  <c:v>41789</c:v>
                </c:pt>
                <c:pt idx="353">
                  <c:v>41792</c:v>
                </c:pt>
                <c:pt idx="354">
                  <c:v>41793</c:v>
                </c:pt>
                <c:pt idx="355">
                  <c:v>41794</c:v>
                </c:pt>
                <c:pt idx="356">
                  <c:v>41795</c:v>
                </c:pt>
                <c:pt idx="357">
                  <c:v>41796</c:v>
                </c:pt>
                <c:pt idx="358">
                  <c:v>41799</c:v>
                </c:pt>
                <c:pt idx="359">
                  <c:v>41800</c:v>
                </c:pt>
                <c:pt idx="360">
                  <c:v>41801</c:v>
                </c:pt>
                <c:pt idx="361">
                  <c:v>41802</c:v>
                </c:pt>
                <c:pt idx="362">
                  <c:v>41803</c:v>
                </c:pt>
                <c:pt idx="363">
                  <c:v>41806</c:v>
                </c:pt>
                <c:pt idx="364">
                  <c:v>41807</c:v>
                </c:pt>
                <c:pt idx="365">
                  <c:v>41808</c:v>
                </c:pt>
                <c:pt idx="366">
                  <c:v>41809</c:v>
                </c:pt>
                <c:pt idx="367">
                  <c:v>41810</c:v>
                </c:pt>
                <c:pt idx="368">
                  <c:v>41813</c:v>
                </c:pt>
                <c:pt idx="369">
                  <c:v>41814</c:v>
                </c:pt>
                <c:pt idx="370">
                  <c:v>41815</c:v>
                </c:pt>
                <c:pt idx="371">
                  <c:v>41816</c:v>
                </c:pt>
                <c:pt idx="372">
                  <c:v>41817</c:v>
                </c:pt>
                <c:pt idx="373">
                  <c:v>41820</c:v>
                </c:pt>
                <c:pt idx="374">
                  <c:v>41821</c:v>
                </c:pt>
                <c:pt idx="375">
                  <c:v>41822</c:v>
                </c:pt>
                <c:pt idx="376">
                  <c:v>41823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41849</c:v>
                </c:pt>
                <c:pt idx="394">
                  <c:v>41850</c:v>
                </c:pt>
                <c:pt idx="395">
                  <c:v>41851</c:v>
                </c:pt>
                <c:pt idx="396">
                  <c:v>41852</c:v>
                </c:pt>
                <c:pt idx="397">
                  <c:v>41855</c:v>
                </c:pt>
                <c:pt idx="398">
                  <c:v>41856</c:v>
                </c:pt>
                <c:pt idx="399">
                  <c:v>41857</c:v>
                </c:pt>
                <c:pt idx="400">
                  <c:v>41858</c:v>
                </c:pt>
                <c:pt idx="401">
                  <c:v>41859</c:v>
                </c:pt>
                <c:pt idx="402">
                  <c:v>41862</c:v>
                </c:pt>
                <c:pt idx="403">
                  <c:v>41863</c:v>
                </c:pt>
                <c:pt idx="404">
                  <c:v>41864</c:v>
                </c:pt>
                <c:pt idx="405">
                  <c:v>41865</c:v>
                </c:pt>
                <c:pt idx="406">
                  <c:v>41866</c:v>
                </c:pt>
                <c:pt idx="407">
                  <c:v>41869</c:v>
                </c:pt>
                <c:pt idx="408">
                  <c:v>41870</c:v>
                </c:pt>
                <c:pt idx="409">
                  <c:v>41871</c:v>
                </c:pt>
                <c:pt idx="410">
                  <c:v>41872</c:v>
                </c:pt>
                <c:pt idx="411">
                  <c:v>41873</c:v>
                </c:pt>
                <c:pt idx="412">
                  <c:v>41876</c:v>
                </c:pt>
                <c:pt idx="413">
                  <c:v>41877</c:v>
                </c:pt>
                <c:pt idx="414">
                  <c:v>41878</c:v>
                </c:pt>
                <c:pt idx="415">
                  <c:v>41879</c:v>
                </c:pt>
                <c:pt idx="416">
                  <c:v>41880</c:v>
                </c:pt>
                <c:pt idx="417">
                  <c:v>41884</c:v>
                </c:pt>
                <c:pt idx="418">
                  <c:v>41885</c:v>
                </c:pt>
                <c:pt idx="419">
                  <c:v>41886</c:v>
                </c:pt>
                <c:pt idx="420">
                  <c:v>41887</c:v>
                </c:pt>
                <c:pt idx="421">
                  <c:v>41890</c:v>
                </c:pt>
                <c:pt idx="422">
                  <c:v>41891</c:v>
                </c:pt>
                <c:pt idx="423">
                  <c:v>41892</c:v>
                </c:pt>
                <c:pt idx="424">
                  <c:v>41893</c:v>
                </c:pt>
                <c:pt idx="425">
                  <c:v>41894</c:v>
                </c:pt>
                <c:pt idx="426">
                  <c:v>41897</c:v>
                </c:pt>
                <c:pt idx="427">
                  <c:v>41898</c:v>
                </c:pt>
                <c:pt idx="428">
                  <c:v>41899</c:v>
                </c:pt>
                <c:pt idx="429">
                  <c:v>41900</c:v>
                </c:pt>
                <c:pt idx="430">
                  <c:v>41901</c:v>
                </c:pt>
                <c:pt idx="431">
                  <c:v>41904</c:v>
                </c:pt>
                <c:pt idx="432">
                  <c:v>41905</c:v>
                </c:pt>
                <c:pt idx="433">
                  <c:v>41906</c:v>
                </c:pt>
                <c:pt idx="434">
                  <c:v>41907</c:v>
                </c:pt>
                <c:pt idx="435">
                  <c:v>41908</c:v>
                </c:pt>
                <c:pt idx="436">
                  <c:v>41911</c:v>
                </c:pt>
                <c:pt idx="437">
                  <c:v>41912</c:v>
                </c:pt>
                <c:pt idx="438">
                  <c:v>41913</c:v>
                </c:pt>
                <c:pt idx="439">
                  <c:v>41914</c:v>
                </c:pt>
                <c:pt idx="440">
                  <c:v>41915</c:v>
                </c:pt>
                <c:pt idx="441">
                  <c:v>41918</c:v>
                </c:pt>
                <c:pt idx="442">
                  <c:v>41919</c:v>
                </c:pt>
                <c:pt idx="443">
                  <c:v>41920</c:v>
                </c:pt>
                <c:pt idx="444">
                  <c:v>41921</c:v>
                </c:pt>
                <c:pt idx="445">
                  <c:v>41922</c:v>
                </c:pt>
                <c:pt idx="446">
                  <c:v>41925</c:v>
                </c:pt>
                <c:pt idx="447">
                  <c:v>41926</c:v>
                </c:pt>
                <c:pt idx="448">
                  <c:v>41927</c:v>
                </c:pt>
                <c:pt idx="449">
                  <c:v>41928</c:v>
                </c:pt>
                <c:pt idx="450">
                  <c:v>41929</c:v>
                </c:pt>
                <c:pt idx="451">
                  <c:v>41932</c:v>
                </c:pt>
                <c:pt idx="452">
                  <c:v>41933</c:v>
                </c:pt>
                <c:pt idx="453">
                  <c:v>41934</c:v>
                </c:pt>
                <c:pt idx="454">
                  <c:v>41935</c:v>
                </c:pt>
                <c:pt idx="455">
                  <c:v>41936</c:v>
                </c:pt>
                <c:pt idx="456">
                  <c:v>41939</c:v>
                </c:pt>
                <c:pt idx="457">
                  <c:v>41940</c:v>
                </c:pt>
                <c:pt idx="458">
                  <c:v>41941</c:v>
                </c:pt>
                <c:pt idx="459">
                  <c:v>41942</c:v>
                </c:pt>
                <c:pt idx="460">
                  <c:v>41943</c:v>
                </c:pt>
                <c:pt idx="461">
                  <c:v>41946</c:v>
                </c:pt>
                <c:pt idx="462">
                  <c:v>41947</c:v>
                </c:pt>
                <c:pt idx="463">
                  <c:v>41948</c:v>
                </c:pt>
                <c:pt idx="464">
                  <c:v>41949</c:v>
                </c:pt>
                <c:pt idx="465">
                  <c:v>41950</c:v>
                </c:pt>
                <c:pt idx="466">
                  <c:v>41953</c:v>
                </c:pt>
                <c:pt idx="467">
                  <c:v>41954</c:v>
                </c:pt>
                <c:pt idx="468">
                  <c:v>41955</c:v>
                </c:pt>
                <c:pt idx="469">
                  <c:v>41956</c:v>
                </c:pt>
                <c:pt idx="470">
                  <c:v>41957</c:v>
                </c:pt>
                <c:pt idx="471">
                  <c:v>41960</c:v>
                </c:pt>
                <c:pt idx="472">
                  <c:v>41961</c:v>
                </c:pt>
                <c:pt idx="473">
                  <c:v>41962</c:v>
                </c:pt>
                <c:pt idx="474">
                  <c:v>41963</c:v>
                </c:pt>
                <c:pt idx="475">
                  <c:v>41964</c:v>
                </c:pt>
                <c:pt idx="476">
                  <c:v>41967</c:v>
                </c:pt>
                <c:pt idx="477">
                  <c:v>41968</c:v>
                </c:pt>
                <c:pt idx="478">
                  <c:v>41969</c:v>
                </c:pt>
                <c:pt idx="479">
                  <c:v>41971</c:v>
                </c:pt>
                <c:pt idx="480">
                  <c:v>41974</c:v>
                </c:pt>
                <c:pt idx="481">
                  <c:v>41975</c:v>
                </c:pt>
                <c:pt idx="482">
                  <c:v>41976</c:v>
                </c:pt>
                <c:pt idx="483">
                  <c:v>41977</c:v>
                </c:pt>
                <c:pt idx="484">
                  <c:v>41978</c:v>
                </c:pt>
                <c:pt idx="485">
                  <c:v>41981</c:v>
                </c:pt>
                <c:pt idx="486">
                  <c:v>41982</c:v>
                </c:pt>
                <c:pt idx="487">
                  <c:v>41983</c:v>
                </c:pt>
                <c:pt idx="488">
                  <c:v>41984</c:v>
                </c:pt>
                <c:pt idx="489">
                  <c:v>41985</c:v>
                </c:pt>
                <c:pt idx="490">
                  <c:v>41988</c:v>
                </c:pt>
                <c:pt idx="491">
                  <c:v>41989</c:v>
                </c:pt>
                <c:pt idx="492">
                  <c:v>41990</c:v>
                </c:pt>
                <c:pt idx="493">
                  <c:v>41991</c:v>
                </c:pt>
                <c:pt idx="494">
                  <c:v>41992</c:v>
                </c:pt>
                <c:pt idx="495">
                  <c:v>41995</c:v>
                </c:pt>
                <c:pt idx="496">
                  <c:v>41996</c:v>
                </c:pt>
                <c:pt idx="497">
                  <c:v>41997</c:v>
                </c:pt>
                <c:pt idx="498">
                  <c:v>41999</c:v>
                </c:pt>
                <c:pt idx="499">
                  <c:v>42002</c:v>
                </c:pt>
                <c:pt idx="500">
                  <c:v>42003</c:v>
                </c:pt>
                <c:pt idx="501">
                  <c:v>42004</c:v>
                </c:pt>
                <c:pt idx="502">
                  <c:v>42006</c:v>
                </c:pt>
                <c:pt idx="503">
                  <c:v>42009</c:v>
                </c:pt>
                <c:pt idx="504">
                  <c:v>42010</c:v>
                </c:pt>
                <c:pt idx="505">
                  <c:v>42011</c:v>
                </c:pt>
                <c:pt idx="506">
                  <c:v>42012</c:v>
                </c:pt>
                <c:pt idx="507">
                  <c:v>42013</c:v>
                </c:pt>
                <c:pt idx="508">
                  <c:v>42016</c:v>
                </c:pt>
                <c:pt idx="509">
                  <c:v>42017</c:v>
                </c:pt>
                <c:pt idx="510">
                  <c:v>42018</c:v>
                </c:pt>
                <c:pt idx="511">
                  <c:v>42019</c:v>
                </c:pt>
                <c:pt idx="512">
                  <c:v>42020</c:v>
                </c:pt>
                <c:pt idx="513">
                  <c:v>42024</c:v>
                </c:pt>
                <c:pt idx="514">
                  <c:v>42025</c:v>
                </c:pt>
                <c:pt idx="515">
                  <c:v>42026</c:v>
                </c:pt>
                <c:pt idx="516">
                  <c:v>42027</c:v>
                </c:pt>
                <c:pt idx="517">
                  <c:v>42030</c:v>
                </c:pt>
                <c:pt idx="518">
                  <c:v>42031</c:v>
                </c:pt>
                <c:pt idx="519">
                  <c:v>42032</c:v>
                </c:pt>
                <c:pt idx="520">
                  <c:v>42033</c:v>
                </c:pt>
                <c:pt idx="521">
                  <c:v>42034</c:v>
                </c:pt>
                <c:pt idx="522">
                  <c:v>42037</c:v>
                </c:pt>
                <c:pt idx="523">
                  <c:v>42038</c:v>
                </c:pt>
                <c:pt idx="524">
                  <c:v>42039</c:v>
                </c:pt>
                <c:pt idx="525">
                  <c:v>42040</c:v>
                </c:pt>
                <c:pt idx="526">
                  <c:v>42041</c:v>
                </c:pt>
                <c:pt idx="527">
                  <c:v>42044</c:v>
                </c:pt>
                <c:pt idx="528">
                  <c:v>42045</c:v>
                </c:pt>
                <c:pt idx="529">
                  <c:v>42046</c:v>
                </c:pt>
                <c:pt idx="530">
                  <c:v>42047</c:v>
                </c:pt>
                <c:pt idx="531">
                  <c:v>42048</c:v>
                </c:pt>
                <c:pt idx="532">
                  <c:v>42052</c:v>
                </c:pt>
                <c:pt idx="533">
                  <c:v>42053</c:v>
                </c:pt>
                <c:pt idx="534">
                  <c:v>42054</c:v>
                </c:pt>
                <c:pt idx="535">
                  <c:v>42055</c:v>
                </c:pt>
                <c:pt idx="536">
                  <c:v>42058</c:v>
                </c:pt>
                <c:pt idx="537">
                  <c:v>42059</c:v>
                </c:pt>
                <c:pt idx="538">
                  <c:v>42060</c:v>
                </c:pt>
                <c:pt idx="539">
                  <c:v>42061</c:v>
                </c:pt>
                <c:pt idx="540">
                  <c:v>42062</c:v>
                </c:pt>
                <c:pt idx="541">
                  <c:v>42065</c:v>
                </c:pt>
                <c:pt idx="542">
                  <c:v>42066</c:v>
                </c:pt>
                <c:pt idx="543">
                  <c:v>42067</c:v>
                </c:pt>
                <c:pt idx="544">
                  <c:v>42068</c:v>
                </c:pt>
                <c:pt idx="545">
                  <c:v>42069</c:v>
                </c:pt>
                <c:pt idx="546">
                  <c:v>42072</c:v>
                </c:pt>
                <c:pt idx="547">
                  <c:v>42073</c:v>
                </c:pt>
                <c:pt idx="548">
                  <c:v>42074</c:v>
                </c:pt>
                <c:pt idx="549">
                  <c:v>42075</c:v>
                </c:pt>
                <c:pt idx="550">
                  <c:v>42076</c:v>
                </c:pt>
                <c:pt idx="551">
                  <c:v>42079</c:v>
                </c:pt>
                <c:pt idx="552">
                  <c:v>42080</c:v>
                </c:pt>
                <c:pt idx="553">
                  <c:v>42081</c:v>
                </c:pt>
                <c:pt idx="554">
                  <c:v>42082</c:v>
                </c:pt>
                <c:pt idx="555">
                  <c:v>42083</c:v>
                </c:pt>
                <c:pt idx="556">
                  <c:v>42086</c:v>
                </c:pt>
                <c:pt idx="557">
                  <c:v>42087</c:v>
                </c:pt>
                <c:pt idx="558">
                  <c:v>42088</c:v>
                </c:pt>
                <c:pt idx="559">
                  <c:v>42089</c:v>
                </c:pt>
                <c:pt idx="560">
                  <c:v>42090</c:v>
                </c:pt>
                <c:pt idx="561">
                  <c:v>42093</c:v>
                </c:pt>
                <c:pt idx="562">
                  <c:v>42094</c:v>
                </c:pt>
                <c:pt idx="563">
                  <c:v>42095</c:v>
                </c:pt>
                <c:pt idx="564">
                  <c:v>42096</c:v>
                </c:pt>
                <c:pt idx="565">
                  <c:v>42100</c:v>
                </c:pt>
                <c:pt idx="566">
                  <c:v>42101</c:v>
                </c:pt>
                <c:pt idx="567">
                  <c:v>42102</c:v>
                </c:pt>
                <c:pt idx="568">
                  <c:v>42103</c:v>
                </c:pt>
                <c:pt idx="569">
                  <c:v>42104</c:v>
                </c:pt>
                <c:pt idx="570">
                  <c:v>42107</c:v>
                </c:pt>
                <c:pt idx="571">
                  <c:v>42108</c:v>
                </c:pt>
                <c:pt idx="572">
                  <c:v>42109</c:v>
                </c:pt>
                <c:pt idx="573">
                  <c:v>42110</c:v>
                </c:pt>
                <c:pt idx="574">
                  <c:v>42111</c:v>
                </c:pt>
                <c:pt idx="575">
                  <c:v>42114</c:v>
                </c:pt>
                <c:pt idx="576">
                  <c:v>42115</c:v>
                </c:pt>
                <c:pt idx="577">
                  <c:v>42116</c:v>
                </c:pt>
                <c:pt idx="578">
                  <c:v>42117</c:v>
                </c:pt>
                <c:pt idx="579">
                  <c:v>42118</c:v>
                </c:pt>
                <c:pt idx="580">
                  <c:v>42121</c:v>
                </c:pt>
                <c:pt idx="581">
                  <c:v>42122</c:v>
                </c:pt>
                <c:pt idx="582">
                  <c:v>42123</c:v>
                </c:pt>
                <c:pt idx="583">
                  <c:v>42124</c:v>
                </c:pt>
                <c:pt idx="584">
                  <c:v>42125</c:v>
                </c:pt>
                <c:pt idx="585">
                  <c:v>42128</c:v>
                </c:pt>
                <c:pt idx="586">
                  <c:v>42129</c:v>
                </c:pt>
                <c:pt idx="587">
                  <c:v>42130</c:v>
                </c:pt>
                <c:pt idx="588">
                  <c:v>42131</c:v>
                </c:pt>
                <c:pt idx="589">
                  <c:v>42132</c:v>
                </c:pt>
                <c:pt idx="590">
                  <c:v>42135</c:v>
                </c:pt>
                <c:pt idx="591">
                  <c:v>42136</c:v>
                </c:pt>
                <c:pt idx="592">
                  <c:v>42137</c:v>
                </c:pt>
                <c:pt idx="593">
                  <c:v>42138</c:v>
                </c:pt>
                <c:pt idx="594">
                  <c:v>42139</c:v>
                </c:pt>
                <c:pt idx="595">
                  <c:v>42142</c:v>
                </c:pt>
                <c:pt idx="596">
                  <c:v>42143</c:v>
                </c:pt>
                <c:pt idx="597">
                  <c:v>42144</c:v>
                </c:pt>
                <c:pt idx="598">
                  <c:v>42145</c:v>
                </c:pt>
                <c:pt idx="599">
                  <c:v>42146</c:v>
                </c:pt>
                <c:pt idx="600">
                  <c:v>42150</c:v>
                </c:pt>
                <c:pt idx="601">
                  <c:v>42151</c:v>
                </c:pt>
                <c:pt idx="602">
                  <c:v>42152</c:v>
                </c:pt>
                <c:pt idx="603">
                  <c:v>42153</c:v>
                </c:pt>
                <c:pt idx="604">
                  <c:v>42156</c:v>
                </c:pt>
                <c:pt idx="605">
                  <c:v>42157</c:v>
                </c:pt>
                <c:pt idx="606">
                  <c:v>42158</c:v>
                </c:pt>
                <c:pt idx="607">
                  <c:v>42159</c:v>
                </c:pt>
                <c:pt idx="608">
                  <c:v>42160</c:v>
                </c:pt>
                <c:pt idx="609">
                  <c:v>42163</c:v>
                </c:pt>
                <c:pt idx="610">
                  <c:v>42164</c:v>
                </c:pt>
                <c:pt idx="611">
                  <c:v>42165</c:v>
                </c:pt>
                <c:pt idx="612">
                  <c:v>42166</c:v>
                </c:pt>
                <c:pt idx="613">
                  <c:v>42167</c:v>
                </c:pt>
                <c:pt idx="614">
                  <c:v>42170</c:v>
                </c:pt>
                <c:pt idx="615">
                  <c:v>42171</c:v>
                </c:pt>
                <c:pt idx="616">
                  <c:v>42172</c:v>
                </c:pt>
                <c:pt idx="617">
                  <c:v>42173</c:v>
                </c:pt>
                <c:pt idx="618">
                  <c:v>42174</c:v>
                </c:pt>
                <c:pt idx="619">
                  <c:v>42177</c:v>
                </c:pt>
                <c:pt idx="620">
                  <c:v>42178</c:v>
                </c:pt>
                <c:pt idx="621">
                  <c:v>42179</c:v>
                </c:pt>
                <c:pt idx="622">
                  <c:v>42180</c:v>
                </c:pt>
                <c:pt idx="623">
                  <c:v>42181</c:v>
                </c:pt>
                <c:pt idx="624">
                  <c:v>42184</c:v>
                </c:pt>
                <c:pt idx="625">
                  <c:v>42185</c:v>
                </c:pt>
                <c:pt idx="626">
                  <c:v>42186</c:v>
                </c:pt>
                <c:pt idx="627">
                  <c:v>42187</c:v>
                </c:pt>
                <c:pt idx="628">
                  <c:v>42191</c:v>
                </c:pt>
                <c:pt idx="629">
                  <c:v>42192</c:v>
                </c:pt>
                <c:pt idx="630">
                  <c:v>42193</c:v>
                </c:pt>
                <c:pt idx="631">
                  <c:v>42194</c:v>
                </c:pt>
                <c:pt idx="632">
                  <c:v>42195</c:v>
                </c:pt>
                <c:pt idx="633">
                  <c:v>42198</c:v>
                </c:pt>
                <c:pt idx="634">
                  <c:v>42199</c:v>
                </c:pt>
                <c:pt idx="635">
                  <c:v>42200</c:v>
                </c:pt>
                <c:pt idx="636">
                  <c:v>42201</c:v>
                </c:pt>
                <c:pt idx="637">
                  <c:v>42202</c:v>
                </c:pt>
                <c:pt idx="638">
                  <c:v>42205</c:v>
                </c:pt>
                <c:pt idx="639">
                  <c:v>42206</c:v>
                </c:pt>
                <c:pt idx="640">
                  <c:v>42207</c:v>
                </c:pt>
                <c:pt idx="641">
                  <c:v>42208</c:v>
                </c:pt>
                <c:pt idx="642">
                  <c:v>42209</c:v>
                </c:pt>
                <c:pt idx="643">
                  <c:v>42212</c:v>
                </c:pt>
                <c:pt idx="644">
                  <c:v>42213</c:v>
                </c:pt>
                <c:pt idx="645">
                  <c:v>42214</c:v>
                </c:pt>
                <c:pt idx="646">
                  <c:v>42215</c:v>
                </c:pt>
                <c:pt idx="647">
                  <c:v>42216</c:v>
                </c:pt>
                <c:pt idx="648">
                  <c:v>42219</c:v>
                </c:pt>
                <c:pt idx="649">
                  <c:v>42220</c:v>
                </c:pt>
                <c:pt idx="650">
                  <c:v>42221</c:v>
                </c:pt>
                <c:pt idx="651">
                  <c:v>42222</c:v>
                </c:pt>
                <c:pt idx="652">
                  <c:v>42223</c:v>
                </c:pt>
                <c:pt idx="653">
                  <c:v>42226</c:v>
                </c:pt>
                <c:pt idx="654">
                  <c:v>42227</c:v>
                </c:pt>
                <c:pt idx="655">
                  <c:v>42228</c:v>
                </c:pt>
                <c:pt idx="656">
                  <c:v>42229</c:v>
                </c:pt>
                <c:pt idx="657">
                  <c:v>42230</c:v>
                </c:pt>
                <c:pt idx="658">
                  <c:v>42233</c:v>
                </c:pt>
                <c:pt idx="659">
                  <c:v>42234</c:v>
                </c:pt>
                <c:pt idx="660">
                  <c:v>42235</c:v>
                </c:pt>
                <c:pt idx="661">
                  <c:v>42236</c:v>
                </c:pt>
                <c:pt idx="662">
                  <c:v>42237</c:v>
                </c:pt>
                <c:pt idx="663">
                  <c:v>42240</c:v>
                </c:pt>
                <c:pt idx="664">
                  <c:v>42241</c:v>
                </c:pt>
                <c:pt idx="665">
                  <c:v>42242</c:v>
                </c:pt>
                <c:pt idx="666">
                  <c:v>42243</c:v>
                </c:pt>
                <c:pt idx="667">
                  <c:v>42244</c:v>
                </c:pt>
                <c:pt idx="668">
                  <c:v>42247</c:v>
                </c:pt>
                <c:pt idx="669">
                  <c:v>42248</c:v>
                </c:pt>
                <c:pt idx="670">
                  <c:v>42249</c:v>
                </c:pt>
                <c:pt idx="671">
                  <c:v>42250</c:v>
                </c:pt>
                <c:pt idx="672">
                  <c:v>42251</c:v>
                </c:pt>
                <c:pt idx="673">
                  <c:v>42255</c:v>
                </c:pt>
                <c:pt idx="674">
                  <c:v>42256</c:v>
                </c:pt>
                <c:pt idx="675">
                  <c:v>42257</c:v>
                </c:pt>
                <c:pt idx="676">
                  <c:v>42258</c:v>
                </c:pt>
                <c:pt idx="677">
                  <c:v>42261</c:v>
                </c:pt>
                <c:pt idx="678">
                  <c:v>42262</c:v>
                </c:pt>
                <c:pt idx="679">
                  <c:v>42263</c:v>
                </c:pt>
                <c:pt idx="680">
                  <c:v>42264</c:v>
                </c:pt>
                <c:pt idx="681">
                  <c:v>42265</c:v>
                </c:pt>
                <c:pt idx="682">
                  <c:v>42268</c:v>
                </c:pt>
                <c:pt idx="683">
                  <c:v>42269</c:v>
                </c:pt>
                <c:pt idx="684">
                  <c:v>42270</c:v>
                </c:pt>
                <c:pt idx="685">
                  <c:v>42271</c:v>
                </c:pt>
                <c:pt idx="686">
                  <c:v>42272</c:v>
                </c:pt>
                <c:pt idx="687">
                  <c:v>42275</c:v>
                </c:pt>
                <c:pt idx="688">
                  <c:v>42276</c:v>
                </c:pt>
                <c:pt idx="689">
                  <c:v>42277</c:v>
                </c:pt>
                <c:pt idx="690">
                  <c:v>42278</c:v>
                </c:pt>
                <c:pt idx="691">
                  <c:v>42279</c:v>
                </c:pt>
                <c:pt idx="692">
                  <c:v>42282</c:v>
                </c:pt>
                <c:pt idx="693">
                  <c:v>42283</c:v>
                </c:pt>
                <c:pt idx="694">
                  <c:v>42284</c:v>
                </c:pt>
                <c:pt idx="695">
                  <c:v>42285</c:v>
                </c:pt>
                <c:pt idx="696">
                  <c:v>42286</c:v>
                </c:pt>
                <c:pt idx="697">
                  <c:v>42289</c:v>
                </c:pt>
                <c:pt idx="698">
                  <c:v>42290</c:v>
                </c:pt>
                <c:pt idx="699">
                  <c:v>42291</c:v>
                </c:pt>
                <c:pt idx="700">
                  <c:v>42292</c:v>
                </c:pt>
                <c:pt idx="701">
                  <c:v>42293</c:v>
                </c:pt>
                <c:pt idx="702">
                  <c:v>42296</c:v>
                </c:pt>
                <c:pt idx="703">
                  <c:v>42297</c:v>
                </c:pt>
                <c:pt idx="704">
                  <c:v>42298</c:v>
                </c:pt>
                <c:pt idx="705">
                  <c:v>42299</c:v>
                </c:pt>
                <c:pt idx="706">
                  <c:v>42300</c:v>
                </c:pt>
                <c:pt idx="707">
                  <c:v>42303</c:v>
                </c:pt>
                <c:pt idx="708">
                  <c:v>42304</c:v>
                </c:pt>
                <c:pt idx="709">
                  <c:v>42305</c:v>
                </c:pt>
                <c:pt idx="710">
                  <c:v>42306</c:v>
                </c:pt>
                <c:pt idx="711">
                  <c:v>42307</c:v>
                </c:pt>
                <c:pt idx="712">
                  <c:v>42310</c:v>
                </c:pt>
                <c:pt idx="713">
                  <c:v>42311</c:v>
                </c:pt>
                <c:pt idx="714">
                  <c:v>42312</c:v>
                </c:pt>
                <c:pt idx="715">
                  <c:v>42313</c:v>
                </c:pt>
                <c:pt idx="716">
                  <c:v>42314</c:v>
                </c:pt>
                <c:pt idx="717">
                  <c:v>42317</c:v>
                </c:pt>
                <c:pt idx="718">
                  <c:v>42318</c:v>
                </c:pt>
                <c:pt idx="719">
                  <c:v>42319</c:v>
                </c:pt>
                <c:pt idx="720">
                  <c:v>42320</c:v>
                </c:pt>
                <c:pt idx="721">
                  <c:v>42321</c:v>
                </c:pt>
                <c:pt idx="722">
                  <c:v>42324</c:v>
                </c:pt>
                <c:pt idx="723">
                  <c:v>42325</c:v>
                </c:pt>
                <c:pt idx="724">
                  <c:v>42326</c:v>
                </c:pt>
                <c:pt idx="725">
                  <c:v>42327</c:v>
                </c:pt>
                <c:pt idx="726">
                  <c:v>42328</c:v>
                </c:pt>
                <c:pt idx="727">
                  <c:v>42331</c:v>
                </c:pt>
                <c:pt idx="728">
                  <c:v>42332</c:v>
                </c:pt>
                <c:pt idx="729">
                  <c:v>42333</c:v>
                </c:pt>
                <c:pt idx="730">
                  <c:v>42335</c:v>
                </c:pt>
                <c:pt idx="731">
                  <c:v>42338</c:v>
                </c:pt>
                <c:pt idx="732">
                  <c:v>42339</c:v>
                </c:pt>
                <c:pt idx="733">
                  <c:v>42340</c:v>
                </c:pt>
                <c:pt idx="734">
                  <c:v>42341</c:v>
                </c:pt>
                <c:pt idx="735">
                  <c:v>42342</c:v>
                </c:pt>
                <c:pt idx="736">
                  <c:v>42345</c:v>
                </c:pt>
                <c:pt idx="737">
                  <c:v>42346</c:v>
                </c:pt>
                <c:pt idx="738">
                  <c:v>42347</c:v>
                </c:pt>
                <c:pt idx="739">
                  <c:v>42348</c:v>
                </c:pt>
                <c:pt idx="740">
                  <c:v>42349</c:v>
                </c:pt>
                <c:pt idx="741">
                  <c:v>42352</c:v>
                </c:pt>
                <c:pt idx="742">
                  <c:v>42353</c:v>
                </c:pt>
                <c:pt idx="743">
                  <c:v>42354</c:v>
                </c:pt>
                <c:pt idx="744">
                  <c:v>42355</c:v>
                </c:pt>
                <c:pt idx="745">
                  <c:v>42356</c:v>
                </c:pt>
                <c:pt idx="746">
                  <c:v>42359</c:v>
                </c:pt>
                <c:pt idx="747">
                  <c:v>42360</c:v>
                </c:pt>
                <c:pt idx="748">
                  <c:v>42361</c:v>
                </c:pt>
                <c:pt idx="749">
                  <c:v>42362</c:v>
                </c:pt>
                <c:pt idx="750">
                  <c:v>42366</c:v>
                </c:pt>
                <c:pt idx="751">
                  <c:v>42367</c:v>
                </c:pt>
                <c:pt idx="752">
                  <c:v>42368</c:v>
                </c:pt>
                <c:pt idx="753">
                  <c:v>42369</c:v>
                </c:pt>
                <c:pt idx="754">
                  <c:v>42373</c:v>
                </c:pt>
                <c:pt idx="755">
                  <c:v>42374</c:v>
                </c:pt>
                <c:pt idx="756">
                  <c:v>42375</c:v>
                </c:pt>
                <c:pt idx="757">
                  <c:v>42376</c:v>
                </c:pt>
                <c:pt idx="758">
                  <c:v>42377</c:v>
                </c:pt>
                <c:pt idx="759">
                  <c:v>42380</c:v>
                </c:pt>
                <c:pt idx="760">
                  <c:v>42381</c:v>
                </c:pt>
                <c:pt idx="761">
                  <c:v>42382</c:v>
                </c:pt>
                <c:pt idx="762">
                  <c:v>42383</c:v>
                </c:pt>
                <c:pt idx="763">
                  <c:v>42384</c:v>
                </c:pt>
                <c:pt idx="764">
                  <c:v>42388</c:v>
                </c:pt>
                <c:pt idx="765">
                  <c:v>42389</c:v>
                </c:pt>
                <c:pt idx="766">
                  <c:v>42390</c:v>
                </c:pt>
                <c:pt idx="767">
                  <c:v>42391</c:v>
                </c:pt>
                <c:pt idx="768">
                  <c:v>42394</c:v>
                </c:pt>
                <c:pt idx="769">
                  <c:v>42395</c:v>
                </c:pt>
                <c:pt idx="770">
                  <c:v>42396</c:v>
                </c:pt>
                <c:pt idx="771">
                  <c:v>42397</c:v>
                </c:pt>
                <c:pt idx="772">
                  <c:v>42398</c:v>
                </c:pt>
                <c:pt idx="773">
                  <c:v>42401</c:v>
                </c:pt>
                <c:pt idx="774">
                  <c:v>42402</c:v>
                </c:pt>
                <c:pt idx="775">
                  <c:v>42403</c:v>
                </c:pt>
                <c:pt idx="776">
                  <c:v>42404</c:v>
                </c:pt>
                <c:pt idx="777">
                  <c:v>42405</c:v>
                </c:pt>
                <c:pt idx="778">
                  <c:v>42408</c:v>
                </c:pt>
                <c:pt idx="779">
                  <c:v>42409</c:v>
                </c:pt>
                <c:pt idx="780">
                  <c:v>42410</c:v>
                </c:pt>
                <c:pt idx="781">
                  <c:v>42411</c:v>
                </c:pt>
                <c:pt idx="782">
                  <c:v>42412</c:v>
                </c:pt>
                <c:pt idx="783">
                  <c:v>42416</c:v>
                </c:pt>
                <c:pt idx="784">
                  <c:v>42417</c:v>
                </c:pt>
                <c:pt idx="785">
                  <c:v>42418</c:v>
                </c:pt>
                <c:pt idx="786">
                  <c:v>42419</c:v>
                </c:pt>
                <c:pt idx="787">
                  <c:v>42422</c:v>
                </c:pt>
                <c:pt idx="788">
                  <c:v>42423</c:v>
                </c:pt>
                <c:pt idx="789">
                  <c:v>42424</c:v>
                </c:pt>
                <c:pt idx="790">
                  <c:v>42425</c:v>
                </c:pt>
                <c:pt idx="791">
                  <c:v>42426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42436</c:v>
                </c:pt>
                <c:pt idx="798">
                  <c:v>42437</c:v>
                </c:pt>
                <c:pt idx="799">
                  <c:v>42438</c:v>
                </c:pt>
                <c:pt idx="800">
                  <c:v>42439</c:v>
                </c:pt>
                <c:pt idx="801">
                  <c:v>42440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42450</c:v>
                </c:pt>
                <c:pt idx="808">
                  <c:v>42451</c:v>
                </c:pt>
                <c:pt idx="809">
                  <c:v>42452</c:v>
                </c:pt>
                <c:pt idx="810">
                  <c:v>42453</c:v>
                </c:pt>
                <c:pt idx="811">
                  <c:v>42457</c:v>
                </c:pt>
                <c:pt idx="812">
                  <c:v>42458</c:v>
                </c:pt>
                <c:pt idx="813">
                  <c:v>42459</c:v>
                </c:pt>
                <c:pt idx="814">
                  <c:v>42460</c:v>
                </c:pt>
                <c:pt idx="815">
                  <c:v>42461</c:v>
                </c:pt>
                <c:pt idx="816">
                  <c:v>42464</c:v>
                </c:pt>
                <c:pt idx="817">
                  <c:v>42465</c:v>
                </c:pt>
                <c:pt idx="818">
                  <c:v>42466</c:v>
                </c:pt>
                <c:pt idx="819">
                  <c:v>42467</c:v>
                </c:pt>
                <c:pt idx="820">
                  <c:v>42468</c:v>
                </c:pt>
                <c:pt idx="821">
                  <c:v>42471</c:v>
                </c:pt>
                <c:pt idx="822">
                  <c:v>42472</c:v>
                </c:pt>
                <c:pt idx="823">
                  <c:v>42473</c:v>
                </c:pt>
                <c:pt idx="824">
                  <c:v>42474</c:v>
                </c:pt>
                <c:pt idx="825">
                  <c:v>42475</c:v>
                </c:pt>
                <c:pt idx="826">
                  <c:v>42478</c:v>
                </c:pt>
                <c:pt idx="827">
                  <c:v>42479</c:v>
                </c:pt>
                <c:pt idx="828">
                  <c:v>42480</c:v>
                </c:pt>
                <c:pt idx="829">
                  <c:v>42481</c:v>
                </c:pt>
                <c:pt idx="830">
                  <c:v>42482</c:v>
                </c:pt>
                <c:pt idx="831">
                  <c:v>42485</c:v>
                </c:pt>
                <c:pt idx="832">
                  <c:v>42486</c:v>
                </c:pt>
                <c:pt idx="833">
                  <c:v>42487</c:v>
                </c:pt>
                <c:pt idx="834">
                  <c:v>42488</c:v>
                </c:pt>
                <c:pt idx="835">
                  <c:v>42489</c:v>
                </c:pt>
                <c:pt idx="836">
                  <c:v>42492</c:v>
                </c:pt>
                <c:pt idx="837">
                  <c:v>42493</c:v>
                </c:pt>
                <c:pt idx="838">
                  <c:v>42494</c:v>
                </c:pt>
                <c:pt idx="839">
                  <c:v>42495</c:v>
                </c:pt>
                <c:pt idx="840">
                  <c:v>42496</c:v>
                </c:pt>
                <c:pt idx="841">
                  <c:v>42499</c:v>
                </c:pt>
                <c:pt idx="842">
                  <c:v>42500</c:v>
                </c:pt>
                <c:pt idx="843">
                  <c:v>42501</c:v>
                </c:pt>
                <c:pt idx="844">
                  <c:v>42502</c:v>
                </c:pt>
                <c:pt idx="845">
                  <c:v>42503</c:v>
                </c:pt>
                <c:pt idx="846">
                  <c:v>42506</c:v>
                </c:pt>
                <c:pt idx="847">
                  <c:v>42507</c:v>
                </c:pt>
                <c:pt idx="848">
                  <c:v>42508</c:v>
                </c:pt>
                <c:pt idx="849">
                  <c:v>42509</c:v>
                </c:pt>
                <c:pt idx="850">
                  <c:v>42510</c:v>
                </c:pt>
                <c:pt idx="851">
                  <c:v>42513</c:v>
                </c:pt>
                <c:pt idx="852">
                  <c:v>42514</c:v>
                </c:pt>
                <c:pt idx="853">
                  <c:v>42515</c:v>
                </c:pt>
                <c:pt idx="854">
                  <c:v>42516</c:v>
                </c:pt>
                <c:pt idx="855">
                  <c:v>42517</c:v>
                </c:pt>
                <c:pt idx="856">
                  <c:v>42521</c:v>
                </c:pt>
                <c:pt idx="857">
                  <c:v>42522</c:v>
                </c:pt>
                <c:pt idx="858">
                  <c:v>42523</c:v>
                </c:pt>
                <c:pt idx="859">
                  <c:v>42524</c:v>
                </c:pt>
                <c:pt idx="860">
                  <c:v>42527</c:v>
                </c:pt>
                <c:pt idx="861">
                  <c:v>42528</c:v>
                </c:pt>
                <c:pt idx="862">
                  <c:v>42529</c:v>
                </c:pt>
                <c:pt idx="863">
                  <c:v>42530</c:v>
                </c:pt>
                <c:pt idx="864">
                  <c:v>42531</c:v>
                </c:pt>
                <c:pt idx="865">
                  <c:v>42534</c:v>
                </c:pt>
                <c:pt idx="866">
                  <c:v>42535</c:v>
                </c:pt>
                <c:pt idx="867">
                  <c:v>42536</c:v>
                </c:pt>
                <c:pt idx="868">
                  <c:v>42537</c:v>
                </c:pt>
                <c:pt idx="869">
                  <c:v>42538</c:v>
                </c:pt>
                <c:pt idx="870">
                  <c:v>42541</c:v>
                </c:pt>
                <c:pt idx="871">
                  <c:v>42542</c:v>
                </c:pt>
                <c:pt idx="872">
                  <c:v>42543</c:v>
                </c:pt>
                <c:pt idx="873">
                  <c:v>42544</c:v>
                </c:pt>
                <c:pt idx="874">
                  <c:v>42545</c:v>
                </c:pt>
                <c:pt idx="875">
                  <c:v>42548</c:v>
                </c:pt>
                <c:pt idx="876">
                  <c:v>42549</c:v>
                </c:pt>
                <c:pt idx="877">
                  <c:v>42550</c:v>
                </c:pt>
                <c:pt idx="878">
                  <c:v>42551</c:v>
                </c:pt>
                <c:pt idx="879">
                  <c:v>42552</c:v>
                </c:pt>
                <c:pt idx="880">
                  <c:v>42556</c:v>
                </c:pt>
                <c:pt idx="881">
                  <c:v>42557</c:v>
                </c:pt>
                <c:pt idx="882">
                  <c:v>42558</c:v>
                </c:pt>
                <c:pt idx="883">
                  <c:v>42559</c:v>
                </c:pt>
                <c:pt idx="884">
                  <c:v>42562</c:v>
                </c:pt>
                <c:pt idx="885">
                  <c:v>42563</c:v>
                </c:pt>
                <c:pt idx="886">
                  <c:v>42564</c:v>
                </c:pt>
                <c:pt idx="887">
                  <c:v>42565</c:v>
                </c:pt>
                <c:pt idx="888">
                  <c:v>42566</c:v>
                </c:pt>
                <c:pt idx="889">
                  <c:v>42569</c:v>
                </c:pt>
                <c:pt idx="890">
                  <c:v>42570</c:v>
                </c:pt>
                <c:pt idx="891">
                  <c:v>42571</c:v>
                </c:pt>
                <c:pt idx="892">
                  <c:v>42572</c:v>
                </c:pt>
                <c:pt idx="893">
                  <c:v>42573</c:v>
                </c:pt>
                <c:pt idx="894">
                  <c:v>42576</c:v>
                </c:pt>
                <c:pt idx="895">
                  <c:v>42577</c:v>
                </c:pt>
                <c:pt idx="896">
                  <c:v>42578</c:v>
                </c:pt>
                <c:pt idx="897">
                  <c:v>42579</c:v>
                </c:pt>
                <c:pt idx="898">
                  <c:v>42580</c:v>
                </c:pt>
                <c:pt idx="899">
                  <c:v>42583</c:v>
                </c:pt>
                <c:pt idx="900">
                  <c:v>42584</c:v>
                </c:pt>
                <c:pt idx="901">
                  <c:v>42585</c:v>
                </c:pt>
                <c:pt idx="902">
                  <c:v>42586</c:v>
                </c:pt>
                <c:pt idx="903">
                  <c:v>42587</c:v>
                </c:pt>
                <c:pt idx="904">
                  <c:v>42590</c:v>
                </c:pt>
                <c:pt idx="905">
                  <c:v>42591</c:v>
                </c:pt>
                <c:pt idx="906">
                  <c:v>42592</c:v>
                </c:pt>
                <c:pt idx="907">
                  <c:v>42593</c:v>
                </c:pt>
                <c:pt idx="908">
                  <c:v>42594</c:v>
                </c:pt>
                <c:pt idx="909">
                  <c:v>42597</c:v>
                </c:pt>
                <c:pt idx="910">
                  <c:v>42598</c:v>
                </c:pt>
                <c:pt idx="911">
                  <c:v>42599</c:v>
                </c:pt>
                <c:pt idx="912">
                  <c:v>42600</c:v>
                </c:pt>
                <c:pt idx="913">
                  <c:v>42601</c:v>
                </c:pt>
                <c:pt idx="914">
                  <c:v>42604</c:v>
                </c:pt>
                <c:pt idx="915">
                  <c:v>42605</c:v>
                </c:pt>
                <c:pt idx="916">
                  <c:v>42606</c:v>
                </c:pt>
                <c:pt idx="917">
                  <c:v>42607</c:v>
                </c:pt>
                <c:pt idx="918">
                  <c:v>42608</c:v>
                </c:pt>
                <c:pt idx="919">
                  <c:v>42611</c:v>
                </c:pt>
                <c:pt idx="920">
                  <c:v>42612</c:v>
                </c:pt>
                <c:pt idx="921">
                  <c:v>42613</c:v>
                </c:pt>
                <c:pt idx="922">
                  <c:v>42614</c:v>
                </c:pt>
                <c:pt idx="923">
                  <c:v>42615</c:v>
                </c:pt>
                <c:pt idx="924">
                  <c:v>42619</c:v>
                </c:pt>
                <c:pt idx="925">
                  <c:v>42620</c:v>
                </c:pt>
                <c:pt idx="926">
                  <c:v>42621</c:v>
                </c:pt>
                <c:pt idx="927">
                  <c:v>42622</c:v>
                </c:pt>
                <c:pt idx="928">
                  <c:v>42625</c:v>
                </c:pt>
                <c:pt idx="929">
                  <c:v>42626</c:v>
                </c:pt>
                <c:pt idx="930">
                  <c:v>42627</c:v>
                </c:pt>
                <c:pt idx="931">
                  <c:v>42628</c:v>
                </c:pt>
                <c:pt idx="932">
                  <c:v>42629</c:v>
                </c:pt>
                <c:pt idx="933">
                  <c:v>42632</c:v>
                </c:pt>
                <c:pt idx="934">
                  <c:v>42633</c:v>
                </c:pt>
                <c:pt idx="935">
                  <c:v>42634</c:v>
                </c:pt>
                <c:pt idx="936">
                  <c:v>42635</c:v>
                </c:pt>
                <c:pt idx="937">
                  <c:v>42636</c:v>
                </c:pt>
                <c:pt idx="938">
                  <c:v>42639</c:v>
                </c:pt>
                <c:pt idx="939">
                  <c:v>42640</c:v>
                </c:pt>
                <c:pt idx="940">
                  <c:v>42641</c:v>
                </c:pt>
                <c:pt idx="941">
                  <c:v>42642</c:v>
                </c:pt>
                <c:pt idx="942">
                  <c:v>42643</c:v>
                </c:pt>
                <c:pt idx="943">
                  <c:v>42646</c:v>
                </c:pt>
                <c:pt idx="944">
                  <c:v>42647</c:v>
                </c:pt>
                <c:pt idx="945">
                  <c:v>42648</c:v>
                </c:pt>
                <c:pt idx="946">
                  <c:v>42649</c:v>
                </c:pt>
                <c:pt idx="947">
                  <c:v>42650</c:v>
                </c:pt>
                <c:pt idx="948">
                  <c:v>42653</c:v>
                </c:pt>
                <c:pt idx="949">
                  <c:v>42654</c:v>
                </c:pt>
                <c:pt idx="950">
                  <c:v>42655</c:v>
                </c:pt>
                <c:pt idx="951">
                  <c:v>42656</c:v>
                </c:pt>
                <c:pt idx="952">
                  <c:v>42657</c:v>
                </c:pt>
                <c:pt idx="953">
                  <c:v>42660</c:v>
                </c:pt>
                <c:pt idx="954">
                  <c:v>42661</c:v>
                </c:pt>
                <c:pt idx="955">
                  <c:v>42662</c:v>
                </c:pt>
                <c:pt idx="956">
                  <c:v>42663</c:v>
                </c:pt>
                <c:pt idx="957">
                  <c:v>42664</c:v>
                </c:pt>
                <c:pt idx="958">
                  <c:v>42667</c:v>
                </c:pt>
                <c:pt idx="959">
                  <c:v>42668</c:v>
                </c:pt>
                <c:pt idx="960">
                  <c:v>42669</c:v>
                </c:pt>
                <c:pt idx="961">
                  <c:v>42670</c:v>
                </c:pt>
                <c:pt idx="962">
                  <c:v>42671</c:v>
                </c:pt>
                <c:pt idx="963">
                  <c:v>42674</c:v>
                </c:pt>
                <c:pt idx="964">
                  <c:v>42675</c:v>
                </c:pt>
                <c:pt idx="965">
                  <c:v>42676</c:v>
                </c:pt>
                <c:pt idx="966">
                  <c:v>42677</c:v>
                </c:pt>
                <c:pt idx="967">
                  <c:v>42678</c:v>
                </c:pt>
                <c:pt idx="968">
                  <c:v>42681</c:v>
                </c:pt>
                <c:pt idx="969">
                  <c:v>42682</c:v>
                </c:pt>
                <c:pt idx="970">
                  <c:v>42683</c:v>
                </c:pt>
                <c:pt idx="971">
                  <c:v>42684</c:v>
                </c:pt>
                <c:pt idx="972">
                  <c:v>42685</c:v>
                </c:pt>
                <c:pt idx="973">
                  <c:v>42688</c:v>
                </c:pt>
                <c:pt idx="974">
                  <c:v>42689</c:v>
                </c:pt>
                <c:pt idx="975">
                  <c:v>42690</c:v>
                </c:pt>
                <c:pt idx="976">
                  <c:v>42691</c:v>
                </c:pt>
                <c:pt idx="977">
                  <c:v>42692</c:v>
                </c:pt>
                <c:pt idx="978">
                  <c:v>42695</c:v>
                </c:pt>
                <c:pt idx="979">
                  <c:v>42696</c:v>
                </c:pt>
                <c:pt idx="980">
                  <c:v>42697</c:v>
                </c:pt>
                <c:pt idx="981">
                  <c:v>42699</c:v>
                </c:pt>
                <c:pt idx="982">
                  <c:v>42702</c:v>
                </c:pt>
                <c:pt idx="983">
                  <c:v>42703</c:v>
                </c:pt>
                <c:pt idx="984">
                  <c:v>42704</c:v>
                </c:pt>
                <c:pt idx="985">
                  <c:v>42705</c:v>
                </c:pt>
                <c:pt idx="986">
                  <c:v>42706</c:v>
                </c:pt>
                <c:pt idx="987">
                  <c:v>42709</c:v>
                </c:pt>
                <c:pt idx="988">
                  <c:v>42710</c:v>
                </c:pt>
                <c:pt idx="989">
                  <c:v>42711</c:v>
                </c:pt>
                <c:pt idx="990">
                  <c:v>42712</c:v>
                </c:pt>
                <c:pt idx="991">
                  <c:v>42713</c:v>
                </c:pt>
                <c:pt idx="992">
                  <c:v>42716</c:v>
                </c:pt>
                <c:pt idx="993">
                  <c:v>42717</c:v>
                </c:pt>
                <c:pt idx="994">
                  <c:v>42718</c:v>
                </c:pt>
                <c:pt idx="995">
                  <c:v>42719</c:v>
                </c:pt>
                <c:pt idx="996">
                  <c:v>42720</c:v>
                </c:pt>
                <c:pt idx="997">
                  <c:v>42723</c:v>
                </c:pt>
                <c:pt idx="998">
                  <c:v>42724</c:v>
                </c:pt>
                <c:pt idx="999">
                  <c:v>42725</c:v>
                </c:pt>
                <c:pt idx="1000">
                  <c:v>42726</c:v>
                </c:pt>
                <c:pt idx="1001">
                  <c:v>42727</c:v>
                </c:pt>
                <c:pt idx="1002">
                  <c:v>42731</c:v>
                </c:pt>
                <c:pt idx="1003">
                  <c:v>42732</c:v>
                </c:pt>
                <c:pt idx="1004">
                  <c:v>42733</c:v>
                </c:pt>
                <c:pt idx="1005">
                  <c:v>42734</c:v>
                </c:pt>
                <c:pt idx="1006">
                  <c:v>42738</c:v>
                </c:pt>
                <c:pt idx="1007">
                  <c:v>42739</c:v>
                </c:pt>
                <c:pt idx="1008">
                  <c:v>42740</c:v>
                </c:pt>
                <c:pt idx="1009">
                  <c:v>42741</c:v>
                </c:pt>
                <c:pt idx="1010">
                  <c:v>42744</c:v>
                </c:pt>
                <c:pt idx="1011">
                  <c:v>42745</c:v>
                </c:pt>
                <c:pt idx="1012">
                  <c:v>42746</c:v>
                </c:pt>
                <c:pt idx="1013">
                  <c:v>42747</c:v>
                </c:pt>
                <c:pt idx="1014">
                  <c:v>42748</c:v>
                </c:pt>
                <c:pt idx="1015">
                  <c:v>42752</c:v>
                </c:pt>
                <c:pt idx="1016">
                  <c:v>42753</c:v>
                </c:pt>
                <c:pt idx="1017">
                  <c:v>42754</c:v>
                </c:pt>
                <c:pt idx="1018">
                  <c:v>42755</c:v>
                </c:pt>
                <c:pt idx="1019">
                  <c:v>42758</c:v>
                </c:pt>
                <c:pt idx="1020">
                  <c:v>42759</c:v>
                </c:pt>
                <c:pt idx="1021">
                  <c:v>42760</c:v>
                </c:pt>
                <c:pt idx="1022">
                  <c:v>42761</c:v>
                </c:pt>
                <c:pt idx="1023">
                  <c:v>42762</c:v>
                </c:pt>
                <c:pt idx="1024">
                  <c:v>42765</c:v>
                </c:pt>
                <c:pt idx="1025">
                  <c:v>42766</c:v>
                </c:pt>
                <c:pt idx="1026">
                  <c:v>42767</c:v>
                </c:pt>
                <c:pt idx="1027">
                  <c:v>42768</c:v>
                </c:pt>
                <c:pt idx="1028">
                  <c:v>42769</c:v>
                </c:pt>
                <c:pt idx="1029">
                  <c:v>42772</c:v>
                </c:pt>
                <c:pt idx="1030">
                  <c:v>42773</c:v>
                </c:pt>
                <c:pt idx="1031">
                  <c:v>42774</c:v>
                </c:pt>
                <c:pt idx="1032">
                  <c:v>42775</c:v>
                </c:pt>
                <c:pt idx="1033">
                  <c:v>42776</c:v>
                </c:pt>
                <c:pt idx="1034">
                  <c:v>42779</c:v>
                </c:pt>
                <c:pt idx="1035">
                  <c:v>42780</c:v>
                </c:pt>
                <c:pt idx="1036">
                  <c:v>42781</c:v>
                </c:pt>
                <c:pt idx="1037">
                  <c:v>42782</c:v>
                </c:pt>
                <c:pt idx="1038">
                  <c:v>42783</c:v>
                </c:pt>
                <c:pt idx="1039">
                  <c:v>42787</c:v>
                </c:pt>
                <c:pt idx="1040">
                  <c:v>42788</c:v>
                </c:pt>
                <c:pt idx="1041">
                  <c:v>42789</c:v>
                </c:pt>
                <c:pt idx="1042">
                  <c:v>42790</c:v>
                </c:pt>
                <c:pt idx="1043">
                  <c:v>42793</c:v>
                </c:pt>
                <c:pt idx="1044">
                  <c:v>42794</c:v>
                </c:pt>
                <c:pt idx="1045">
                  <c:v>42795</c:v>
                </c:pt>
                <c:pt idx="1046">
                  <c:v>42796</c:v>
                </c:pt>
                <c:pt idx="1047">
                  <c:v>42797</c:v>
                </c:pt>
                <c:pt idx="1048">
                  <c:v>42800</c:v>
                </c:pt>
                <c:pt idx="1049">
                  <c:v>42801</c:v>
                </c:pt>
                <c:pt idx="1050">
                  <c:v>42802</c:v>
                </c:pt>
                <c:pt idx="1051">
                  <c:v>42803</c:v>
                </c:pt>
                <c:pt idx="1052">
                  <c:v>42804</c:v>
                </c:pt>
                <c:pt idx="1053">
                  <c:v>42807</c:v>
                </c:pt>
                <c:pt idx="1054">
                  <c:v>42808</c:v>
                </c:pt>
                <c:pt idx="1055">
                  <c:v>42809</c:v>
                </c:pt>
                <c:pt idx="1056">
                  <c:v>42810</c:v>
                </c:pt>
                <c:pt idx="1057">
                  <c:v>42811</c:v>
                </c:pt>
                <c:pt idx="1058">
                  <c:v>42814</c:v>
                </c:pt>
                <c:pt idx="1059">
                  <c:v>42815</c:v>
                </c:pt>
                <c:pt idx="1060">
                  <c:v>42816</c:v>
                </c:pt>
                <c:pt idx="1061">
                  <c:v>42817</c:v>
                </c:pt>
                <c:pt idx="1062">
                  <c:v>42818</c:v>
                </c:pt>
                <c:pt idx="1063">
                  <c:v>42821</c:v>
                </c:pt>
                <c:pt idx="1064">
                  <c:v>42822</c:v>
                </c:pt>
                <c:pt idx="1065">
                  <c:v>42823</c:v>
                </c:pt>
                <c:pt idx="1066">
                  <c:v>42824</c:v>
                </c:pt>
                <c:pt idx="1067">
                  <c:v>42825</c:v>
                </c:pt>
                <c:pt idx="1068">
                  <c:v>42828</c:v>
                </c:pt>
                <c:pt idx="1069">
                  <c:v>42829</c:v>
                </c:pt>
                <c:pt idx="1070">
                  <c:v>42830</c:v>
                </c:pt>
                <c:pt idx="1071">
                  <c:v>42831</c:v>
                </c:pt>
                <c:pt idx="1072">
                  <c:v>42832</c:v>
                </c:pt>
                <c:pt idx="1073">
                  <c:v>42835</c:v>
                </c:pt>
                <c:pt idx="1074">
                  <c:v>42836</c:v>
                </c:pt>
                <c:pt idx="1075">
                  <c:v>42837</c:v>
                </c:pt>
                <c:pt idx="1076">
                  <c:v>42838</c:v>
                </c:pt>
                <c:pt idx="1077">
                  <c:v>42842</c:v>
                </c:pt>
                <c:pt idx="1078">
                  <c:v>42843</c:v>
                </c:pt>
                <c:pt idx="1079">
                  <c:v>42844</c:v>
                </c:pt>
                <c:pt idx="1080">
                  <c:v>42845</c:v>
                </c:pt>
                <c:pt idx="1081">
                  <c:v>42846</c:v>
                </c:pt>
                <c:pt idx="1082">
                  <c:v>42849</c:v>
                </c:pt>
                <c:pt idx="1083">
                  <c:v>42850</c:v>
                </c:pt>
                <c:pt idx="1084">
                  <c:v>42851</c:v>
                </c:pt>
                <c:pt idx="1085">
                  <c:v>42852</c:v>
                </c:pt>
                <c:pt idx="1086">
                  <c:v>42853</c:v>
                </c:pt>
                <c:pt idx="1087">
                  <c:v>42856</c:v>
                </c:pt>
                <c:pt idx="1088">
                  <c:v>42857</c:v>
                </c:pt>
                <c:pt idx="1089">
                  <c:v>42858</c:v>
                </c:pt>
                <c:pt idx="1090">
                  <c:v>42859</c:v>
                </c:pt>
                <c:pt idx="1091">
                  <c:v>42860</c:v>
                </c:pt>
                <c:pt idx="1092">
                  <c:v>42863</c:v>
                </c:pt>
                <c:pt idx="1093">
                  <c:v>42864</c:v>
                </c:pt>
                <c:pt idx="1094">
                  <c:v>42865</c:v>
                </c:pt>
                <c:pt idx="1095">
                  <c:v>42866</c:v>
                </c:pt>
                <c:pt idx="1096">
                  <c:v>42867</c:v>
                </c:pt>
                <c:pt idx="1097">
                  <c:v>42870</c:v>
                </c:pt>
                <c:pt idx="1098">
                  <c:v>42871</c:v>
                </c:pt>
                <c:pt idx="1099">
                  <c:v>42872</c:v>
                </c:pt>
                <c:pt idx="1100">
                  <c:v>42873</c:v>
                </c:pt>
                <c:pt idx="1101">
                  <c:v>42874</c:v>
                </c:pt>
                <c:pt idx="1102">
                  <c:v>42877</c:v>
                </c:pt>
                <c:pt idx="1103">
                  <c:v>42878</c:v>
                </c:pt>
                <c:pt idx="1104">
                  <c:v>42879</c:v>
                </c:pt>
                <c:pt idx="1105">
                  <c:v>42880</c:v>
                </c:pt>
                <c:pt idx="1106">
                  <c:v>42881</c:v>
                </c:pt>
                <c:pt idx="1107">
                  <c:v>42885</c:v>
                </c:pt>
                <c:pt idx="1108">
                  <c:v>42886</c:v>
                </c:pt>
                <c:pt idx="1109">
                  <c:v>42887</c:v>
                </c:pt>
                <c:pt idx="1110">
                  <c:v>42888</c:v>
                </c:pt>
                <c:pt idx="1111">
                  <c:v>42891</c:v>
                </c:pt>
                <c:pt idx="1112">
                  <c:v>42892</c:v>
                </c:pt>
                <c:pt idx="1113">
                  <c:v>42893</c:v>
                </c:pt>
                <c:pt idx="1114">
                  <c:v>42894</c:v>
                </c:pt>
                <c:pt idx="1115">
                  <c:v>42895</c:v>
                </c:pt>
                <c:pt idx="1116">
                  <c:v>42898</c:v>
                </c:pt>
                <c:pt idx="1117">
                  <c:v>42899</c:v>
                </c:pt>
                <c:pt idx="1118">
                  <c:v>42900</c:v>
                </c:pt>
                <c:pt idx="1119">
                  <c:v>42901</c:v>
                </c:pt>
                <c:pt idx="1120">
                  <c:v>42902</c:v>
                </c:pt>
                <c:pt idx="1121">
                  <c:v>42905</c:v>
                </c:pt>
                <c:pt idx="1122">
                  <c:v>42906</c:v>
                </c:pt>
                <c:pt idx="1123">
                  <c:v>42907</c:v>
                </c:pt>
                <c:pt idx="1124">
                  <c:v>42908</c:v>
                </c:pt>
                <c:pt idx="1125">
                  <c:v>42909</c:v>
                </c:pt>
                <c:pt idx="1126">
                  <c:v>42912</c:v>
                </c:pt>
                <c:pt idx="1127">
                  <c:v>42913</c:v>
                </c:pt>
                <c:pt idx="1128">
                  <c:v>42914</c:v>
                </c:pt>
                <c:pt idx="1129">
                  <c:v>42915</c:v>
                </c:pt>
                <c:pt idx="1130">
                  <c:v>42916</c:v>
                </c:pt>
                <c:pt idx="1131">
                  <c:v>42919</c:v>
                </c:pt>
                <c:pt idx="1132">
                  <c:v>42921</c:v>
                </c:pt>
                <c:pt idx="1133">
                  <c:v>42922</c:v>
                </c:pt>
                <c:pt idx="1134">
                  <c:v>42923</c:v>
                </c:pt>
                <c:pt idx="1135">
                  <c:v>42926</c:v>
                </c:pt>
                <c:pt idx="1136">
                  <c:v>42927</c:v>
                </c:pt>
                <c:pt idx="1137">
                  <c:v>42928</c:v>
                </c:pt>
                <c:pt idx="1138">
                  <c:v>42929</c:v>
                </c:pt>
                <c:pt idx="1139">
                  <c:v>42930</c:v>
                </c:pt>
                <c:pt idx="1140">
                  <c:v>42933</c:v>
                </c:pt>
                <c:pt idx="1141">
                  <c:v>42934</c:v>
                </c:pt>
                <c:pt idx="1142">
                  <c:v>42935</c:v>
                </c:pt>
                <c:pt idx="1143">
                  <c:v>42936</c:v>
                </c:pt>
                <c:pt idx="1144">
                  <c:v>42937</c:v>
                </c:pt>
                <c:pt idx="1145">
                  <c:v>42940</c:v>
                </c:pt>
                <c:pt idx="1146">
                  <c:v>42941</c:v>
                </c:pt>
                <c:pt idx="1147">
                  <c:v>42942</c:v>
                </c:pt>
                <c:pt idx="1148">
                  <c:v>42943</c:v>
                </c:pt>
                <c:pt idx="1149">
                  <c:v>42944</c:v>
                </c:pt>
                <c:pt idx="1150">
                  <c:v>42947</c:v>
                </c:pt>
                <c:pt idx="1151">
                  <c:v>42948</c:v>
                </c:pt>
                <c:pt idx="1152">
                  <c:v>42949</c:v>
                </c:pt>
                <c:pt idx="1153">
                  <c:v>42950</c:v>
                </c:pt>
                <c:pt idx="1154">
                  <c:v>42951</c:v>
                </c:pt>
                <c:pt idx="1155">
                  <c:v>42954</c:v>
                </c:pt>
                <c:pt idx="1156">
                  <c:v>42955</c:v>
                </c:pt>
                <c:pt idx="1157">
                  <c:v>42956</c:v>
                </c:pt>
                <c:pt idx="1158">
                  <c:v>42957</c:v>
                </c:pt>
                <c:pt idx="1159">
                  <c:v>42958</c:v>
                </c:pt>
                <c:pt idx="1160">
                  <c:v>42961</c:v>
                </c:pt>
                <c:pt idx="1161">
                  <c:v>42962</c:v>
                </c:pt>
                <c:pt idx="1162">
                  <c:v>42963</c:v>
                </c:pt>
                <c:pt idx="1163">
                  <c:v>42964</c:v>
                </c:pt>
                <c:pt idx="1164">
                  <c:v>42965</c:v>
                </c:pt>
                <c:pt idx="1165">
                  <c:v>42968</c:v>
                </c:pt>
                <c:pt idx="1166">
                  <c:v>42969</c:v>
                </c:pt>
                <c:pt idx="1167">
                  <c:v>42970</c:v>
                </c:pt>
                <c:pt idx="1168">
                  <c:v>42971</c:v>
                </c:pt>
                <c:pt idx="1169">
                  <c:v>42972</c:v>
                </c:pt>
                <c:pt idx="1170">
                  <c:v>42975</c:v>
                </c:pt>
                <c:pt idx="1171">
                  <c:v>42976</c:v>
                </c:pt>
                <c:pt idx="1172">
                  <c:v>42977</c:v>
                </c:pt>
                <c:pt idx="1173">
                  <c:v>42978</c:v>
                </c:pt>
                <c:pt idx="1174">
                  <c:v>42979</c:v>
                </c:pt>
                <c:pt idx="1175">
                  <c:v>42983</c:v>
                </c:pt>
                <c:pt idx="1176">
                  <c:v>42984</c:v>
                </c:pt>
                <c:pt idx="1177">
                  <c:v>42985</c:v>
                </c:pt>
                <c:pt idx="1178">
                  <c:v>42986</c:v>
                </c:pt>
                <c:pt idx="1179">
                  <c:v>42989</c:v>
                </c:pt>
                <c:pt idx="1180">
                  <c:v>42990</c:v>
                </c:pt>
                <c:pt idx="1181">
                  <c:v>42991</c:v>
                </c:pt>
                <c:pt idx="1182">
                  <c:v>42992</c:v>
                </c:pt>
                <c:pt idx="1183">
                  <c:v>42993</c:v>
                </c:pt>
                <c:pt idx="1184">
                  <c:v>42996</c:v>
                </c:pt>
                <c:pt idx="1185">
                  <c:v>42997</c:v>
                </c:pt>
                <c:pt idx="1186">
                  <c:v>42998</c:v>
                </c:pt>
                <c:pt idx="1187">
                  <c:v>42999</c:v>
                </c:pt>
                <c:pt idx="1188">
                  <c:v>43000</c:v>
                </c:pt>
                <c:pt idx="1189">
                  <c:v>43003</c:v>
                </c:pt>
                <c:pt idx="1190">
                  <c:v>43004</c:v>
                </c:pt>
                <c:pt idx="1191">
                  <c:v>43005</c:v>
                </c:pt>
                <c:pt idx="1192">
                  <c:v>43006</c:v>
                </c:pt>
                <c:pt idx="1193">
                  <c:v>43007</c:v>
                </c:pt>
                <c:pt idx="1194">
                  <c:v>43010</c:v>
                </c:pt>
                <c:pt idx="1195">
                  <c:v>43011</c:v>
                </c:pt>
                <c:pt idx="1196">
                  <c:v>43012</c:v>
                </c:pt>
                <c:pt idx="1197">
                  <c:v>43013</c:v>
                </c:pt>
                <c:pt idx="1198">
                  <c:v>43014</c:v>
                </c:pt>
                <c:pt idx="1199">
                  <c:v>43017</c:v>
                </c:pt>
                <c:pt idx="1200">
                  <c:v>43018</c:v>
                </c:pt>
                <c:pt idx="1201">
                  <c:v>43019</c:v>
                </c:pt>
                <c:pt idx="1202">
                  <c:v>43020</c:v>
                </c:pt>
                <c:pt idx="1203">
                  <c:v>43021</c:v>
                </c:pt>
                <c:pt idx="1204">
                  <c:v>43024</c:v>
                </c:pt>
                <c:pt idx="1205">
                  <c:v>43025</c:v>
                </c:pt>
                <c:pt idx="1206">
                  <c:v>43026</c:v>
                </c:pt>
                <c:pt idx="1207">
                  <c:v>43027</c:v>
                </c:pt>
                <c:pt idx="1208">
                  <c:v>43028</c:v>
                </c:pt>
                <c:pt idx="1209">
                  <c:v>43031</c:v>
                </c:pt>
                <c:pt idx="1210">
                  <c:v>43032</c:v>
                </c:pt>
                <c:pt idx="1211">
                  <c:v>43033</c:v>
                </c:pt>
                <c:pt idx="1212">
                  <c:v>43034</c:v>
                </c:pt>
                <c:pt idx="1213">
                  <c:v>43035</c:v>
                </c:pt>
                <c:pt idx="1214">
                  <c:v>43038</c:v>
                </c:pt>
                <c:pt idx="1215">
                  <c:v>43039</c:v>
                </c:pt>
                <c:pt idx="1216">
                  <c:v>43040</c:v>
                </c:pt>
                <c:pt idx="1217">
                  <c:v>43041</c:v>
                </c:pt>
                <c:pt idx="1218">
                  <c:v>43042</c:v>
                </c:pt>
                <c:pt idx="1219">
                  <c:v>43045</c:v>
                </c:pt>
                <c:pt idx="1220">
                  <c:v>43046</c:v>
                </c:pt>
                <c:pt idx="1221">
                  <c:v>43047</c:v>
                </c:pt>
                <c:pt idx="1222">
                  <c:v>43048</c:v>
                </c:pt>
                <c:pt idx="1223">
                  <c:v>43049</c:v>
                </c:pt>
                <c:pt idx="1224">
                  <c:v>43052</c:v>
                </c:pt>
                <c:pt idx="1225">
                  <c:v>43053</c:v>
                </c:pt>
                <c:pt idx="1226">
                  <c:v>43054</c:v>
                </c:pt>
                <c:pt idx="1227">
                  <c:v>43055</c:v>
                </c:pt>
                <c:pt idx="1228">
                  <c:v>43056</c:v>
                </c:pt>
                <c:pt idx="1229">
                  <c:v>43059</c:v>
                </c:pt>
                <c:pt idx="1230">
                  <c:v>43060</c:v>
                </c:pt>
                <c:pt idx="1231">
                  <c:v>43061</c:v>
                </c:pt>
                <c:pt idx="1232">
                  <c:v>43063</c:v>
                </c:pt>
              </c:numCache>
            </c:numRef>
          </c:cat>
          <c:val>
            <c:numRef>
              <c:f>Betas!$F$5:$F$1237</c:f>
              <c:numCache>
                <c:formatCode>_(* #,##0.00_);_(* \(#,##0.00\);_(* "-"??_);_(@_)</c:formatCode>
                <c:ptCount val="1233"/>
                <c:pt idx="0">
                  <c:v>-2.1915017086908222</c:v>
                </c:pt>
                <c:pt idx="1">
                  <c:v>-2.5475971116784302</c:v>
                </c:pt>
                <c:pt idx="2">
                  <c:v>-3.0772458741575366</c:v>
                </c:pt>
                <c:pt idx="3">
                  <c:v>-2.7568519331166423</c:v>
                </c:pt>
                <c:pt idx="4">
                  <c:v>4.9616747195807817E-2</c:v>
                </c:pt>
                <c:pt idx="5">
                  <c:v>3.341144178503519E-2</c:v>
                </c:pt>
                <c:pt idx="6">
                  <c:v>0.45197760697816008</c:v>
                </c:pt>
                <c:pt idx="7">
                  <c:v>0.38231933361748094</c:v>
                </c:pt>
                <c:pt idx="8">
                  <c:v>0.13043318019782846</c:v>
                </c:pt>
                <c:pt idx="9">
                  <c:v>0.14703542774703618</c:v>
                </c:pt>
                <c:pt idx="10">
                  <c:v>0.17875155048444596</c:v>
                </c:pt>
                <c:pt idx="11">
                  <c:v>0.50216149774948804</c:v>
                </c:pt>
                <c:pt idx="12">
                  <c:v>0.49143105877170895</c:v>
                </c:pt>
                <c:pt idx="13">
                  <c:v>1.6564498512748564</c:v>
                </c:pt>
                <c:pt idx="14">
                  <c:v>1.2509955296645663</c:v>
                </c:pt>
                <c:pt idx="15">
                  <c:v>0.48033515392843984</c:v>
                </c:pt>
                <c:pt idx="16">
                  <c:v>0.98969364823977302</c:v>
                </c:pt>
                <c:pt idx="17">
                  <c:v>0.70158693006361983</c:v>
                </c:pt>
                <c:pt idx="18">
                  <c:v>0.55681671344207406</c:v>
                </c:pt>
                <c:pt idx="19">
                  <c:v>0.54887512268636751</c:v>
                </c:pt>
                <c:pt idx="20">
                  <c:v>0.79289586782915245</c:v>
                </c:pt>
                <c:pt idx="21">
                  <c:v>1.3883285057273602</c:v>
                </c:pt>
                <c:pt idx="22">
                  <c:v>1.376798611086256</c:v>
                </c:pt>
                <c:pt idx="23">
                  <c:v>1.1526904228718107</c:v>
                </c:pt>
                <c:pt idx="24">
                  <c:v>1.260549399092538</c:v>
                </c:pt>
                <c:pt idx="25">
                  <c:v>1.2007771737019539</c:v>
                </c:pt>
                <c:pt idx="26">
                  <c:v>1.192985051722337</c:v>
                </c:pt>
                <c:pt idx="27">
                  <c:v>1.1877923913070867</c:v>
                </c:pt>
                <c:pt idx="28">
                  <c:v>1.1826259467202835</c:v>
                </c:pt>
                <c:pt idx="29">
                  <c:v>1.2065401598489276</c:v>
                </c:pt>
                <c:pt idx="30">
                  <c:v>1.1818012878905306</c:v>
                </c:pt>
                <c:pt idx="31">
                  <c:v>1.2301116814923925</c:v>
                </c:pt>
                <c:pt idx="32">
                  <c:v>1.1623335977561369</c:v>
                </c:pt>
                <c:pt idx="33">
                  <c:v>1.2197231849183185</c:v>
                </c:pt>
                <c:pt idx="34">
                  <c:v>1.0617086864989425</c:v>
                </c:pt>
                <c:pt idx="35">
                  <c:v>1.1168332285270119</c:v>
                </c:pt>
                <c:pt idx="36">
                  <c:v>0.9694233035669545</c:v>
                </c:pt>
                <c:pt idx="37">
                  <c:v>0.9698349505325442</c:v>
                </c:pt>
                <c:pt idx="38">
                  <c:v>0.95026795396812058</c:v>
                </c:pt>
                <c:pt idx="39">
                  <c:v>0.89718591190611752</c:v>
                </c:pt>
                <c:pt idx="40">
                  <c:v>1.0295437361761537</c:v>
                </c:pt>
                <c:pt idx="41">
                  <c:v>1.0302866368571648</c:v>
                </c:pt>
                <c:pt idx="42">
                  <c:v>1.0361834287296359</c:v>
                </c:pt>
                <c:pt idx="43">
                  <c:v>1.0449120085335206</c:v>
                </c:pt>
                <c:pt idx="44">
                  <c:v>1.0653684138202275</c:v>
                </c:pt>
                <c:pt idx="45">
                  <c:v>1.0958658765556399</c:v>
                </c:pt>
                <c:pt idx="46">
                  <c:v>1.0959363947913199</c:v>
                </c:pt>
                <c:pt idx="47">
                  <c:v>1.1214354122506489</c:v>
                </c:pt>
                <c:pt idx="48">
                  <c:v>1.0602665384202403</c:v>
                </c:pt>
                <c:pt idx="49">
                  <c:v>0.9058624752338249</c:v>
                </c:pt>
                <c:pt idx="50">
                  <c:v>0.89786663900032482</c:v>
                </c:pt>
                <c:pt idx="51">
                  <c:v>0.87495359772676462</c:v>
                </c:pt>
                <c:pt idx="52">
                  <c:v>0.80726415291044962</c:v>
                </c:pt>
                <c:pt idx="53">
                  <c:v>0.86815436057173456</c:v>
                </c:pt>
                <c:pt idx="54">
                  <c:v>0.84366094272076797</c:v>
                </c:pt>
                <c:pt idx="55">
                  <c:v>0.81468384456156462</c:v>
                </c:pt>
                <c:pt idx="56">
                  <c:v>0.8290438503435541</c:v>
                </c:pt>
                <c:pt idx="57">
                  <c:v>0.79870022469386559</c:v>
                </c:pt>
                <c:pt idx="58">
                  <c:v>0.86595133543630753</c:v>
                </c:pt>
                <c:pt idx="59">
                  <c:v>0.87057079999812748</c:v>
                </c:pt>
                <c:pt idx="60">
                  <c:v>0.76568996702646885</c:v>
                </c:pt>
                <c:pt idx="61">
                  <c:v>0.75314624657681262</c:v>
                </c:pt>
                <c:pt idx="62">
                  <c:v>0.76048016185865419</c:v>
                </c:pt>
                <c:pt idx="63">
                  <c:v>0.77697454156281953</c:v>
                </c:pt>
                <c:pt idx="64">
                  <c:v>0.78084809293395308</c:v>
                </c:pt>
                <c:pt idx="65">
                  <c:v>0.85371357150084337</c:v>
                </c:pt>
                <c:pt idx="66">
                  <c:v>0.85172216264674738</c:v>
                </c:pt>
                <c:pt idx="67">
                  <c:v>0.85847990507411154</c:v>
                </c:pt>
                <c:pt idx="68">
                  <c:v>0.8517679279878887</c:v>
                </c:pt>
                <c:pt idx="69">
                  <c:v>0.88324224118282613</c:v>
                </c:pt>
                <c:pt idx="70">
                  <c:v>1.059438279400293</c:v>
                </c:pt>
                <c:pt idx="71">
                  <c:v>1.0922793339327987</c:v>
                </c:pt>
                <c:pt idx="72">
                  <c:v>1.0724078760675089</c:v>
                </c:pt>
                <c:pt idx="73">
                  <c:v>1.0954503342288662</c:v>
                </c:pt>
                <c:pt idx="74">
                  <c:v>1.1280549825638433</c:v>
                </c:pt>
                <c:pt idx="75">
                  <c:v>1.1271573264386212</c:v>
                </c:pt>
                <c:pt idx="76">
                  <c:v>1.1334029685515561</c:v>
                </c:pt>
                <c:pt idx="77">
                  <c:v>1.1104435400025578</c:v>
                </c:pt>
                <c:pt idx="78">
                  <c:v>1.1569398755493689</c:v>
                </c:pt>
                <c:pt idx="79">
                  <c:v>1.1686621069496694</c:v>
                </c:pt>
                <c:pt idx="80">
                  <c:v>1.1501721725736087</c:v>
                </c:pt>
                <c:pt idx="81">
                  <c:v>1.1654277670519697</c:v>
                </c:pt>
                <c:pt idx="82">
                  <c:v>1.1682964091953427</c:v>
                </c:pt>
                <c:pt idx="83">
                  <c:v>1.1728581433833618</c:v>
                </c:pt>
                <c:pt idx="84">
                  <c:v>1.1651857481748342</c:v>
                </c:pt>
                <c:pt idx="85">
                  <c:v>1.1723409359672015</c:v>
                </c:pt>
                <c:pt idx="86">
                  <c:v>1.1739628562692055</c:v>
                </c:pt>
                <c:pt idx="87">
                  <c:v>1.1659205055490451</c:v>
                </c:pt>
                <c:pt idx="88">
                  <c:v>1.1637146164953822</c:v>
                </c:pt>
                <c:pt idx="89">
                  <c:v>1.0916842559305064</c:v>
                </c:pt>
                <c:pt idx="90">
                  <c:v>1.0581110636636759</c:v>
                </c:pt>
                <c:pt idx="91">
                  <c:v>1.0228601274904423</c:v>
                </c:pt>
                <c:pt idx="92">
                  <c:v>1.0010393994764346</c:v>
                </c:pt>
                <c:pt idx="93">
                  <c:v>0.98744294076047345</c:v>
                </c:pt>
                <c:pt idx="94">
                  <c:v>0.98698589642451084</c:v>
                </c:pt>
                <c:pt idx="95">
                  <c:v>0.95210407980876166</c:v>
                </c:pt>
                <c:pt idx="96">
                  <c:v>0.94449674211387857</c:v>
                </c:pt>
                <c:pt idx="97">
                  <c:v>0.94011268141731741</c:v>
                </c:pt>
                <c:pt idx="98">
                  <c:v>0.92659465546081077</c:v>
                </c:pt>
                <c:pt idx="99">
                  <c:v>0.89318139194070811</c:v>
                </c:pt>
                <c:pt idx="100">
                  <c:v>0.90130777998938327</c:v>
                </c:pt>
                <c:pt idx="101">
                  <c:v>0.86267977249305638</c:v>
                </c:pt>
                <c:pt idx="102">
                  <c:v>0.86225323706159451</c:v>
                </c:pt>
                <c:pt idx="103">
                  <c:v>0.85638030331767634</c:v>
                </c:pt>
                <c:pt idx="104">
                  <c:v>0.84146148038556778</c:v>
                </c:pt>
                <c:pt idx="105">
                  <c:v>0.81141891524431942</c:v>
                </c:pt>
                <c:pt idx="106">
                  <c:v>0.81093737498566931</c:v>
                </c:pt>
                <c:pt idx="107">
                  <c:v>0.81200864922989968</c:v>
                </c:pt>
                <c:pt idx="108">
                  <c:v>0.79498568641068523</c:v>
                </c:pt>
                <c:pt idx="109">
                  <c:v>0.80062013036572521</c:v>
                </c:pt>
                <c:pt idx="110">
                  <c:v>0.79918855972395275</c:v>
                </c:pt>
                <c:pt idx="111">
                  <c:v>0.80704118843724792</c:v>
                </c:pt>
                <c:pt idx="112">
                  <c:v>0.80826921348231007</c:v>
                </c:pt>
                <c:pt idx="113">
                  <c:v>0.80319908384403604</c:v>
                </c:pt>
                <c:pt idx="114">
                  <c:v>0.81989161075565986</c:v>
                </c:pt>
                <c:pt idx="115">
                  <c:v>0.78550889911451949</c:v>
                </c:pt>
                <c:pt idx="116">
                  <c:v>0.78328712283147561</c:v>
                </c:pt>
                <c:pt idx="117">
                  <c:v>0.81083554244325651</c:v>
                </c:pt>
                <c:pt idx="118">
                  <c:v>0.8047396914586139</c:v>
                </c:pt>
                <c:pt idx="119">
                  <c:v>0.78377955868760962</c:v>
                </c:pt>
                <c:pt idx="120">
                  <c:v>0.77382198484232989</c:v>
                </c:pt>
                <c:pt idx="121">
                  <c:v>0.76392368061840554</c:v>
                </c:pt>
                <c:pt idx="122">
                  <c:v>0.78442040727726547</c:v>
                </c:pt>
                <c:pt idx="123">
                  <c:v>0.77931469331812953</c:v>
                </c:pt>
                <c:pt idx="124">
                  <c:v>0.77932185960611422</c:v>
                </c:pt>
                <c:pt idx="125">
                  <c:v>0.76122682817630505</c:v>
                </c:pt>
                <c:pt idx="126">
                  <c:v>0.75680302482263107</c:v>
                </c:pt>
                <c:pt idx="127">
                  <c:v>0.76988944880474208</c:v>
                </c:pt>
                <c:pt idx="128">
                  <c:v>0.77005667264565614</c:v>
                </c:pt>
                <c:pt idx="129">
                  <c:v>0.78335170584846947</c:v>
                </c:pt>
                <c:pt idx="130">
                  <c:v>0.78285065813130594</c:v>
                </c:pt>
                <c:pt idx="131">
                  <c:v>0.78299607857642817</c:v>
                </c:pt>
                <c:pt idx="132">
                  <c:v>0.77521810061059548</c:v>
                </c:pt>
                <c:pt idx="133">
                  <c:v>0.77532371097351138</c:v>
                </c:pt>
                <c:pt idx="134">
                  <c:v>0.77630757100504877</c:v>
                </c:pt>
                <c:pt idx="135">
                  <c:v>0.77525393376380236</c:v>
                </c:pt>
                <c:pt idx="136">
                  <c:v>0.77577782230508718</c:v>
                </c:pt>
                <c:pt idx="137">
                  <c:v>0.781172814271063</c:v>
                </c:pt>
                <c:pt idx="138">
                  <c:v>0.74318848879239408</c:v>
                </c:pt>
                <c:pt idx="139">
                  <c:v>0.74227690151472348</c:v>
                </c:pt>
                <c:pt idx="140">
                  <c:v>0.74205709082657012</c:v>
                </c:pt>
                <c:pt idx="141">
                  <c:v>0.72886182878919015</c:v>
                </c:pt>
                <c:pt idx="142">
                  <c:v>0.72763643667703592</c:v>
                </c:pt>
                <c:pt idx="143">
                  <c:v>0.72761449024409242</c:v>
                </c:pt>
                <c:pt idx="144">
                  <c:v>0.73043659610180789</c:v>
                </c:pt>
                <c:pt idx="145">
                  <c:v>0.73143350989328237</c:v>
                </c:pt>
                <c:pt idx="146">
                  <c:v>0.72535410257086541</c:v>
                </c:pt>
                <c:pt idx="147">
                  <c:v>0.72827795350381819</c:v>
                </c:pt>
                <c:pt idx="148">
                  <c:v>0.72586284440652682</c:v>
                </c:pt>
                <c:pt idx="149">
                  <c:v>0.7246159366060374</c:v>
                </c:pt>
                <c:pt idx="150">
                  <c:v>0.73070514287521537</c:v>
                </c:pt>
                <c:pt idx="151">
                  <c:v>0.72200301673571143</c:v>
                </c:pt>
                <c:pt idx="152">
                  <c:v>0.73319400622478959</c:v>
                </c:pt>
                <c:pt idx="153">
                  <c:v>0.71447110413102044</c:v>
                </c:pt>
                <c:pt idx="154">
                  <c:v>0.69509751990099278</c:v>
                </c:pt>
                <c:pt idx="155">
                  <c:v>0.68873724703494332</c:v>
                </c:pt>
                <c:pt idx="156">
                  <c:v>0.67545970778314279</c:v>
                </c:pt>
                <c:pt idx="157">
                  <c:v>0.66968565862368923</c:v>
                </c:pt>
                <c:pt idx="158">
                  <c:v>0.66371385527149396</c:v>
                </c:pt>
                <c:pt idx="159">
                  <c:v>0.66000680245215526</c:v>
                </c:pt>
                <c:pt idx="160">
                  <c:v>0.6577764891854665</c:v>
                </c:pt>
                <c:pt idx="161">
                  <c:v>0.65334726568693591</c:v>
                </c:pt>
                <c:pt idx="162">
                  <c:v>0.68826078898465592</c:v>
                </c:pt>
                <c:pt idx="163">
                  <c:v>0.68917785389718311</c:v>
                </c:pt>
                <c:pt idx="164">
                  <c:v>0.68934939795951711</c:v>
                </c:pt>
                <c:pt idx="165">
                  <c:v>0.69217036220193606</c:v>
                </c:pt>
                <c:pt idx="166">
                  <c:v>0.69250196714882906</c:v>
                </c:pt>
                <c:pt idx="167">
                  <c:v>0.70653687538238319</c:v>
                </c:pt>
                <c:pt idx="168">
                  <c:v>0.70615979974838672</c:v>
                </c:pt>
                <c:pt idx="169">
                  <c:v>0.70559946548310293</c:v>
                </c:pt>
                <c:pt idx="170">
                  <c:v>0.71614325227098885</c:v>
                </c:pt>
                <c:pt idx="171">
                  <c:v>0.6952687211115689</c:v>
                </c:pt>
                <c:pt idx="172">
                  <c:v>0.68087923357668034</c:v>
                </c:pt>
                <c:pt idx="173">
                  <c:v>0.67389316355744011</c:v>
                </c:pt>
                <c:pt idx="174">
                  <c:v>0.67011328376930279</c:v>
                </c:pt>
                <c:pt idx="175">
                  <c:v>0.6507044933320435</c:v>
                </c:pt>
                <c:pt idx="176">
                  <c:v>0.65467052476962206</c:v>
                </c:pt>
                <c:pt idx="177">
                  <c:v>0.67265113995446169</c:v>
                </c:pt>
                <c:pt idx="178">
                  <c:v>0.66661564079053914</c:v>
                </c:pt>
                <c:pt idx="179">
                  <c:v>0.67066714672990091</c:v>
                </c:pt>
                <c:pt idx="180">
                  <c:v>0.63639437905145824</c:v>
                </c:pt>
                <c:pt idx="181">
                  <c:v>0.63663750505925909</c:v>
                </c:pt>
                <c:pt idx="182">
                  <c:v>0.64182877108433067</c:v>
                </c:pt>
                <c:pt idx="183">
                  <c:v>0.6443649129780934</c:v>
                </c:pt>
                <c:pt idx="184">
                  <c:v>0.64635813377796436</c:v>
                </c:pt>
                <c:pt idx="185">
                  <c:v>0.65217654704757244</c:v>
                </c:pt>
                <c:pt idx="186">
                  <c:v>0.66764739179912036</c:v>
                </c:pt>
                <c:pt idx="187">
                  <c:v>0.66689353406238872</c:v>
                </c:pt>
                <c:pt idx="188">
                  <c:v>0.67305045054387014</c:v>
                </c:pt>
                <c:pt idx="189">
                  <c:v>0.66984193052327412</c:v>
                </c:pt>
                <c:pt idx="190">
                  <c:v>0.6533462882558676</c:v>
                </c:pt>
                <c:pt idx="191">
                  <c:v>0.6604386973004247</c:v>
                </c:pt>
                <c:pt idx="192">
                  <c:v>0.66031787005477216</c:v>
                </c:pt>
                <c:pt idx="193">
                  <c:v>0.64446181338540631</c:v>
                </c:pt>
                <c:pt idx="194">
                  <c:v>0.64626221731119404</c:v>
                </c:pt>
                <c:pt idx="195">
                  <c:v>0.64782106805688189</c:v>
                </c:pt>
                <c:pt idx="196">
                  <c:v>0.63936653126643739</c:v>
                </c:pt>
                <c:pt idx="197">
                  <c:v>0.63515361637395762</c:v>
                </c:pt>
                <c:pt idx="198">
                  <c:v>0.63701248864944504</c:v>
                </c:pt>
                <c:pt idx="199">
                  <c:v>0.63992911777702555</c:v>
                </c:pt>
                <c:pt idx="200">
                  <c:v>0.63792635152268062</c:v>
                </c:pt>
                <c:pt idx="201">
                  <c:v>0.63509686073258509</c:v>
                </c:pt>
                <c:pt idx="202">
                  <c:v>0.62771795873547953</c:v>
                </c:pt>
                <c:pt idx="203">
                  <c:v>0.63041834719406098</c:v>
                </c:pt>
                <c:pt idx="204">
                  <c:v>0.62582276523823566</c:v>
                </c:pt>
                <c:pt idx="205">
                  <c:v>0.62610533791259104</c:v>
                </c:pt>
                <c:pt idx="206">
                  <c:v>0.61343901580307947</c:v>
                </c:pt>
                <c:pt idx="207">
                  <c:v>0.60241781309503717</c:v>
                </c:pt>
                <c:pt idx="208">
                  <c:v>0.60305397457156462</c:v>
                </c:pt>
                <c:pt idx="209">
                  <c:v>0.60182037281397527</c:v>
                </c:pt>
                <c:pt idx="210">
                  <c:v>0.60473349674062504</c:v>
                </c:pt>
                <c:pt idx="211">
                  <c:v>0.60483698307994471</c:v>
                </c:pt>
                <c:pt idx="212">
                  <c:v>0.6032375118587785</c:v>
                </c:pt>
                <c:pt idx="213">
                  <c:v>0.61355006257749456</c:v>
                </c:pt>
                <c:pt idx="214">
                  <c:v>0.62300494334174172</c:v>
                </c:pt>
                <c:pt idx="215">
                  <c:v>0.62305443084020129</c:v>
                </c:pt>
                <c:pt idx="216">
                  <c:v>0.6218739071760313</c:v>
                </c:pt>
                <c:pt idx="217">
                  <c:v>0.61965292371906755</c:v>
                </c:pt>
                <c:pt idx="218">
                  <c:v>0.6239970511709273</c:v>
                </c:pt>
                <c:pt idx="219">
                  <c:v>0.62152383775376496</c:v>
                </c:pt>
                <c:pt idx="220">
                  <c:v>0.62552543420990003</c:v>
                </c:pt>
                <c:pt idx="221">
                  <c:v>0.62453172556192016</c:v>
                </c:pt>
                <c:pt idx="222">
                  <c:v>0.627028912519352</c:v>
                </c:pt>
                <c:pt idx="223">
                  <c:v>0.63192620296001789</c:v>
                </c:pt>
                <c:pt idx="224">
                  <c:v>0.63002452091618444</c:v>
                </c:pt>
                <c:pt idx="225">
                  <c:v>0.62821002369559609</c:v>
                </c:pt>
                <c:pt idx="226">
                  <c:v>0.62683628377575396</c:v>
                </c:pt>
                <c:pt idx="227">
                  <c:v>0.63000184670402315</c:v>
                </c:pt>
                <c:pt idx="228">
                  <c:v>0.62693197480866569</c:v>
                </c:pt>
                <c:pt idx="229">
                  <c:v>0.62918587772856516</c:v>
                </c:pt>
                <c:pt idx="230">
                  <c:v>0.61804275729747538</c:v>
                </c:pt>
                <c:pt idx="231">
                  <c:v>0.61831986288313001</c:v>
                </c:pt>
                <c:pt idx="232">
                  <c:v>0.61452311604578047</c:v>
                </c:pt>
                <c:pt idx="233">
                  <c:v>0.59524261067002249</c:v>
                </c:pt>
                <c:pt idx="234">
                  <c:v>0.5960953233646219</c:v>
                </c:pt>
                <c:pt idx="235">
                  <c:v>0.59591567073369878</c:v>
                </c:pt>
                <c:pt idx="236">
                  <c:v>0.59648146642790745</c:v>
                </c:pt>
                <c:pt idx="237">
                  <c:v>0.59609893410151771</c:v>
                </c:pt>
                <c:pt idx="238">
                  <c:v>0.59698652491074156</c:v>
                </c:pt>
                <c:pt idx="239">
                  <c:v>0.59793214593587674</c:v>
                </c:pt>
                <c:pt idx="240">
                  <c:v>0.59879331862448903</c:v>
                </c:pt>
                <c:pt idx="241">
                  <c:v>0.57507984275261848</c:v>
                </c:pt>
                <c:pt idx="242">
                  <c:v>0.57647236919004763</c:v>
                </c:pt>
                <c:pt idx="243">
                  <c:v>0.57846059027662289</c:v>
                </c:pt>
                <c:pt idx="244">
                  <c:v>0.59193736016698328</c:v>
                </c:pt>
                <c:pt idx="245">
                  <c:v>0.59094077461254291</c:v>
                </c:pt>
                <c:pt idx="246">
                  <c:v>0.58790336177272273</c:v>
                </c:pt>
                <c:pt idx="247">
                  <c:v>0.58860947342511472</c:v>
                </c:pt>
                <c:pt idx="248">
                  <c:v>0.58954200619178843</c:v>
                </c:pt>
                <c:pt idx="249">
                  <c:v>0.59203653365407372</c:v>
                </c:pt>
                <c:pt idx="250">
                  <c:v>0.59922102087976048</c:v>
                </c:pt>
                <c:pt idx="251">
                  <c:v>0.60150980761197548</c:v>
                </c:pt>
                <c:pt idx="252">
                  <c:v>0.5993816534323495</c:v>
                </c:pt>
                <c:pt idx="253">
                  <c:v>0.59477490345772854</c:v>
                </c:pt>
                <c:pt idx="254">
                  <c:v>0.59412103286699924</c:v>
                </c:pt>
                <c:pt idx="255">
                  <c:v>0.59472924643295633</c:v>
                </c:pt>
                <c:pt idx="256">
                  <c:v>0.59382296523936784</c:v>
                </c:pt>
                <c:pt idx="257">
                  <c:v>0.57905246029138913</c:v>
                </c:pt>
                <c:pt idx="258">
                  <c:v>0.59057096954543109</c:v>
                </c:pt>
                <c:pt idx="259">
                  <c:v>0.5966764968755488</c:v>
                </c:pt>
                <c:pt idx="260">
                  <c:v>0.59752757642114152</c:v>
                </c:pt>
                <c:pt idx="261">
                  <c:v>0.60622172510207428</c:v>
                </c:pt>
                <c:pt idx="262">
                  <c:v>0.60842365469843607</c:v>
                </c:pt>
                <c:pt idx="263">
                  <c:v>0.60830556822834247</c:v>
                </c:pt>
                <c:pt idx="264">
                  <c:v>0.59696655779811569</c:v>
                </c:pt>
                <c:pt idx="265">
                  <c:v>0.60638881166036185</c:v>
                </c:pt>
                <c:pt idx="266">
                  <c:v>0.60135848145363002</c:v>
                </c:pt>
                <c:pt idx="267">
                  <c:v>0.56616134422747522</c:v>
                </c:pt>
                <c:pt idx="268">
                  <c:v>0.57050941269127931</c:v>
                </c:pt>
                <c:pt idx="269">
                  <c:v>0.56413331175081893</c:v>
                </c:pt>
                <c:pt idx="270">
                  <c:v>0.56090283206941383</c:v>
                </c:pt>
                <c:pt idx="271">
                  <c:v>0.53458699112574803</c:v>
                </c:pt>
                <c:pt idx="272">
                  <c:v>0.54012016185623724</c:v>
                </c:pt>
                <c:pt idx="273">
                  <c:v>0.53833536037147278</c:v>
                </c:pt>
                <c:pt idx="274">
                  <c:v>0.53790107552821964</c:v>
                </c:pt>
                <c:pt idx="275">
                  <c:v>0.54439211025965584</c:v>
                </c:pt>
                <c:pt idx="276">
                  <c:v>0.54539043573926727</c:v>
                </c:pt>
                <c:pt idx="277">
                  <c:v>0.55082565575502274</c:v>
                </c:pt>
                <c:pt idx="278">
                  <c:v>0.55080038756767946</c:v>
                </c:pt>
                <c:pt idx="279">
                  <c:v>0.55539922223052374</c:v>
                </c:pt>
                <c:pt idx="280">
                  <c:v>0.554475080012656</c:v>
                </c:pt>
                <c:pt idx="281">
                  <c:v>0.55454937700763685</c:v>
                </c:pt>
                <c:pt idx="282">
                  <c:v>0.56077384942859476</c:v>
                </c:pt>
                <c:pt idx="283">
                  <c:v>0.5553606408035151</c:v>
                </c:pt>
                <c:pt idx="284">
                  <c:v>0.55724851138311993</c:v>
                </c:pt>
                <c:pt idx="285">
                  <c:v>0.55772920577482266</c:v>
                </c:pt>
                <c:pt idx="286">
                  <c:v>0.55916316815565925</c:v>
                </c:pt>
                <c:pt idx="287">
                  <c:v>0.5596571290830189</c:v>
                </c:pt>
                <c:pt idx="288">
                  <c:v>0.56474559988222528</c:v>
                </c:pt>
                <c:pt idx="289">
                  <c:v>0.56420925611356343</c:v>
                </c:pt>
                <c:pt idx="290">
                  <c:v>0.5599459072872951</c:v>
                </c:pt>
                <c:pt idx="291">
                  <c:v>0.55832706097573037</c:v>
                </c:pt>
                <c:pt idx="292">
                  <c:v>0.55816957614383533</c:v>
                </c:pt>
                <c:pt idx="293">
                  <c:v>0.5579551933579685</c:v>
                </c:pt>
                <c:pt idx="294">
                  <c:v>0.55796775151698252</c:v>
                </c:pt>
                <c:pt idx="295">
                  <c:v>0.5578297709148109</c:v>
                </c:pt>
                <c:pt idx="296">
                  <c:v>0.55255323334996898</c:v>
                </c:pt>
                <c:pt idx="297">
                  <c:v>0.55251284811378398</c:v>
                </c:pt>
                <c:pt idx="298">
                  <c:v>0.55623201145193346</c:v>
                </c:pt>
                <c:pt idx="299">
                  <c:v>0.55853701266425004</c:v>
                </c:pt>
                <c:pt idx="300">
                  <c:v>0.55786326579814682</c:v>
                </c:pt>
                <c:pt idx="301">
                  <c:v>0.56008709754808972</c:v>
                </c:pt>
                <c:pt idx="302">
                  <c:v>0.55845164818363058</c:v>
                </c:pt>
                <c:pt idx="303">
                  <c:v>0.55568994702223584</c:v>
                </c:pt>
                <c:pt idx="304">
                  <c:v>0.55320445652973671</c:v>
                </c:pt>
                <c:pt idx="305">
                  <c:v>0.54755924654334975</c:v>
                </c:pt>
                <c:pt idx="306">
                  <c:v>0.54962501753803328</c:v>
                </c:pt>
                <c:pt idx="307">
                  <c:v>0.55248149741510566</c:v>
                </c:pt>
                <c:pt idx="308">
                  <c:v>0.5530199210821799</c:v>
                </c:pt>
                <c:pt idx="309">
                  <c:v>0.55213952552499479</c:v>
                </c:pt>
                <c:pt idx="310">
                  <c:v>0.55009054870151364</c:v>
                </c:pt>
                <c:pt idx="311">
                  <c:v>0.55236976163772489</c:v>
                </c:pt>
                <c:pt idx="312">
                  <c:v>0.55241514254766255</c:v>
                </c:pt>
                <c:pt idx="313">
                  <c:v>0.55320202554431908</c:v>
                </c:pt>
                <c:pt idx="314">
                  <c:v>0.55819828862226983</c:v>
                </c:pt>
                <c:pt idx="315">
                  <c:v>0.56521934157176867</c:v>
                </c:pt>
                <c:pt idx="316">
                  <c:v>0.56486212748280362</c:v>
                </c:pt>
                <c:pt idx="317">
                  <c:v>0.5696287860362369</c:v>
                </c:pt>
                <c:pt idx="318">
                  <c:v>0.57055317741435818</c:v>
                </c:pt>
                <c:pt idx="319">
                  <c:v>0.57160357341376378</c:v>
                </c:pt>
                <c:pt idx="320">
                  <c:v>0.57142388638655084</c:v>
                </c:pt>
                <c:pt idx="321">
                  <c:v>0.5674611723641918</c:v>
                </c:pt>
                <c:pt idx="322">
                  <c:v>0.56533262322931466</c:v>
                </c:pt>
                <c:pt idx="323">
                  <c:v>0.56573223974606612</c:v>
                </c:pt>
                <c:pt idx="324">
                  <c:v>0.5675807772847139</c:v>
                </c:pt>
                <c:pt idx="325">
                  <c:v>0.56737410458218562</c:v>
                </c:pt>
                <c:pt idx="326">
                  <c:v>0.56948820714795045</c:v>
                </c:pt>
                <c:pt idx="327">
                  <c:v>0.57412813429178355</c:v>
                </c:pt>
                <c:pt idx="328">
                  <c:v>0.56759601891442213</c:v>
                </c:pt>
                <c:pt idx="329">
                  <c:v>0.57315880370491201</c:v>
                </c:pt>
                <c:pt idx="330">
                  <c:v>0.57176642504058361</c:v>
                </c:pt>
                <c:pt idx="331">
                  <c:v>0.57102399358503542</c:v>
                </c:pt>
                <c:pt idx="332">
                  <c:v>0.5708874954603893</c:v>
                </c:pt>
                <c:pt idx="333">
                  <c:v>0.57055052012660867</c:v>
                </c:pt>
                <c:pt idx="334">
                  <c:v>0.57141704439199159</c:v>
                </c:pt>
                <c:pt idx="335">
                  <c:v>0.57485564044821014</c:v>
                </c:pt>
                <c:pt idx="336">
                  <c:v>0.57286806022767733</c:v>
                </c:pt>
                <c:pt idx="337">
                  <c:v>0.57300046315209507</c:v>
                </c:pt>
                <c:pt idx="338">
                  <c:v>0.57276830968131942</c:v>
                </c:pt>
                <c:pt idx="339">
                  <c:v>0.57645232428031012</c:v>
                </c:pt>
                <c:pt idx="340">
                  <c:v>0.57642397399091261</c:v>
                </c:pt>
                <c:pt idx="341">
                  <c:v>0.57548497565096746</c:v>
                </c:pt>
                <c:pt idx="342">
                  <c:v>0.57738971246022197</c:v>
                </c:pt>
                <c:pt idx="343">
                  <c:v>0.57963469107091092</c:v>
                </c:pt>
                <c:pt idx="344">
                  <c:v>0.58139144828921308</c:v>
                </c:pt>
                <c:pt idx="345">
                  <c:v>0.57972299530091365</c:v>
                </c:pt>
                <c:pt idx="346">
                  <c:v>0.57877906153667591</c:v>
                </c:pt>
                <c:pt idx="347">
                  <c:v>0.57878989218660326</c:v>
                </c:pt>
                <c:pt idx="348">
                  <c:v>0.58058585301660248</c:v>
                </c:pt>
                <c:pt idx="349">
                  <c:v>0.58523065431952404</c:v>
                </c:pt>
                <c:pt idx="350">
                  <c:v>0.5854661481408977</c:v>
                </c:pt>
                <c:pt idx="351">
                  <c:v>0.58948888004898314</c:v>
                </c:pt>
                <c:pt idx="352">
                  <c:v>0.58917880972556058</c:v>
                </c:pt>
                <c:pt idx="353">
                  <c:v>0.58920994775947555</c:v>
                </c:pt>
                <c:pt idx="354">
                  <c:v>0.5882264852615241</c:v>
                </c:pt>
                <c:pt idx="355">
                  <c:v>0.58887790820918851</c:v>
                </c:pt>
                <c:pt idx="356">
                  <c:v>0.58882730613160106</c:v>
                </c:pt>
                <c:pt idx="357">
                  <c:v>0.58755138427455111</c:v>
                </c:pt>
                <c:pt idx="358">
                  <c:v>0.58765324106827521</c:v>
                </c:pt>
                <c:pt idx="359">
                  <c:v>0.5872917727552458</c:v>
                </c:pt>
                <c:pt idx="360">
                  <c:v>0.58788799155101468</c:v>
                </c:pt>
                <c:pt idx="361">
                  <c:v>0.59380104020739444</c:v>
                </c:pt>
                <c:pt idx="362">
                  <c:v>0.59201705135405791</c:v>
                </c:pt>
                <c:pt idx="363">
                  <c:v>0.59204004076702821</c:v>
                </c:pt>
                <c:pt idx="364">
                  <c:v>0.59181446050071862</c:v>
                </c:pt>
                <c:pt idx="365">
                  <c:v>0.59032740255120508</c:v>
                </c:pt>
                <c:pt idx="366">
                  <c:v>0.59020890257667991</c:v>
                </c:pt>
                <c:pt idx="367">
                  <c:v>0.5895964190683135</c:v>
                </c:pt>
                <c:pt idx="368">
                  <c:v>0.58964979091128078</c:v>
                </c:pt>
                <c:pt idx="369">
                  <c:v>0.59066689923055493</c:v>
                </c:pt>
                <c:pt idx="370">
                  <c:v>0.59015482435773781</c:v>
                </c:pt>
                <c:pt idx="371">
                  <c:v>0.58940287350094533</c:v>
                </c:pt>
                <c:pt idx="372">
                  <c:v>0.5900814538157314</c:v>
                </c:pt>
                <c:pt idx="373">
                  <c:v>0.58937366715090733</c:v>
                </c:pt>
                <c:pt idx="374">
                  <c:v>0.59011853784135782</c:v>
                </c:pt>
                <c:pt idx="375">
                  <c:v>0.59012824024027011</c:v>
                </c:pt>
                <c:pt idx="376">
                  <c:v>0.59078155471872484</c:v>
                </c:pt>
                <c:pt idx="377">
                  <c:v>0.58455167297453792</c:v>
                </c:pt>
                <c:pt idx="378">
                  <c:v>0.58574146027252671</c:v>
                </c:pt>
                <c:pt idx="379">
                  <c:v>0.58517086912905747</c:v>
                </c:pt>
                <c:pt idx="380">
                  <c:v>0.58560402960415292</c:v>
                </c:pt>
                <c:pt idx="381">
                  <c:v>0.58563339436903394</c:v>
                </c:pt>
                <c:pt idx="382">
                  <c:v>0.5879051103986489</c:v>
                </c:pt>
                <c:pt idx="383">
                  <c:v>0.58961161750304092</c:v>
                </c:pt>
                <c:pt idx="384">
                  <c:v>0.58797563545448861</c:v>
                </c:pt>
                <c:pt idx="385">
                  <c:v>0.59594691467749061</c:v>
                </c:pt>
                <c:pt idx="386">
                  <c:v>0.60026138740956725</c:v>
                </c:pt>
                <c:pt idx="387">
                  <c:v>0.60097017443977807</c:v>
                </c:pt>
                <c:pt idx="388">
                  <c:v>0.6021751694073294</c:v>
                </c:pt>
                <c:pt idx="389">
                  <c:v>0.6035009608230042</c:v>
                </c:pt>
                <c:pt idx="390">
                  <c:v>0.60354109795697408</c:v>
                </c:pt>
                <c:pt idx="391">
                  <c:v>0.60060617718770182</c:v>
                </c:pt>
                <c:pt idx="392">
                  <c:v>0.60022872279486206</c:v>
                </c:pt>
                <c:pt idx="393">
                  <c:v>0.60145084320617692</c:v>
                </c:pt>
                <c:pt idx="394">
                  <c:v>0.60155983991714557</c:v>
                </c:pt>
                <c:pt idx="395">
                  <c:v>0.61781499723371569</c:v>
                </c:pt>
                <c:pt idx="396">
                  <c:v>0.61643678042210615</c:v>
                </c:pt>
                <c:pt idx="397">
                  <c:v>0.61277550133186509</c:v>
                </c:pt>
                <c:pt idx="398">
                  <c:v>0.61235718022840635</c:v>
                </c:pt>
                <c:pt idx="399">
                  <c:v>0.61243092484385031</c:v>
                </c:pt>
                <c:pt idx="400">
                  <c:v>0.61140608846854538</c:v>
                </c:pt>
                <c:pt idx="401">
                  <c:v>0.60873026755622939</c:v>
                </c:pt>
                <c:pt idx="402">
                  <c:v>0.60996807586116064</c:v>
                </c:pt>
                <c:pt idx="403">
                  <c:v>0.60990610964259162</c:v>
                </c:pt>
                <c:pt idx="404">
                  <c:v>0.61275233029744669</c:v>
                </c:pt>
                <c:pt idx="405">
                  <c:v>0.61269184130687349</c:v>
                </c:pt>
                <c:pt idx="406">
                  <c:v>0.61249314035379732</c:v>
                </c:pt>
                <c:pt idx="407">
                  <c:v>0.61519829208382171</c:v>
                </c:pt>
                <c:pt idx="408">
                  <c:v>0.61755741865423253</c:v>
                </c:pt>
                <c:pt idx="409">
                  <c:v>0.61741978735024849</c:v>
                </c:pt>
                <c:pt idx="410">
                  <c:v>0.61717628487606935</c:v>
                </c:pt>
                <c:pt idx="411">
                  <c:v>0.61596116560467229</c:v>
                </c:pt>
                <c:pt idx="412">
                  <c:v>0.61571215065739737</c:v>
                </c:pt>
                <c:pt idx="413">
                  <c:v>0.615603324340532</c:v>
                </c:pt>
                <c:pt idx="414">
                  <c:v>0.6151416300477377</c:v>
                </c:pt>
                <c:pt idx="415">
                  <c:v>0.61490189835049902</c:v>
                </c:pt>
                <c:pt idx="416">
                  <c:v>0.61490287824190881</c:v>
                </c:pt>
                <c:pt idx="417">
                  <c:v>0.61435795921951952</c:v>
                </c:pt>
                <c:pt idx="418">
                  <c:v>0.61784436671339249</c:v>
                </c:pt>
                <c:pt idx="419">
                  <c:v>0.61878373589349434</c:v>
                </c:pt>
                <c:pt idx="420">
                  <c:v>0.6199789820824414</c:v>
                </c:pt>
                <c:pt idx="421">
                  <c:v>0.62091282526835978</c:v>
                </c:pt>
                <c:pt idx="422">
                  <c:v>0.62090926473769392</c:v>
                </c:pt>
                <c:pt idx="423">
                  <c:v>0.62523864119961703</c:v>
                </c:pt>
                <c:pt idx="424">
                  <c:v>0.62526137085424405</c:v>
                </c:pt>
                <c:pt idx="425">
                  <c:v>0.62326002040254858</c:v>
                </c:pt>
                <c:pt idx="426">
                  <c:v>0.62327774863319663</c:v>
                </c:pt>
                <c:pt idx="427">
                  <c:v>0.61878288590668817</c:v>
                </c:pt>
                <c:pt idx="428">
                  <c:v>0.61895494624998304</c:v>
                </c:pt>
                <c:pt idx="429">
                  <c:v>0.61866561404917708</c:v>
                </c:pt>
                <c:pt idx="430">
                  <c:v>0.61920270659627119</c:v>
                </c:pt>
                <c:pt idx="431">
                  <c:v>0.61661906426690505</c:v>
                </c:pt>
                <c:pt idx="432">
                  <c:v>0.61018883103722998</c:v>
                </c:pt>
                <c:pt idx="433">
                  <c:v>0.60504141005775014</c:v>
                </c:pt>
                <c:pt idx="434">
                  <c:v>0.63005139607521754</c:v>
                </c:pt>
                <c:pt idx="435">
                  <c:v>0.63964130026760468</c:v>
                </c:pt>
                <c:pt idx="436">
                  <c:v>0.64048997149456011</c:v>
                </c:pt>
                <c:pt idx="437">
                  <c:v>0.63908294562078305</c:v>
                </c:pt>
                <c:pt idx="438">
                  <c:v>0.64436978991123761</c:v>
                </c:pt>
                <c:pt idx="439">
                  <c:v>0.64413528338392878</c:v>
                </c:pt>
                <c:pt idx="440">
                  <c:v>0.63865834926422738</c:v>
                </c:pt>
                <c:pt idx="441">
                  <c:v>0.63858141318052553</c:v>
                </c:pt>
                <c:pt idx="442">
                  <c:v>0.63810889164830298</c:v>
                </c:pt>
                <c:pt idx="443">
                  <c:v>0.64578122249736725</c:v>
                </c:pt>
                <c:pt idx="444">
                  <c:v>0.63020018399304334</c:v>
                </c:pt>
                <c:pt idx="445">
                  <c:v>0.62791529797196544</c:v>
                </c:pt>
                <c:pt idx="446">
                  <c:v>0.62726446970050542</c:v>
                </c:pt>
                <c:pt idx="447">
                  <c:v>0.6266987739745391</c:v>
                </c:pt>
                <c:pt idx="448">
                  <c:v>0.62977314942752138</c:v>
                </c:pt>
                <c:pt idx="449">
                  <c:v>0.63003807143127621</c:v>
                </c:pt>
                <c:pt idx="450">
                  <c:v>0.63359966850808613</c:v>
                </c:pt>
                <c:pt idx="451">
                  <c:v>0.63966297461098898</c:v>
                </c:pt>
                <c:pt idx="452">
                  <c:v>0.65202656092206379</c:v>
                </c:pt>
                <c:pt idx="453">
                  <c:v>0.64860974838755681</c:v>
                </c:pt>
                <c:pt idx="454">
                  <c:v>0.65361229532439435</c:v>
                </c:pt>
                <c:pt idx="455">
                  <c:v>0.65323077244337302</c:v>
                </c:pt>
                <c:pt idx="456">
                  <c:v>0.65327904627440991</c:v>
                </c:pt>
                <c:pt idx="457">
                  <c:v>0.65696399844566733</c:v>
                </c:pt>
                <c:pt idx="458">
                  <c:v>0.65639656071028496</c:v>
                </c:pt>
                <c:pt idx="459">
                  <c:v>0.65443411079976455</c:v>
                </c:pt>
                <c:pt idx="460">
                  <c:v>0.65513210789894549</c:v>
                </c:pt>
                <c:pt idx="461">
                  <c:v>0.65466000924043954</c:v>
                </c:pt>
                <c:pt idx="462">
                  <c:v>0.65559750079738455</c:v>
                </c:pt>
                <c:pt idx="463">
                  <c:v>0.65519841141604185</c:v>
                </c:pt>
                <c:pt idx="464">
                  <c:v>0.65518962048543383</c:v>
                </c:pt>
                <c:pt idx="465">
                  <c:v>0.65515292524818713</c:v>
                </c:pt>
                <c:pt idx="466">
                  <c:v>0.65471140871910949</c:v>
                </c:pt>
                <c:pt idx="467">
                  <c:v>0.65469974536826303</c:v>
                </c:pt>
                <c:pt idx="468">
                  <c:v>0.65379844715318969</c:v>
                </c:pt>
                <c:pt idx="469">
                  <c:v>0.65367997887291074</c:v>
                </c:pt>
                <c:pt idx="470">
                  <c:v>0.6534321553560023</c:v>
                </c:pt>
                <c:pt idx="471">
                  <c:v>0.65343140450054016</c:v>
                </c:pt>
                <c:pt idx="472">
                  <c:v>0.65521033273150597</c:v>
                </c:pt>
                <c:pt idx="473">
                  <c:v>0.65585720016669724</c:v>
                </c:pt>
                <c:pt idx="474">
                  <c:v>0.65654031789730216</c:v>
                </c:pt>
                <c:pt idx="475">
                  <c:v>0.6560146637037203</c:v>
                </c:pt>
                <c:pt idx="476">
                  <c:v>0.65752821329320543</c:v>
                </c:pt>
                <c:pt idx="477">
                  <c:v>0.65824669356287435</c:v>
                </c:pt>
                <c:pt idx="478">
                  <c:v>0.65911281392312104</c:v>
                </c:pt>
                <c:pt idx="479">
                  <c:v>0.65904126674744157</c:v>
                </c:pt>
                <c:pt idx="480">
                  <c:v>0.66860394877513885</c:v>
                </c:pt>
                <c:pt idx="481">
                  <c:v>0.66644958919700092</c:v>
                </c:pt>
                <c:pt idx="482">
                  <c:v>0.66756008930242783</c:v>
                </c:pt>
                <c:pt idx="483">
                  <c:v>0.66785917898003089</c:v>
                </c:pt>
                <c:pt idx="484">
                  <c:v>0.66761958825015388</c:v>
                </c:pt>
                <c:pt idx="485">
                  <c:v>0.67405495061034482</c:v>
                </c:pt>
                <c:pt idx="486">
                  <c:v>0.67341810171539496</c:v>
                </c:pt>
                <c:pt idx="487">
                  <c:v>0.67972946331485018</c:v>
                </c:pt>
                <c:pt idx="488">
                  <c:v>0.67864235573363985</c:v>
                </c:pt>
                <c:pt idx="489">
                  <c:v>0.68328242213314172</c:v>
                </c:pt>
                <c:pt idx="490">
                  <c:v>0.68621758965504864</c:v>
                </c:pt>
                <c:pt idx="491">
                  <c:v>0.6894443850971439</c:v>
                </c:pt>
                <c:pt idx="492">
                  <c:v>0.69811155676134895</c:v>
                </c:pt>
                <c:pt idx="493">
                  <c:v>0.71000533945465361</c:v>
                </c:pt>
                <c:pt idx="494">
                  <c:v>0.70820370789062936</c:v>
                </c:pt>
                <c:pt idx="495">
                  <c:v>0.70912102344854777</c:v>
                </c:pt>
                <c:pt idx="496">
                  <c:v>0.70890432051988239</c:v>
                </c:pt>
                <c:pt idx="497">
                  <c:v>0.70908453686753414</c:v>
                </c:pt>
                <c:pt idx="498">
                  <c:v>0.71065907967338904</c:v>
                </c:pt>
                <c:pt idx="499">
                  <c:v>0.71065014307670726</c:v>
                </c:pt>
                <c:pt idx="500">
                  <c:v>0.71276043322966343</c:v>
                </c:pt>
                <c:pt idx="501">
                  <c:v>0.7181921529318841</c:v>
                </c:pt>
                <c:pt idx="502">
                  <c:v>0.71860293670709396</c:v>
                </c:pt>
                <c:pt idx="503">
                  <c:v>0.73033624051135204</c:v>
                </c:pt>
                <c:pt idx="504">
                  <c:v>0.72794640277368716</c:v>
                </c:pt>
                <c:pt idx="505">
                  <c:v>0.73022198978642383</c:v>
                </c:pt>
                <c:pt idx="506">
                  <c:v>0.7471494058864997</c:v>
                </c:pt>
                <c:pt idx="507">
                  <c:v>0.74466686563058215</c:v>
                </c:pt>
                <c:pt idx="508">
                  <c:v>0.75119051139773618</c:v>
                </c:pt>
                <c:pt idx="509">
                  <c:v>0.74986639166245539</c:v>
                </c:pt>
                <c:pt idx="510">
                  <c:v>0.74982619169372489</c:v>
                </c:pt>
                <c:pt idx="511">
                  <c:v>0.75774225925052152</c:v>
                </c:pt>
                <c:pt idx="512">
                  <c:v>0.74871100814049474</c:v>
                </c:pt>
                <c:pt idx="513">
                  <c:v>0.74955138163698343</c:v>
                </c:pt>
                <c:pt idx="514">
                  <c:v>0.7501373242110525</c:v>
                </c:pt>
                <c:pt idx="515">
                  <c:v>0.75806830149438598</c:v>
                </c:pt>
                <c:pt idx="516">
                  <c:v>0.7559584828416146</c:v>
                </c:pt>
                <c:pt idx="517">
                  <c:v>0.75586550612519965</c:v>
                </c:pt>
                <c:pt idx="518">
                  <c:v>0.7693607238615926</c:v>
                </c:pt>
                <c:pt idx="519">
                  <c:v>0.73391899815491379</c:v>
                </c:pt>
                <c:pt idx="520">
                  <c:v>0.74181562155455572</c:v>
                </c:pt>
                <c:pt idx="521">
                  <c:v>0.74462791574005305</c:v>
                </c:pt>
                <c:pt idx="522">
                  <c:v>0.74571055211470949</c:v>
                </c:pt>
                <c:pt idx="523">
                  <c:v>0.74006263141963879</c:v>
                </c:pt>
                <c:pt idx="524">
                  <c:v>0.73824801875263124</c:v>
                </c:pt>
                <c:pt idx="525">
                  <c:v>0.73789736673493955</c:v>
                </c:pt>
                <c:pt idx="526">
                  <c:v>0.7388617219380601</c:v>
                </c:pt>
                <c:pt idx="527">
                  <c:v>0.73719598073810744</c:v>
                </c:pt>
                <c:pt idx="528">
                  <c:v>0.74113814439730996</c:v>
                </c:pt>
                <c:pt idx="529">
                  <c:v>0.74054607537713191</c:v>
                </c:pt>
                <c:pt idx="530">
                  <c:v>0.74214566964147544</c:v>
                </c:pt>
                <c:pt idx="531">
                  <c:v>0.74230167697052307</c:v>
                </c:pt>
                <c:pt idx="532">
                  <c:v>0.74243518828846711</c:v>
                </c:pt>
                <c:pt idx="533">
                  <c:v>0.74219193485383705</c:v>
                </c:pt>
                <c:pt idx="534">
                  <c:v>0.7423161439134407</c:v>
                </c:pt>
                <c:pt idx="535">
                  <c:v>0.7429069285838541</c:v>
                </c:pt>
                <c:pt idx="536">
                  <c:v>0.74192962504661131</c:v>
                </c:pt>
                <c:pt idx="537">
                  <c:v>0.74126227302527159</c:v>
                </c:pt>
                <c:pt idx="538">
                  <c:v>0.74263668572817321</c:v>
                </c:pt>
                <c:pt idx="539">
                  <c:v>0.74159653756972055</c:v>
                </c:pt>
                <c:pt idx="540">
                  <c:v>0.74338423986349977</c:v>
                </c:pt>
                <c:pt idx="541">
                  <c:v>0.74333225363217559</c:v>
                </c:pt>
                <c:pt idx="542">
                  <c:v>0.74241213693002739</c:v>
                </c:pt>
                <c:pt idx="543">
                  <c:v>0.74309307655189805</c:v>
                </c:pt>
                <c:pt idx="544">
                  <c:v>0.74276140119546863</c:v>
                </c:pt>
                <c:pt idx="545">
                  <c:v>0.73666329862233149</c:v>
                </c:pt>
                <c:pt idx="546">
                  <c:v>0.73675154002711196</c:v>
                </c:pt>
                <c:pt idx="547">
                  <c:v>0.74224922002872851</c:v>
                </c:pt>
                <c:pt idx="548">
                  <c:v>0.74382330915144979</c:v>
                </c:pt>
                <c:pt idx="549">
                  <c:v>0.74726100401957662</c:v>
                </c:pt>
                <c:pt idx="550">
                  <c:v>0.74795759316943267</c:v>
                </c:pt>
                <c:pt idx="551">
                  <c:v>0.74810020439674385</c:v>
                </c:pt>
                <c:pt idx="552">
                  <c:v>0.74550249893102105</c:v>
                </c:pt>
                <c:pt idx="553">
                  <c:v>0.74613944470485982</c:v>
                </c:pt>
                <c:pt idx="554">
                  <c:v>0.74701142406144649</c:v>
                </c:pt>
                <c:pt idx="555">
                  <c:v>0.74125774360190433</c:v>
                </c:pt>
                <c:pt idx="556">
                  <c:v>0.74031992095636634</c:v>
                </c:pt>
                <c:pt idx="557">
                  <c:v>0.74034974765708272</c:v>
                </c:pt>
                <c:pt idx="558">
                  <c:v>0.74868138040418186</c:v>
                </c:pt>
                <c:pt idx="559">
                  <c:v>0.74783197520811184</c:v>
                </c:pt>
                <c:pt idx="560">
                  <c:v>0.74721809134935957</c:v>
                </c:pt>
                <c:pt idx="561">
                  <c:v>0.75341235509492754</c:v>
                </c:pt>
                <c:pt idx="562">
                  <c:v>0.75640644925998046</c:v>
                </c:pt>
                <c:pt idx="563">
                  <c:v>0.75624951569375776</c:v>
                </c:pt>
                <c:pt idx="564">
                  <c:v>0.75678092627896543</c:v>
                </c:pt>
                <c:pt idx="565">
                  <c:v>0.75893974502396422</c:v>
                </c:pt>
                <c:pt idx="566">
                  <c:v>0.75981823817555216</c:v>
                </c:pt>
                <c:pt idx="567">
                  <c:v>0.75941242003335874</c:v>
                </c:pt>
                <c:pt idx="568">
                  <c:v>0.75989199863589874</c:v>
                </c:pt>
                <c:pt idx="569">
                  <c:v>0.75985396611065825</c:v>
                </c:pt>
                <c:pt idx="570">
                  <c:v>0.75968414903982429</c:v>
                </c:pt>
                <c:pt idx="571">
                  <c:v>0.75948078443968481</c:v>
                </c:pt>
                <c:pt idx="572">
                  <c:v>0.75938028840235483</c:v>
                </c:pt>
                <c:pt idx="573">
                  <c:v>0.75961306047063415</c:v>
                </c:pt>
                <c:pt idx="574">
                  <c:v>0.76090613457037171</c:v>
                </c:pt>
                <c:pt idx="575">
                  <c:v>0.76532611339331735</c:v>
                </c:pt>
                <c:pt idx="576">
                  <c:v>0.76567294278798026</c:v>
                </c:pt>
                <c:pt idx="577">
                  <c:v>0.76701978542375437</c:v>
                </c:pt>
                <c:pt idx="578">
                  <c:v>0.76735072643144109</c:v>
                </c:pt>
                <c:pt idx="579">
                  <c:v>0.76747925556298269</c:v>
                </c:pt>
                <c:pt idx="580">
                  <c:v>0.76412484117459101</c:v>
                </c:pt>
                <c:pt idx="581">
                  <c:v>0.76281235343535836</c:v>
                </c:pt>
                <c:pt idx="582">
                  <c:v>0.76464806624602799</c:v>
                </c:pt>
                <c:pt idx="583">
                  <c:v>0.77183503861694125</c:v>
                </c:pt>
                <c:pt idx="584">
                  <c:v>0.77917257795761741</c:v>
                </c:pt>
                <c:pt idx="585">
                  <c:v>0.77880752859686153</c:v>
                </c:pt>
                <c:pt idx="586">
                  <c:v>0.78454361222698488</c:v>
                </c:pt>
                <c:pt idx="587">
                  <c:v>0.78510017640157215</c:v>
                </c:pt>
                <c:pt idx="588">
                  <c:v>0.7853824062253022</c:v>
                </c:pt>
                <c:pt idx="589">
                  <c:v>0.78865533980942015</c:v>
                </c:pt>
                <c:pt idx="590">
                  <c:v>0.78992025471060723</c:v>
                </c:pt>
                <c:pt idx="591">
                  <c:v>0.79012676402102477</c:v>
                </c:pt>
                <c:pt idx="592">
                  <c:v>0.79010085640896499</c:v>
                </c:pt>
                <c:pt idx="593">
                  <c:v>0.79485160780838326</c:v>
                </c:pt>
                <c:pt idx="594">
                  <c:v>0.79484180918930791</c:v>
                </c:pt>
                <c:pt idx="595">
                  <c:v>0.79547533194522069</c:v>
                </c:pt>
                <c:pt idx="596">
                  <c:v>0.79551597199420143</c:v>
                </c:pt>
                <c:pt idx="597">
                  <c:v>0.79550979941344802</c:v>
                </c:pt>
                <c:pt idx="598">
                  <c:v>0.79594193215724873</c:v>
                </c:pt>
                <c:pt idx="599">
                  <c:v>0.79499968052397196</c:v>
                </c:pt>
                <c:pt idx="600">
                  <c:v>0.80014176285588956</c:v>
                </c:pt>
                <c:pt idx="601">
                  <c:v>0.80313635137991368</c:v>
                </c:pt>
                <c:pt idx="602">
                  <c:v>0.80323049558842052</c:v>
                </c:pt>
                <c:pt idx="603">
                  <c:v>0.80478235592810199</c:v>
                </c:pt>
                <c:pt idx="604">
                  <c:v>0.80477260592319622</c:v>
                </c:pt>
                <c:pt idx="605">
                  <c:v>0.80499516300172702</c:v>
                </c:pt>
                <c:pt idx="606">
                  <c:v>0.8049460515613025</c:v>
                </c:pt>
                <c:pt idx="607">
                  <c:v>0.80477792381956204</c:v>
                </c:pt>
                <c:pt idx="608">
                  <c:v>0.80510166470929989</c:v>
                </c:pt>
                <c:pt idx="609">
                  <c:v>0.80554290832091802</c:v>
                </c:pt>
                <c:pt idx="610">
                  <c:v>0.80556562458146108</c:v>
                </c:pt>
                <c:pt idx="611">
                  <c:v>0.80602024675884798</c:v>
                </c:pt>
                <c:pt idx="612">
                  <c:v>0.80586992101406907</c:v>
                </c:pt>
                <c:pt idx="613">
                  <c:v>0.80731882091969231</c:v>
                </c:pt>
                <c:pt idx="614">
                  <c:v>0.80710745063347444</c:v>
                </c:pt>
                <c:pt idx="615">
                  <c:v>0.80714926159637501</c:v>
                </c:pt>
                <c:pt idx="616">
                  <c:v>0.80695334839357447</c:v>
                </c:pt>
                <c:pt idx="617">
                  <c:v>0.80578370259976095</c:v>
                </c:pt>
                <c:pt idx="618">
                  <c:v>0.80696396686179395</c:v>
                </c:pt>
                <c:pt idx="619">
                  <c:v>0.80741378171335643</c:v>
                </c:pt>
                <c:pt idx="620">
                  <c:v>0.80741194814387429</c:v>
                </c:pt>
                <c:pt idx="621">
                  <c:v>0.80386586203834764</c:v>
                </c:pt>
                <c:pt idx="622">
                  <c:v>0.80419422228068771</c:v>
                </c:pt>
                <c:pt idx="623">
                  <c:v>0.80438682029722064</c:v>
                </c:pt>
                <c:pt idx="624">
                  <c:v>0.80520931982726673</c:v>
                </c:pt>
                <c:pt idx="625">
                  <c:v>0.80551034161925616</c:v>
                </c:pt>
                <c:pt idx="626">
                  <c:v>0.80615700905060272</c:v>
                </c:pt>
                <c:pt idx="627">
                  <c:v>0.80619939125842266</c:v>
                </c:pt>
                <c:pt idx="628">
                  <c:v>0.80631966476179839</c:v>
                </c:pt>
                <c:pt idx="629">
                  <c:v>0.80496650400657388</c:v>
                </c:pt>
                <c:pt idx="630">
                  <c:v>0.8113239859264042</c:v>
                </c:pt>
                <c:pt idx="631">
                  <c:v>0.81012536409275238</c:v>
                </c:pt>
                <c:pt idx="632">
                  <c:v>0.81605229107695998</c:v>
                </c:pt>
                <c:pt idx="633">
                  <c:v>0.81922045931842558</c:v>
                </c:pt>
                <c:pt idx="634">
                  <c:v>0.8186858376380467</c:v>
                </c:pt>
                <c:pt idx="635">
                  <c:v>0.81828427555956229</c:v>
                </c:pt>
                <c:pt idx="636">
                  <c:v>0.81971651515469757</c:v>
                </c:pt>
                <c:pt idx="637">
                  <c:v>0.81982667153527256</c:v>
                </c:pt>
                <c:pt idx="638">
                  <c:v>0.81991369613031229</c:v>
                </c:pt>
                <c:pt idx="639">
                  <c:v>0.82096263024000327</c:v>
                </c:pt>
                <c:pt idx="640">
                  <c:v>0.82470785275827041</c:v>
                </c:pt>
                <c:pt idx="641">
                  <c:v>0.82398567299746561</c:v>
                </c:pt>
                <c:pt idx="642">
                  <c:v>0.82291906720625718</c:v>
                </c:pt>
                <c:pt idx="643">
                  <c:v>0.82477433704319103</c:v>
                </c:pt>
                <c:pt idx="644">
                  <c:v>0.82273579972614086</c:v>
                </c:pt>
                <c:pt idx="645">
                  <c:v>0.82077419976952815</c:v>
                </c:pt>
                <c:pt idx="646">
                  <c:v>0.82086763121943318</c:v>
                </c:pt>
                <c:pt idx="647">
                  <c:v>0.82149910888647404</c:v>
                </c:pt>
                <c:pt idx="648">
                  <c:v>0.82369561731088103</c:v>
                </c:pt>
                <c:pt idx="649">
                  <c:v>0.82631584008740799</c:v>
                </c:pt>
                <c:pt idx="650">
                  <c:v>0.82660318946842193</c:v>
                </c:pt>
                <c:pt idx="651">
                  <c:v>0.82452375492536689</c:v>
                </c:pt>
                <c:pt idx="652">
                  <c:v>0.82396016312083031</c:v>
                </c:pt>
                <c:pt idx="653">
                  <c:v>0.83332773931810367</c:v>
                </c:pt>
                <c:pt idx="654">
                  <c:v>0.84682443400497975</c:v>
                </c:pt>
                <c:pt idx="655">
                  <c:v>0.84698928610341284</c:v>
                </c:pt>
                <c:pt idx="656">
                  <c:v>0.84699051647003232</c:v>
                </c:pt>
                <c:pt idx="657">
                  <c:v>0.84733130265122125</c:v>
                </c:pt>
                <c:pt idx="658">
                  <c:v>0.84811008545559596</c:v>
                </c:pt>
                <c:pt idx="659">
                  <c:v>0.84846827414934034</c:v>
                </c:pt>
                <c:pt idx="660">
                  <c:v>0.85007843508304337</c:v>
                </c:pt>
                <c:pt idx="661">
                  <c:v>0.85192773479866546</c:v>
                </c:pt>
                <c:pt idx="662">
                  <c:v>0.883667415925668</c:v>
                </c:pt>
                <c:pt idx="663">
                  <c:v>0.87318842198619517</c:v>
                </c:pt>
                <c:pt idx="664">
                  <c:v>0.86654239197572958</c:v>
                </c:pt>
                <c:pt idx="665">
                  <c:v>0.88997992382853242</c:v>
                </c:pt>
                <c:pt idx="666">
                  <c:v>0.89458241555402496</c:v>
                </c:pt>
                <c:pt idx="667">
                  <c:v>0.89458984747338544</c:v>
                </c:pt>
                <c:pt idx="668">
                  <c:v>0.89402036643343785</c:v>
                </c:pt>
                <c:pt idx="669">
                  <c:v>0.90803667690248202</c:v>
                </c:pt>
                <c:pt idx="670">
                  <c:v>0.91958589154728587</c:v>
                </c:pt>
                <c:pt idx="671">
                  <c:v>0.91925234378628951</c:v>
                </c:pt>
                <c:pt idx="672">
                  <c:v>0.91776096588947165</c:v>
                </c:pt>
                <c:pt idx="673">
                  <c:v>0.9204567445727454</c:v>
                </c:pt>
                <c:pt idx="674">
                  <c:v>0.92281158601215485</c:v>
                </c:pt>
                <c:pt idx="675">
                  <c:v>0.9247762598956254</c:v>
                </c:pt>
                <c:pt idx="676">
                  <c:v>0.92576107275816866</c:v>
                </c:pt>
                <c:pt idx="677">
                  <c:v>0.92432002405084546</c:v>
                </c:pt>
                <c:pt idx="678">
                  <c:v>0.92318160139832961</c:v>
                </c:pt>
                <c:pt idx="679">
                  <c:v>0.92173869996176261</c:v>
                </c:pt>
                <c:pt idx="680">
                  <c:v>0.92316098768467492</c:v>
                </c:pt>
                <c:pt idx="681">
                  <c:v>0.91899000593910507</c:v>
                </c:pt>
                <c:pt idx="682">
                  <c:v>0.9200683214377684</c:v>
                </c:pt>
                <c:pt idx="683">
                  <c:v>0.92150851270657297</c:v>
                </c:pt>
                <c:pt idx="684">
                  <c:v>0.92093514015502742</c:v>
                </c:pt>
                <c:pt idx="685">
                  <c:v>0.92014857473059486</c:v>
                </c:pt>
                <c:pt idx="686">
                  <c:v>0.92020154280505861</c:v>
                </c:pt>
                <c:pt idx="687">
                  <c:v>0.91808680811464261</c:v>
                </c:pt>
                <c:pt idx="688">
                  <c:v>0.91746870099379296</c:v>
                </c:pt>
                <c:pt idx="689">
                  <c:v>0.91466447687587626</c:v>
                </c:pt>
                <c:pt idx="690">
                  <c:v>0.91435304082932367</c:v>
                </c:pt>
                <c:pt idx="691">
                  <c:v>0.91239401075329696</c:v>
                </c:pt>
                <c:pt idx="692">
                  <c:v>0.90691835750895144</c:v>
                </c:pt>
                <c:pt idx="693">
                  <c:v>0.90619562339601356</c:v>
                </c:pt>
                <c:pt idx="694">
                  <c:v>0.904054825748837</c:v>
                </c:pt>
                <c:pt idx="695">
                  <c:v>0.90027422651964528</c:v>
                </c:pt>
                <c:pt idx="696">
                  <c:v>0.90039798344769117</c:v>
                </c:pt>
                <c:pt idx="697">
                  <c:v>0.90028889259459377</c:v>
                </c:pt>
                <c:pt idx="698">
                  <c:v>0.89902288757401516</c:v>
                </c:pt>
                <c:pt idx="699">
                  <c:v>0.90023190368691863</c:v>
                </c:pt>
                <c:pt idx="700">
                  <c:v>0.90066549719443434</c:v>
                </c:pt>
                <c:pt idx="701">
                  <c:v>0.89957944601321338</c:v>
                </c:pt>
                <c:pt idx="702">
                  <c:v>0.89954965427921996</c:v>
                </c:pt>
                <c:pt idx="703">
                  <c:v>0.89870852074626917</c:v>
                </c:pt>
                <c:pt idx="704">
                  <c:v>0.89801203056339396</c:v>
                </c:pt>
                <c:pt idx="705">
                  <c:v>0.8980341795965826</c:v>
                </c:pt>
                <c:pt idx="706">
                  <c:v>0.90295761150967513</c:v>
                </c:pt>
                <c:pt idx="707">
                  <c:v>0.90463295933576982</c:v>
                </c:pt>
                <c:pt idx="708">
                  <c:v>0.90493125029355126</c:v>
                </c:pt>
                <c:pt idx="709">
                  <c:v>0.91260783245481236</c:v>
                </c:pt>
                <c:pt idx="710">
                  <c:v>0.91237256610588746</c:v>
                </c:pt>
                <c:pt idx="711">
                  <c:v>0.91291059215073067</c:v>
                </c:pt>
                <c:pt idx="712">
                  <c:v>0.91364466337275407</c:v>
                </c:pt>
                <c:pt idx="713">
                  <c:v>0.91406761554975813</c:v>
                </c:pt>
                <c:pt idx="714">
                  <c:v>0.91422774802691453</c:v>
                </c:pt>
                <c:pt idx="715">
                  <c:v>0.91437389898179766</c:v>
                </c:pt>
                <c:pt idx="716">
                  <c:v>0.9143513511246073</c:v>
                </c:pt>
                <c:pt idx="717">
                  <c:v>0.91328937113160358</c:v>
                </c:pt>
                <c:pt idx="718">
                  <c:v>0.91255542359520825</c:v>
                </c:pt>
                <c:pt idx="719">
                  <c:v>0.91280643088163571</c:v>
                </c:pt>
                <c:pt idx="720">
                  <c:v>0.90987134395840263</c:v>
                </c:pt>
                <c:pt idx="721">
                  <c:v>0.91487234705676423</c:v>
                </c:pt>
                <c:pt idx="722">
                  <c:v>0.9156558060659018</c:v>
                </c:pt>
                <c:pt idx="723">
                  <c:v>0.9157912962857705</c:v>
                </c:pt>
                <c:pt idx="724">
                  <c:v>0.92148147557596238</c:v>
                </c:pt>
                <c:pt idx="725">
                  <c:v>0.92099805410610747</c:v>
                </c:pt>
                <c:pt idx="726">
                  <c:v>0.92103801761332782</c:v>
                </c:pt>
                <c:pt idx="727">
                  <c:v>0.92150591791580572</c:v>
                </c:pt>
                <c:pt idx="728">
                  <c:v>0.92163167610025198</c:v>
                </c:pt>
                <c:pt idx="729">
                  <c:v>0.92173597683810571</c:v>
                </c:pt>
                <c:pt idx="730">
                  <c:v>0.92173155581357202</c:v>
                </c:pt>
                <c:pt idx="731">
                  <c:v>0.92081244930263884</c:v>
                </c:pt>
                <c:pt idx="732">
                  <c:v>0.91676020969525285</c:v>
                </c:pt>
                <c:pt idx="733">
                  <c:v>0.91656898971897105</c:v>
                </c:pt>
                <c:pt idx="734">
                  <c:v>0.91540806632734795</c:v>
                </c:pt>
                <c:pt idx="735">
                  <c:v>0.92150299456262541</c:v>
                </c:pt>
                <c:pt idx="736">
                  <c:v>0.92152990213284702</c:v>
                </c:pt>
                <c:pt idx="737">
                  <c:v>0.92074267726976267</c:v>
                </c:pt>
                <c:pt idx="738">
                  <c:v>0.92343252267710318</c:v>
                </c:pt>
                <c:pt idx="739">
                  <c:v>0.92352259287091298</c:v>
                </c:pt>
                <c:pt idx="740">
                  <c:v>0.92694233162559869</c:v>
                </c:pt>
                <c:pt idx="741">
                  <c:v>0.92595214757466682</c:v>
                </c:pt>
                <c:pt idx="742">
                  <c:v>0.91998279477699052</c:v>
                </c:pt>
                <c:pt idx="743">
                  <c:v>0.91823967213840041</c:v>
                </c:pt>
                <c:pt idx="744">
                  <c:v>0.92071991589263702</c:v>
                </c:pt>
                <c:pt idx="745">
                  <c:v>0.92486695824584086</c:v>
                </c:pt>
                <c:pt idx="746">
                  <c:v>0.92560822844280988</c:v>
                </c:pt>
                <c:pt idx="747">
                  <c:v>0.92399565995469846</c:v>
                </c:pt>
                <c:pt idx="748">
                  <c:v>0.92429263249133653</c:v>
                </c:pt>
                <c:pt idx="749">
                  <c:v>0.92446825160246338</c:v>
                </c:pt>
                <c:pt idx="750">
                  <c:v>0.92498601295015126</c:v>
                </c:pt>
                <c:pt idx="751">
                  <c:v>0.92665481445864339</c:v>
                </c:pt>
                <c:pt idx="752">
                  <c:v>0.92769868376653142</c:v>
                </c:pt>
                <c:pt idx="753">
                  <c:v>0.92986781539075292</c:v>
                </c:pt>
                <c:pt idx="754">
                  <c:v>0.92504453421508626</c:v>
                </c:pt>
                <c:pt idx="755">
                  <c:v>0.92417989501243436</c:v>
                </c:pt>
                <c:pt idx="756">
                  <c:v>0.92628407708688221</c:v>
                </c:pt>
                <c:pt idx="757">
                  <c:v>0.93620946540994388</c:v>
                </c:pt>
                <c:pt idx="758">
                  <c:v>0.93274241512950107</c:v>
                </c:pt>
                <c:pt idx="759">
                  <c:v>0.9328839556666042</c:v>
                </c:pt>
                <c:pt idx="760">
                  <c:v>0.93393882505477466</c:v>
                </c:pt>
                <c:pt idx="761">
                  <c:v>0.93522282395618539</c:v>
                </c:pt>
                <c:pt idx="762">
                  <c:v>0.93718866813569379</c:v>
                </c:pt>
                <c:pt idx="763">
                  <c:v>0.93887937920471853</c:v>
                </c:pt>
                <c:pt idx="764">
                  <c:v>0.93886115398603243</c:v>
                </c:pt>
                <c:pt idx="765">
                  <c:v>0.93600021851835513</c:v>
                </c:pt>
                <c:pt idx="766">
                  <c:v>0.93504707595711223</c:v>
                </c:pt>
                <c:pt idx="767">
                  <c:v>0.94816558838430476</c:v>
                </c:pt>
                <c:pt idx="768">
                  <c:v>0.94967123441152501</c:v>
                </c:pt>
                <c:pt idx="769">
                  <c:v>0.94753466658288166</c:v>
                </c:pt>
                <c:pt idx="770">
                  <c:v>0.95948010228147873</c:v>
                </c:pt>
                <c:pt idx="771">
                  <c:v>0.95965475196882211</c:v>
                </c:pt>
                <c:pt idx="772">
                  <c:v>0.96457668798764062</c:v>
                </c:pt>
                <c:pt idx="773">
                  <c:v>0.96472054106682636</c:v>
                </c:pt>
                <c:pt idx="774">
                  <c:v>0.96552552433198069</c:v>
                </c:pt>
                <c:pt idx="775">
                  <c:v>0.96681409001549501</c:v>
                </c:pt>
                <c:pt idx="776">
                  <c:v>0.9669526952378007</c:v>
                </c:pt>
                <c:pt idx="777">
                  <c:v>0.97010254518407335</c:v>
                </c:pt>
                <c:pt idx="778">
                  <c:v>0.96359884286675279</c:v>
                </c:pt>
                <c:pt idx="779">
                  <c:v>0.96359356841120414</c:v>
                </c:pt>
                <c:pt idx="780">
                  <c:v>0.96366721373122144</c:v>
                </c:pt>
                <c:pt idx="781">
                  <c:v>0.96234080738004713</c:v>
                </c:pt>
                <c:pt idx="782">
                  <c:v>0.95675469152376691</c:v>
                </c:pt>
                <c:pt idx="783">
                  <c:v>0.96038331956977996</c:v>
                </c:pt>
                <c:pt idx="784">
                  <c:v>0.96019185445893929</c:v>
                </c:pt>
                <c:pt idx="785">
                  <c:v>0.9615353135217537</c:v>
                </c:pt>
                <c:pt idx="786">
                  <c:v>0.96155287648195298</c:v>
                </c:pt>
                <c:pt idx="787">
                  <c:v>0.96020822982310272</c:v>
                </c:pt>
                <c:pt idx="788">
                  <c:v>0.96270723539142333</c:v>
                </c:pt>
                <c:pt idx="789">
                  <c:v>0.96347899949837257</c:v>
                </c:pt>
                <c:pt idx="790">
                  <c:v>0.96265366739841107</c:v>
                </c:pt>
                <c:pt idx="791">
                  <c:v>0.9625208140478162</c:v>
                </c:pt>
                <c:pt idx="792">
                  <c:v>0.96168668778662869</c:v>
                </c:pt>
                <c:pt idx="793">
                  <c:v>0.96865599159400317</c:v>
                </c:pt>
                <c:pt idx="794">
                  <c:v>0.96853067826616168</c:v>
                </c:pt>
                <c:pt idx="795">
                  <c:v>0.96874601557620488</c:v>
                </c:pt>
                <c:pt idx="796">
                  <c:v>0.96933860949627804</c:v>
                </c:pt>
                <c:pt idx="797">
                  <c:v>0.96924016724171591</c:v>
                </c:pt>
                <c:pt idx="798">
                  <c:v>0.96871879406638051</c:v>
                </c:pt>
                <c:pt idx="799">
                  <c:v>0.96837735540976611</c:v>
                </c:pt>
                <c:pt idx="800">
                  <c:v>0.96837637184852265</c:v>
                </c:pt>
                <c:pt idx="801">
                  <c:v>0.96689631078873006</c:v>
                </c:pt>
                <c:pt idx="802">
                  <c:v>0.96678703418385015</c:v>
                </c:pt>
                <c:pt idx="803">
                  <c:v>0.96591281746844293</c:v>
                </c:pt>
                <c:pt idx="804">
                  <c:v>0.96661815811763208</c:v>
                </c:pt>
                <c:pt idx="805">
                  <c:v>0.96573206564376657</c:v>
                </c:pt>
                <c:pt idx="806">
                  <c:v>0.96550280004495437</c:v>
                </c:pt>
                <c:pt idx="807">
                  <c:v>0.96549149632364206</c:v>
                </c:pt>
                <c:pt idx="808">
                  <c:v>0.96529541805996955</c:v>
                </c:pt>
                <c:pt idx="809">
                  <c:v>0.96523849190097666</c:v>
                </c:pt>
                <c:pt idx="810">
                  <c:v>0.96529843164307239</c:v>
                </c:pt>
                <c:pt idx="811">
                  <c:v>0.9652889455212984</c:v>
                </c:pt>
                <c:pt idx="812">
                  <c:v>0.96750407625685986</c:v>
                </c:pt>
                <c:pt idx="813">
                  <c:v>0.96840235100903371</c:v>
                </c:pt>
                <c:pt idx="814">
                  <c:v>0.96855256528279732</c:v>
                </c:pt>
                <c:pt idx="815">
                  <c:v>0.96884862017922269</c:v>
                </c:pt>
                <c:pt idx="816">
                  <c:v>0.96799598353280214</c:v>
                </c:pt>
                <c:pt idx="817">
                  <c:v>0.96840044308885664</c:v>
                </c:pt>
                <c:pt idx="818">
                  <c:v>0.96841772848653929</c:v>
                </c:pt>
                <c:pt idx="819">
                  <c:v>0.97068175100326937</c:v>
                </c:pt>
                <c:pt idx="820">
                  <c:v>0.97060853662122715</c:v>
                </c:pt>
                <c:pt idx="821">
                  <c:v>0.97028622221452332</c:v>
                </c:pt>
                <c:pt idx="822">
                  <c:v>0.97084325481151623</c:v>
                </c:pt>
                <c:pt idx="823">
                  <c:v>0.97160305016848014</c:v>
                </c:pt>
                <c:pt idx="824">
                  <c:v>0.97160220169287526</c:v>
                </c:pt>
                <c:pt idx="825">
                  <c:v>0.9720894734548633</c:v>
                </c:pt>
                <c:pt idx="826">
                  <c:v>0.96911219459150455</c:v>
                </c:pt>
                <c:pt idx="827">
                  <c:v>0.96872777985845238</c:v>
                </c:pt>
                <c:pt idx="828">
                  <c:v>0.96873376891124874</c:v>
                </c:pt>
                <c:pt idx="829">
                  <c:v>0.96931885413318497</c:v>
                </c:pt>
                <c:pt idx="830">
                  <c:v>0.96934000376894414</c:v>
                </c:pt>
                <c:pt idx="831">
                  <c:v>0.96950032956915755</c:v>
                </c:pt>
                <c:pt idx="832">
                  <c:v>0.96928220412436639</c:v>
                </c:pt>
                <c:pt idx="833">
                  <c:v>0.96795543149546126</c:v>
                </c:pt>
                <c:pt idx="834">
                  <c:v>0.97160570006939262</c:v>
                </c:pt>
                <c:pt idx="835">
                  <c:v>0.97223615140982445</c:v>
                </c:pt>
                <c:pt idx="836">
                  <c:v>0.97113009650408233</c:v>
                </c:pt>
                <c:pt idx="837">
                  <c:v>0.96719226920757495</c:v>
                </c:pt>
                <c:pt idx="838">
                  <c:v>0.96770914151182874</c:v>
                </c:pt>
                <c:pt idx="839">
                  <c:v>0.96775410651555771</c:v>
                </c:pt>
                <c:pt idx="840">
                  <c:v>0.96734368571879448</c:v>
                </c:pt>
                <c:pt idx="841">
                  <c:v>0.96734383911429966</c:v>
                </c:pt>
                <c:pt idx="842">
                  <c:v>0.9662447293166665</c:v>
                </c:pt>
                <c:pt idx="843">
                  <c:v>0.9663300764782301</c:v>
                </c:pt>
                <c:pt idx="844">
                  <c:v>0.96657570541829807</c:v>
                </c:pt>
                <c:pt idx="845">
                  <c:v>0.96500569955928206</c:v>
                </c:pt>
                <c:pt idx="846">
                  <c:v>0.96946338867087201</c:v>
                </c:pt>
                <c:pt idx="847">
                  <c:v>0.96862425630232019</c:v>
                </c:pt>
                <c:pt idx="848">
                  <c:v>0.96858079854896451</c:v>
                </c:pt>
                <c:pt idx="849">
                  <c:v>0.96859809753457737</c:v>
                </c:pt>
                <c:pt idx="850">
                  <c:v>0.96907495071648253</c:v>
                </c:pt>
                <c:pt idx="851">
                  <c:v>0.9684406056845718</c:v>
                </c:pt>
                <c:pt idx="852">
                  <c:v>0.96888124674875564</c:v>
                </c:pt>
                <c:pt idx="853">
                  <c:v>0.97008141740501286</c:v>
                </c:pt>
                <c:pt idx="854">
                  <c:v>0.9699900575279129</c:v>
                </c:pt>
                <c:pt idx="855">
                  <c:v>0.96967375930210808</c:v>
                </c:pt>
                <c:pt idx="856">
                  <c:v>0.96977296628659149</c:v>
                </c:pt>
                <c:pt idx="857">
                  <c:v>0.96959645177246812</c:v>
                </c:pt>
                <c:pt idx="858">
                  <c:v>0.96917969605046472</c:v>
                </c:pt>
                <c:pt idx="859">
                  <c:v>0.96890156427216523</c:v>
                </c:pt>
                <c:pt idx="860">
                  <c:v>0.9690885991167677</c:v>
                </c:pt>
                <c:pt idx="861">
                  <c:v>0.96912776636982934</c:v>
                </c:pt>
                <c:pt idx="862">
                  <c:v>0.96892542148538341</c:v>
                </c:pt>
                <c:pt idx="863">
                  <c:v>0.96859795395374448</c:v>
                </c:pt>
                <c:pt idx="864">
                  <c:v>0.96849826934503502</c:v>
                </c:pt>
                <c:pt idx="865">
                  <c:v>0.9695574502911769</c:v>
                </c:pt>
                <c:pt idx="866">
                  <c:v>0.96944570198219626</c:v>
                </c:pt>
                <c:pt idx="867">
                  <c:v>0.9695055780818983</c:v>
                </c:pt>
                <c:pt idx="868">
                  <c:v>0.96955784703462022</c:v>
                </c:pt>
                <c:pt idx="869">
                  <c:v>0.97079240752064666</c:v>
                </c:pt>
                <c:pt idx="870">
                  <c:v>0.97005484186489521</c:v>
                </c:pt>
                <c:pt idx="871">
                  <c:v>0.9702816555635132</c:v>
                </c:pt>
                <c:pt idx="872">
                  <c:v>0.97035891741845282</c:v>
                </c:pt>
                <c:pt idx="873">
                  <c:v>0.96877551215299718</c:v>
                </c:pt>
                <c:pt idx="874">
                  <c:v>0.96474092118905497</c:v>
                </c:pt>
                <c:pt idx="875">
                  <c:v>0.96386304531865452</c:v>
                </c:pt>
                <c:pt idx="876">
                  <c:v>0.96377448499302532</c:v>
                </c:pt>
                <c:pt idx="877">
                  <c:v>0.96166242225175091</c:v>
                </c:pt>
                <c:pt idx="878">
                  <c:v>0.96158798088047248</c:v>
                </c:pt>
                <c:pt idx="879">
                  <c:v>0.96161599899931061</c:v>
                </c:pt>
                <c:pt idx="880">
                  <c:v>0.96195024409044638</c:v>
                </c:pt>
                <c:pt idx="881">
                  <c:v>0.96199204203158084</c:v>
                </c:pt>
                <c:pt idx="882">
                  <c:v>0.96188254633268255</c:v>
                </c:pt>
                <c:pt idx="883">
                  <c:v>0.96020838681917431</c:v>
                </c:pt>
                <c:pt idx="884">
                  <c:v>0.96019969758149382</c:v>
                </c:pt>
                <c:pt idx="885">
                  <c:v>0.95996606124976536</c:v>
                </c:pt>
                <c:pt idx="886">
                  <c:v>0.95999749738022833</c:v>
                </c:pt>
                <c:pt idx="887">
                  <c:v>0.96114193587820385</c:v>
                </c:pt>
                <c:pt idx="888">
                  <c:v>0.96112437673747653</c:v>
                </c:pt>
                <c:pt idx="889">
                  <c:v>0.96138126814510094</c:v>
                </c:pt>
                <c:pt idx="890">
                  <c:v>0.96132710877822802</c:v>
                </c:pt>
                <c:pt idx="891">
                  <c:v>0.96112847672218493</c:v>
                </c:pt>
                <c:pt idx="892">
                  <c:v>0.9612513401393159</c:v>
                </c:pt>
                <c:pt idx="893">
                  <c:v>0.96045010296463451</c:v>
                </c:pt>
                <c:pt idx="894">
                  <c:v>0.96104227431383371</c:v>
                </c:pt>
                <c:pt idx="895">
                  <c:v>0.9610598899594055</c:v>
                </c:pt>
                <c:pt idx="896">
                  <c:v>0.95927233123555644</c:v>
                </c:pt>
                <c:pt idx="897">
                  <c:v>0.95949031080041514</c:v>
                </c:pt>
                <c:pt idx="898">
                  <c:v>0.95943622194807443</c:v>
                </c:pt>
                <c:pt idx="899">
                  <c:v>0.95890622237074918</c:v>
                </c:pt>
                <c:pt idx="900">
                  <c:v>0.9598776259091486</c:v>
                </c:pt>
                <c:pt idx="901">
                  <c:v>0.96028450858120573</c:v>
                </c:pt>
                <c:pt idx="902">
                  <c:v>0.96026025040270646</c:v>
                </c:pt>
                <c:pt idx="903">
                  <c:v>0.96115798923224693</c:v>
                </c:pt>
                <c:pt idx="904">
                  <c:v>0.96095614634669246</c:v>
                </c:pt>
                <c:pt idx="905">
                  <c:v>0.96095122294826385</c:v>
                </c:pt>
                <c:pt idx="906">
                  <c:v>0.96121065110767923</c:v>
                </c:pt>
                <c:pt idx="907">
                  <c:v>0.9608451122408368</c:v>
                </c:pt>
                <c:pt idx="908">
                  <c:v>0.96078425127674161</c:v>
                </c:pt>
                <c:pt idx="909">
                  <c:v>0.96112860694198765</c:v>
                </c:pt>
                <c:pt idx="910">
                  <c:v>0.96072314535175796</c:v>
                </c:pt>
                <c:pt idx="911">
                  <c:v>0.96064681640352501</c:v>
                </c:pt>
                <c:pt idx="912">
                  <c:v>0.96054878744196615</c:v>
                </c:pt>
                <c:pt idx="913">
                  <c:v>0.96043080253564395</c:v>
                </c:pt>
                <c:pt idx="914">
                  <c:v>0.96055358596948925</c:v>
                </c:pt>
                <c:pt idx="915">
                  <c:v>0.96058071627105979</c:v>
                </c:pt>
                <c:pt idx="916">
                  <c:v>0.96082184023796358</c:v>
                </c:pt>
                <c:pt idx="917">
                  <c:v>0.96091223623029787</c:v>
                </c:pt>
                <c:pt idx="918">
                  <c:v>0.96105878116894694</c:v>
                </c:pt>
                <c:pt idx="919">
                  <c:v>0.96057892325895244</c:v>
                </c:pt>
                <c:pt idx="920">
                  <c:v>0.96080892495128711</c:v>
                </c:pt>
                <c:pt idx="921">
                  <c:v>0.96066595550801126</c:v>
                </c:pt>
                <c:pt idx="922">
                  <c:v>0.96061838446296521</c:v>
                </c:pt>
                <c:pt idx="923">
                  <c:v>0.96093274007851315</c:v>
                </c:pt>
                <c:pt idx="924">
                  <c:v>0.96080093603464012</c:v>
                </c:pt>
                <c:pt idx="925">
                  <c:v>0.96074007577551657</c:v>
                </c:pt>
                <c:pt idx="926">
                  <c:v>0.96178656891348713</c:v>
                </c:pt>
                <c:pt idx="927">
                  <c:v>0.96145028353148665</c:v>
                </c:pt>
                <c:pt idx="928">
                  <c:v>0.96330254343113153</c:v>
                </c:pt>
                <c:pt idx="929">
                  <c:v>0.95412182779986998</c:v>
                </c:pt>
                <c:pt idx="930">
                  <c:v>0.95354208474487812</c:v>
                </c:pt>
                <c:pt idx="931">
                  <c:v>0.95723440691352313</c:v>
                </c:pt>
                <c:pt idx="932">
                  <c:v>0.95738218933338559</c:v>
                </c:pt>
                <c:pt idx="933">
                  <c:v>0.95746816277695712</c:v>
                </c:pt>
                <c:pt idx="934">
                  <c:v>0.95746942741137819</c:v>
                </c:pt>
                <c:pt idx="935">
                  <c:v>0.95568347614825944</c:v>
                </c:pt>
                <c:pt idx="936">
                  <c:v>0.95597217705301374</c:v>
                </c:pt>
                <c:pt idx="937">
                  <c:v>0.95707993590820728</c:v>
                </c:pt>
                <c:pt idx="938">
                  <c:v>0.95572220966697319</c:v>
                </c:pt>
                <c:pt idx="939">
                  <c:v>0.95529985538450701</c:v>
                </c:pt>
                <c:pt idx="940">
                  <c:v>0.95548012670179105</c:v>
                </c:pt>
                <c:pt idx="941">
                  <c:v>0.95652318326507102</c:v>
                </c:pt>
                <c:pt idx="942">
                  <c:v>0.95651875432802824</c:v>
                </c:pt>
                <c:pt idx="943">
                  <c:v>0.95661995369082464</c:v>
                </c:pt>
                <c:pt idx="944">
                  <c:v>0.95587256385239894</c:v>
                </c:pt>
                <c:pt idx="945">
                  <c:v>0.95564064414039829</c:v>
                </c:pt>
                <c:pt idx="946">
                  <c:v>0.95564447311062717</c:v>
                </c:pt>
                <c:pt idx="947">
                  <c:v>0.9553886806176819</c:v>
                </c:pt>
                <c:pt idx="948">
                  <c:v>0.95622634921560978</c:v>
                </c:pt>
                <c:pt idx="949">
                  <c:v>0.95343925277653696</c:v>
                </c:pt>
                <c:pt idx="950">
                  <c:v>0.95352429313250098</c:v>
                </c:pt>
                <c:pt idx="951">
                  <c:v>0.95354286069683136</c:v>
                </c:pt>
                <c:pt idx="952">
                  <c:v>0.95352458110259186</c:v>
                </c:pt>
                <c:pt idx="953">
                  <c:v>0.95341709744823566</c:v>
                </c:pt>
                <c:pt idx="954">
                  <c:v>0.95281052294256707</c:v>
                </c:pt>
                <c:pt idx="955">
                  <c:v>0.95266530091907931</c:v>
                </c:pt>
                <c:pt idx="956">
                  <c:v>0.95264896381376285</c:v>
                </c:pt>
                <c:pt idx="957">
                  <c:v>0.95268167785377955</c:v>
                </c:pt>
                <c:pt idx="958">
                  <c:v>0.95296867677207486</c:v>
                </c:pt>
                <c:pt idx="959">
                  <c:v>0.95240816577409915</c:v>
                </c:pt>
                <c:pt idx="960">
                  <c:v>0.95312076482705521</c:v>
                </c:pt>
                <c:pt idx="961">
                  <c:v>0.95349115263456152</c:v>
                </c:pt>
                <c:pt idx="962">
                  <c:v>0.95370432100750691</c:v>
                </c:pt>
                <c:pt idx="963">
                  <c:v>0.95371839407460268</c:v>
                </c:pt>
                <c:pt idx="964">
                  <c:v>0.9550390125326933</c:v>
                </c:pt>
                <c:pt idx="965">
                  <c:v>0.95428939532886481</c:v>
                </c:pt>
                <c:pt idx="966">
                  <c:v>0.9547912473289496</c:v>
                </c:pt>
                <c:pt idx="967">
                  <c:v>0.9550355813691237</c:v>
                </c:pt>
                <c:pt idx="968">
                  <c:v>0.95268826866124767</c:v>
                </c:pt>
                <c:pt idx="969">
                  <c:v>0.95279814916960515</c:v>
                </c:pt>
                <c:pt idx="970">
                  <c:v>0.95077379258964057</c:v>
                </c:pt>
                <c:pt idx="971">
                  <c:v>0.95007710832122161</c:v>
                </c:pt>
                <c:pt idx="972">
                  <c:v>0.94987534388264727</c:v>
                </c:pt>
                <c:pt idx="973">
                  <c:v>0.95008853111297575</c:v>
                </c:pt>
                <c:pt idx="974">
                  <c:v>0.95074185874022066</c:v>
                </c:pt>
                <c:pt idx="975">
                  <c:v>0.94986105216414318</c:v>
                </c:pt>
                <c:pt idx="976">
                  <c:v>0.94953867490580213</c:v>
                </c:pt>
                <c:pt idx="977">
                  <c:v>0.9494024709182507</c:v>
                </c:pt>
                <c:pt idx="978">
                  <c:v>0.95025964311368472</c:v>
                </c:pt>
                <c:pt idx="979">
                  <c:v>0.95021795885435356</c:v>
                </c:pt>
                <c:pt idx="980">
                  <c:v>0.95018496129128271</c:v>
                </c:pt>
                <c:pt idx="981">
                  <c:v>0.95024737880797461</c:v>
                </c:pt>
                <c:pt idx="982">
                  <c:v>0.94999474722110622</c:v>
                </c:pt>
                <c:pt idx="983">
                  <c:v>0.94996208194876597</c:v>
                </c:pt>
                <c:pt idx="984">
                  <c:v>0.95025061646986875</c:v>
                </c:pt>
                <c:pt idx="985">
                  <c:v>0.95062256019921565</c:v>
                </c:pt>
                <c:pt idx="986">
                  <c:v>0.95062028883161254</c:v>
                </c:pt>
                <c:pt idx="987">
                  <c:v>0.94955947405169516</c:v>
                </c:pt>
                <c:pt idx="988">
                  <c:v>0.94975661112994958</c:v>
                </c:pt>
                <c:pt idx="989">
                  <c:v>0.94921095395262012</c:v>
                </c:pt>
                <c:pt idx="990">
                  <c:v>0.9494092370208812</c:v>
                </c:pt>
                <c:pt idx="991">
                  <c:v>0.9502924821341342</c:v>
                </c:pt>
                <c:pt idx="992">
                  <c:v>0.95040969122752916</c:v>
                </c:pt>
                <c:pt idx="993">
                  <c:v>0.95136800886107675</c:v>
                </c:pt>
                <c:pt idx="994">
                  <c:v>0.95037416924312257</c:v>
                </c:pt>
                <c:pt idx="995">
                  <c:v>0.95045886340797636</c:v>
                </c:pt>
                <c:pt idx="996">
                  <c:v>0.95036384733608026</c:v>
                </c:pt>
                <c:pt idx="997">
                  <c:v>0.95044989171688343</c:v>
                </c:pt>
                <c:pt idx="998">
                  <c:v>0.95040338178916528</c:v>
                </c:pt>
                <c:pt idx="999">
                  <c:v>0.95026413988905212</c:v>
                </c:pt>
                <c:pt idx="1000">
                  <c:v>0.95044112258785041</c:v>
                </c:pt>
                <c:pt idx="1001">
                  <c:v>0.95044863699976201</c:v>
                </c:pt>
                <c:pt idx="1002">
                  <c:v>0.95055870642036411</c:v>
                </c:pt>
                <c:pt idx="1003">
                  <c:v>0.95008595064329904</c:v>
                </c:pt>
                <c:pt idx="1004">
                  <c:v>0.95008763484892289</c:v>
                </c:pt>
                <c:pt idx="1005">
                  <c:v>0.950363917460193</c:v>
                </c:pt>
                <c:pt idx="1006">
                  <c:v>0.94970639940673351</c:v>
                </c:pt>
                <c:pt idx="1007">
                  <c:v>0.94916944468490505</c:v>
                </c:pt>
                <c:pt idx="1008">
                  <c:v>0.94906266946383822</c:v>
                </c:pt>
                <c:pt idx="1009">
                  <c:v>0.94941752867349327</c:v>
                </c:pt>
                <c:pt idx="1010">
                  <c:v>0.94866208145965891</c:v>
                </c:pt>
                <c:pt idx="1011">
                  <c:v>0.94865619413415536</c:v>
                </c:pt>
                <c:pt idx="1012">
                  <c:v>0.94874636379260724</c:v>
                </c:pt>
                <c:pt idx="1013">
                  <c:v>0.94883861798728064</c:v>
                </c:pt>
                <c:pt idx="1014">
                  <c:v>0.94876087226494654</c:v>
                </c:pt>
                <c:pt idx="1015">
                  <c:v>0.94820210288431417</c:v>
                </c:pt>
                <c:pt idx="1016">
                  <c:v>0.94816373079505578</c:v>
                </c:pt>
                <c:pt idx="1017">
                  <c:v>0.94807165978770747</c:v>
                </c:pt>
                <c:pt idx="1018">
                  <c:v>0.94800365029069433</c:v>
                </c:pt>
                <c:pt idx="1019">
                  <c:v>0.94785838035853354</c:v>
                </c:pt>
                <c:pt idx="1020">
                  <c:v>0.94717953563013224</c:v>
                </c:pt>
                <c:pt idx="1021">
                  <c:v>0.94811255894905178</c:v>
                </c:pt>
                <c:pt idx="1022">
                  <c:v>0.94809419132146666</c:v>
                </c:pt>
                <c:pt idx="1023">
                  <c:v>0.94807968714977597</c:v>
                </c:pt>
                <c:pt idx="1024">
                  <c:v>0.94779643160366267</c:v>
                </c:pt>
                <c:pt idx="1025">
                  <c:v>0.94783036295132361</c:v>
                </c:pt>
                <c:pt idx="1026">
                  <c:v>0.94767831243520051</c:v>
                </c:pt>
                <c:pt idx="1027">
                  <c:v>0.94767428443573931</c:v>
                </c:pt>
                <c:pt idx="1028">
                  <c:v>0.94738036529508596</c:v>
                </c:pt>
                <c:pt idx="1029">
                  <c:v>0.94694434440389119</c:v>
                </c:pt>
                <c:pt idx="1030">
                  <c:v>0.94691127642303774</c:v>
                </c:pt>
                <c:pt idx="1031">
                  <c:v>0.94692136507484292</c:v>
                </c:pt>
                <c:pt idx="1032">
                  <c:v>0.94704220836844644</c:v>
                </c:pt>
                <c:pt idx="1033">
                  <c:v>0.94676544260053186</c:v>
                </c:pt>
                <c:pt idx="1034">
                  <c:v>0.94702706317203678</c:v>
                </c:pt>
                <c:pt idx="1035">
                  <c:v>0.94750278925965925</c:v>
                </c:pt>
                <c:pt idx="1036">
                  <c:v>0.94740892276239919</c:v>
                </c:pt>
                <c:pt idx="1037">
                  <c:v>0.9474219424191509</c:v>
                </c:pt>
                <c:pt idx="1038">
                  <c:v>0.94743761162859186</c:v>
                </c:pt>
                <c:pt idx="1039">
                  <c:v>0.9475398098992226</c:v>
                </c:pt>
                <c:pt idx="1040">
                  <c:v>0.94745050209238246</c:v>
                </c:pt>
                <c:pt idx="1041">
                  <c:v>0.94745593886779889</c:v>
                </c:pt>
                <c:pt idx="1042">
                  <c:v>0.94744478319730097</c:v>
                </c:pt>
                <c:pt idx="1043">
                  <c:v>0.94745063119539041</c:v>
                </c:pt>
                <c:pt idx="1044">
                  <c:v>0.94732960891966989</c:v>
                </c:pt>
                <c:pt idx="1045">
                  <c:v>0.94876205369653233</c:v>
                </c:pt>
                <c:pt idx="1046">
                  <c:v>0.9488254167923329</c:v>
                </c:pt>
                <c:pt idx="1047">
                  <c:v>0.94882592843542679</c:v>
                </c:pt>
                <c:pt idx="1048">
                  <c:v>0.94884444007776358</c:v>
                </c:pt>
                <c:pt idx="1049">
                  <c:v>0.94865107407656557</c:v>
                </c:pt>
                <c:pt idx="1050">
                  <c:v>0.94872840636531797</c:v>
                </c:pt>
                <c:pt idx="1051">
                  <c:v>0.94871266322243897</c:v>
                </c:pt>
                <c:pt idx="1052">
                  <c:v>0.94870973437049599</c:v>
                </c:pt>
                <c:pt idx="1053">
                  <c:v>0.9487101125743802</c:v>
                </c:pt>
                <c:pt idx="1054">
                  <c:v>0.94862790042331457</c:v>
                </c:pt>
                <c:pt idx="1055">
                  <c:v>0.9489060282590035</c:v>
                </c:pt>
                <c:pt idx="1056">
                  <c:v>0.94881379420561374</c:v>
                </c:pt>
                <c:pt idx="1057">
                  <c:v>0.94892300983705757</c:v>
                </c:pt>
                <c:pt idx="1058">
                  <c:v>0.94846735448850361</c:v>
                </c:pt>
                <c:pt idx="1059">
                  <c:v>0.9484641138973775</c:v>
                </c:pt>
                <c:pt idx="1060">
                  <c:v>0.94865929545510697</c:v>
                </c:pt>
                <c:pt idx="1061">
                  <c:v>0.94872474211668223</c:v>
                </c:pt>
                <c:pt idx="1062">
                  <c:v>0.94875427323446859</c:v>
                </c:pt>
                <c:pt idx="1063">
                  <c:v>0.94870116849630193</c:v>
                </c:pt>
                <c:pt idx="1064">
                  <c:v>0.95007648557279822</c:v>
                </c:pt>
                <c:pt idx="1065">
                  <c:v>0.95008443148059918</c:v>
                </c:pt>
                <c:pt idx="1066">
                  <c:v>0.94992163097131022</c:v>
                </c:pt>
                <c:pt idx="1067">
                  <c:v>0.94992363607781649</c:v>
                </c:pt>
                <c:pt idx="1068">
                  <c:v>0.94987521135171882</c:v>
                </c:pt>
                <c:pt idx="1069">
                  <c:v>0.94988325816397123</c:v>
                </c:pt>
                <c:pt idx="1070">
                  <c:v>0.95002093325894732</c:v>
                </c:pt>
                <c:pt idx="1071">
                  <c:v>0.94991956047382453</c:v>
                </c:pt>
                <c:pt idx="1072">
                  <c:v>0.94995387560144218</c:v>
                </c:pt>
                <c:pt idx="1073">
                  <c:v>0.9499470166425682</c:v>
                </c:pt>
                <c:pt idx="1074">
                  <c:v>0.95022454365621645</c:v>
                </c:pt>
                <c:pt idx="1075">
                  <c:v>0.94994122391672986</c:v>
                </c:pt>
                <c:pt idx="1076">
                  <c:v>0.94984566001914061</c:v>
                </c:pt>
                <c:pt idx="1077">
                  <c:v>0.94948511568314398</c:v>
                </c:pt>
                <c:pt idx="1078">
                  <c:v>0.94958549142650073</c:v>
                </c:pt>
                <c:pt idx="1079">
                  <c:v>0.94966238235531109</c:v>
                </c:pt>
                <c:pt idx="1080">
                  <c:v>0.95019523102674142</c:v>
                </c:pt>
                <c:pt idx="1081">
                  <c:v>0.95012275087502107</c:v>
                </c:pt>
                <c:pt idx="1082">
                  <c:v>0.9499716730184502</c:v>
                </c:pt>
                <c:pt idx="1083">
                  <c:v>0.94998033138242755</c:v>
                </c:pt>
                <c:pt idx="1084">
                  <c:v>0.95006298819979407</c:v>
                </c:pt>
                <c:pt idx="1085">
                  <c:v>0.95006292419508753</c:v>
                </c:pt>
                <c:pt idx="1086">
                  <c:v>0.95004356602280349</c:v>
                </c:pt>
                <c:pt idx="1087">
                  <c:v>0.9503876540944608</c:v>
                </c:pt>
                <c:pt idx="1088">
                  <c:v>0.95043926511069909</c:v>
                </c:pt>
                <c:pt idx="1089">
                  <c:v>0.95049581284617313</c:v>
                </c:pt>
                <c:pt idx="1090">
                  <c:v>0.95048902901709131</c:v>
                </c:pt>
                <c:pt idx="1091">
                  <c:v>0.95115427395461727</c:v>
                </c:pt>
                <c:pt idx="1092">
                  <c:v>0.95097597092768593</c:v>
                </c:pt>
                <c:pt idx="1093">
                  <c:v>0.95081809628530145</c:v>
                </c:pt>
                <c:pt idx="1094">
                  <c:v>0.95075845951383164</c:v>
                </c:pt>
                <c:pt idx="1095">
                  <c:v>0.95035072721827618</c:v>
                </c:pt>
                <c:pt idx="1096">
                  <c:v>0.94991307807841796</c:v>
                </c:pt>
                <c:pt idx="1097">
                  <c:v>0.94943473953602076</c:v>
                </c:pt>
                <c:pt idx="1098">
                  <c:v>0.9494555418650632</c:v>
                </c:pt>
                <c:pt idx="1099">
                  <c:v>0.95406580657156104</c:v>
                </c:pt>
                <c:pt idx="1100">
                  <c:v>0.95460836353266509</c:v>
                </c:pt>
                <c:pt idx="1101">
                  <c:v>0.95429016593706373</c:v>
                </c:pt>
                <c:pt idx="1102">
                  <c:v>0.95434512362439372</c:v>
                </c:pt>
                <c:pt idx="1103">
                  <c:v>0.95427774952822519</c:v>
                </c:pt>
                <c:pt idx="1104">
                  <c:v>0.95410754619611027</c:v>
                </c:pt>
                <c:pt idx="1105">
                  <c:v>0.95404114721961808</c:v>
                </c:pt>
                <c:pt idx="1106">
                  <c:v>0.95404713390970575</c:v>
                </c:pt>
                <c:pt idx="1107">
                  <c:v>0.95401739591676871</c:v>
                </c:pt>
                <c:pt idx="1108">
                  <c:v>0.95409864609764106</c:v>
                </c:pt>
                <c:pt idx="1109">
                  <c:v>0.95359387230995019</c:v>
                </c:pt>
                <c:pt idx="1110">
                  <c:v>0.95411445258803129</c:v>
                </c:pt>
                <c:pt idx="1111">
                  <c:v>0.95434071505002671</c:v>
                </c:pt>
                <c:pt idx="1112">
                  <c:v>0.95406611565817312</c:v>
                </c:pt>
                <c:pt idx="1113">
                  <c:v>0.95413186368691483</c:v>
                </c:pt>
                <c:pt idx="1114">
                  <c:v>0.95414177272196121</c:v>
                </c:pt>
                <c:pt idx="1115">
                  <c:v>0.95488733033201301</c:v>
                </c:pt>
                <c:pt idx="1116">
                  <c:v>0.95539073368534444</c:v>
                </c:pt>
                <c:pt idx="1117">
                  <c:v>0.95559548792326787</c:v>
                </c:pt>
                <c:pt idx="1118">
                  <c:v>0.95579482676763527</c:v>
                </c:pt>
                <c:pt idx="1119">
                  <c:v>0.95596145116570119</c:v>
                </c:pt>
                <c:pt idx="1120">
                  <c:v>0.95600455001379114</c:v>
                </c:pt>
                <c:pt idx="1121">
                  <c:v>0.95836568777691777</c:v>
                </c:pt>
                <c:pt idx="1122">
                  <c:v>0.95867903303637947</c:v>
                </c:pt>
                <c:pt idx="1123">
                  <c:v>0.95858142443032957</c:v>
                </c:pt>
                <c:pt idx="1124">
                  <c:v>0.95860216868317216</c:v>
                </c:pt>
                <c:pt idx="1125">
                  <c:v>0.95864472630609099</c:v>
                </c:pt>
                <c:pt idx="1126">
                  <c:v>0.95865398346742359</c:v>
                </c:pt>
                <c:pt idx="1127">
                  <c:v>0.95952085090793648</c:v>
                </c:pt>
                <c:pt idx="1128">
                  <c:v>0.9602411740411978</c:v>
                </c:pt>
                <c:pt idx="1129">
                  <c:v>0.96114465815829475</c:v>
                </c:pt>
                <c:pt idx="1130">
                  <c:v>0.96115418939835917</c:v>
                </c:pt>
                <c:pt idx="1131">
                  <c:v>0.96098950428070129</c:v>
                </c:pt>
                <c:pt idx="1132">
                  <c:v>0.96102446012446285</c:v>
                </c:pt>
                <c:pt idx="1133">
                  <c:v>0.9611272551334149</c:v>
                </c:pt>
                <c:pt idx="1134">
                  <c:v>0.96145156235479801</c:v>
                </c:pt>
                <c:pt idx="1135">
                  <c:v>0.96148427179918627</c:v>
                </c:pt>
                <c:pt idx="1136">
                  <c:v>0.96141584599445196</c:v>
                </c:pt>
                <c:pt idx="1137">
                  <c:v>0.96082867136243622</c:v>
                </c:pt>
                <c:pt idx="1138">
                  <c:v>0.96107055887438542</c:v>
                </c:pt>
                <c:pt idx="1139">
                  <c:v>0.96130447576856115</c:v>
                </c:pt>
                <c:pt idx="1140">
                  <c:v>0.96127888886460799</c:v>
                </c:pt>
                <c:pt idx="1141">
                  <c:v>0.96128318837584814</c:v>
                </c:pt>
                <c:pt idx="1142">
                  <c:v>0.96134029117807163</c:v>
                </c:pt>
                <c:pt idx="1143">
                  <c:v>0.96138413517719545</c:v>
                </c:pt>
                <c:pt idx="1144">
                  <c:v>0.96138926747199049</c:v>
                </c:pt>
                <c:pt idx="1145">
                  <c:v>0.96109761111146319</c:v>
                </c:pt>
                <c:pt idx="1146">
                  <c:v>0.96113884792653415</c:v>
                </c:pt>
                <c:pt idx="1147">
                  <c:v>0.96112636802568063</c:v>
                </c:pt>
                <c:pt idx="1148">
                  <c:v>0.96151732806245815</c:v>
                </c:pt>
                <c:pt idx="1149">
                  <c:v>0.96167919823750148</c:v>
                </c:pt>
                <c:pt idx="1150">
                  <c:v>0.96176345680887421</c:v>
                </c:pt>
                <c:pt idx="1151">
                  <c:v>0.96194263661651602</c:v>
                </c:pt>
                <c:pt idx="1152">
                  <c:v>0.96194678186647253</c:v>
                </c:pt>
                <c:pt idx="1153">
                  <c:v>0.96226813150911783</c:v>
                </c:pt>
                <c:pt idx="1154">
                  <c:v>0.96233242991538281</c:v>
                </c:pt>
                <c:pt idx="1155">
                  <c:v>0.96256297369390831</c:v>
                </c:pt>
                <c:pt idx="1156">
                  <c:v>0.9621393081708115</c:v>
                </c:pt>
                <c:pt idx="1157">
                  <c:v>0.96206337096273631</c:v>
                </c:pt>
                <c:pt idx="1158">
                  <c:v>0.96605118788597955</c:v>
                </c:pt>
                <c:pt idx="1159">
                  <c:v>0.96619608204219443</c:v>
                </c:pt>
                <c:pt idx="1160">
                  <c:v>0.96689297822544884</c:v>
                </c:pt>
                <c:pt idx="1161">
                  <c:v>0.96673515289327927</c:v>
                </c:pt>
                <c:pt idx="1162">
                  <c:v>0.96665621518458245</c:v>
                </c:pt>
                <c:pt idx="1163">
                  <c:v>0.96772597487056011</c:v>
                </c:pt>
                <c:pt idx="1164">
                  <c:v>0.96775453355665586</c:v>
                </c:pt>
                <c:pt idx="1165">
                  <c:v>0.96772089210682</c:v>
                </c:pt>
                <c:pt idx="1166">
                  <c:v>0.96859702799286307</c:v>
                </c:pt>
                <c:pt idx="1167">
                  <c:v>0.96835562777019424</c:v>
                </c:pt>
                <c:pt idx="1168">
                  <c:v>0.96845825997167911</c:v>
                </c:pt>
                <c:pt idx="1169">
                  <c:v>0.96848849301397966</c:v>
                </c:pt>
                <c:pt idx="1170">
                  <c:v>0.96849107210704777</c:v>
                </c:pt>
                <c:pt idx="1171">
                  <c:v>0.96853310894142808</c:v>
                </c:pt>
                <c:pt idx="1172">
                  <c:v>0.96840465639530293</c:v>
                </c:pt>
                <c:pt idx="1173">
                  <c:v>0.96825805698877709</c:v>
                </c:pt>
                <c:pt idx="1174">
                  <c:v>0.96821485351346614</c:v>
                </c:pt>
                <c:pt idx="1175">
                  <c:v>0.96880265433574453</c:v>
                </c:pt>
                <c:pt idx="1176">
                  <c:v>0.96863197664296186</c:v>
                </c:pt>
                <c:pt idx="1177">
                  <c:v>0.96867151905244275</c:v>
                </c:pt>
                <c:pt idx="1178">
                  <c:v>0.96910313217356192</c:v>
                </c:pt>
                <c:pt idx="1179">
                  <c:v>0.9701881751057625</c:v>
                </c:pt>
                <c:pt idx="1180">
                  <c:v>0.96987286844077081</c:v>
                </c:pt>
                <c:pt idx="1181">
                  <c:v>0.96983871333611094</c:v>
                </c:pt>
                <c:pt idx="1182">
                  <c:v>0.97001797782197308</c:v>
                </c:pt>
                <c:pt idx="1183">
                  <c:v>0.97017560775019807</c:v>
                </c:pt>
                <c:pt idx="1184">
                  <c:v>0.9700446747500252</c:v>
                </c:pt>
                <c:pt idx="1185">
                  <c:v>0.97003540969336766</c:v>
                </c:pt>
                <c:pt idx="1186">
                  <c:v>0.96999681693326756</c:v>
                </c:pt>
                <c:pt idx="1187">
                  <c:v>0.97073670185930983</c:v>
                </c:pt>
                <c:pt idx="1188">
                  <c:v>0.97071084733277035</c:v>
                </c:pt>
                <c:pt idx="1189">
                  <c:v>0.97098198577139938</c:v>
                </c:pt>
                <c:pt idx="1190">
                  <c:v>0.97088321580215198</c:v>
                </c:pt>
                <c:pt idx="1191">
                  <c:v>0.97103187996332774</c:v>
                </c:pt>
                <c:pt idx="1192">
                  <c:v>0.97095225250524375</c:v>
                </c:pt>
                <c:pt idx="1193">
                  <c:v>0.97102626200740938</c:v>
                </c:pt>
                <c:pt idx="1194">
                  <c:v>0.97072971166351107</c:v>
                </c:pt>
                <c:pt idx="1195">
                  <c:v>0.97077728225993942</c:v>
                </c:pt>
                <c:pt idx="1196">
                  <c:v>0.9706900983224972</c:v>
                </c:pt>
                <c:pt idx="1197">
                  <c:v>0.97118688125973185</c:v>
                </c:pt>
                <c:pt idx="1198">
                  <c:v>0.97118291021085312</c:v>
                </c:pt>
                <c:pt idx="1199">
                  <c:v>0.97101930631048494</c:v>
                </c:pt>
                <c:pt idx="1200">
                  <c:v>0.97096219823668795</c:v>
                </c:pt>
                <c:pt idx="1201">
                  <c:v>0.97100243523556495</c:v>
                </c:pt>
                <c:pt idx="1202">
                  <c:v>0.97107053008435273</c:v>
                </c:pt>
                <c:pt idx="1203">
                  <c:v>0.97109955965090244</c:v>
                </c:pt>
                <c:pt idx="1204">
                  <c:v>0.97139750868055774</c:v>
                </c:pt>
                <c:pt idx="1205">
                  <c:v>0.9714045955750148</c:v>
                </c:pt>
                <c:pt idx="1206">
                  <c:v>0.97138495291727767</c:v>
                </c:pt>
                <c:pt idx="1207">
                  <c:v>0.9714426232709783</c:v>
                </c:pt>
                <c:pt idx="1208">
                  <c:v>0.9712077260826979</c:v>
                </c:pt>
                <c:pt idx="1209">
                  <c:v>0.97101053158741824</c:v>
                </c:pt>
                <c:pt idx="1210">
                  <c:v>0.97107695961186147</c:v>
                </c:pt>
                <c:pt idx="1211">
                  <c:v>0.97108830216321373</c:v>
                </c:pt>
                <c:pt idx="1212">
                  <c:v>0.97114311004681941</c:v>
                </c:pt>
                <c:pt idx="1213">
                  <c:v>0.97416476279853659</c:v>
                </c:pt>
                <c:pt idx="1214">
                  <c:v>0.9728221076193645</c:v>
                </c:pt>
                <c:pt idx="1215">
                  <c:v>0.97290427689738945</c:v>
                </c:pt>
                <c:pt idx="1216">
                  <c:v>0.97267338063768849</c:v>
                </c:pt>
                <c:pt idx="1217">
                  <c:v>0.9726436260820871</c:v>
                </c:pt>
                <c:pt idx="1218">
                  <c:v>0.97349570833650945</c:v>
                </c:pt>
                <c:pt idx="1219">
                  <c:v>0.9735909822239448</c:v>
                </c:pt>
                <c:pt idx="1220">
                  <c:v>0.97356104894809359</c:v>
                </c:pt>
                <c:pt idx="1221">
                  <c:v>0.9736483346785062</c:v>
                </c:pt>
                <c:pt idx="1222">
                  <c:v>0.97357192871429199</c:v>
                </c:pt>
                <c:pt idx="1223">
                  <c:v>0.97362812821629563</c:v>
                </c:pt>
                <c:pt idx="1224">
                  <c:v>0.97359045854303938</c:v>
                </c:pt>
                <c:pt idx="1225">
                  <c:v>0.97412375732991985</c:v>
                </c:pt>
                <c:pt idx="1226">
                  <c:v>0.97482946107484592</c:v>
                </c:pt>
                <c:pt idx="1227">
                  <c:v>0.97522889501889731</c:v>
                </c:pt>
                <c:pt idx="1228">
                  <c:v>0.9753785240555809</c:v>
                </c:pt>
                <c:pt idx="1229">
                  <c:v>0.97534927639239455</c:v>
                </c:pt>
                <c:pt idx="1230">
                  <c:v>0.97637920515027832</c:v>
                </c:pt>
                <c:pt idx="1231">
                  <c:v>0.97618464951713224</c:v>
                </c:pt>
                <c:pt idx="1232">
                  <c:v>0.97613278318176244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4E19-877E-A6EB275EF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76128"/>
        <c:axId val="627173832"/>
      </c:lineChart>
      <c:dateAx>
        <c:axId val="6271761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3832"/>
        <c:crosses val="autoZero"/>
        <c:auto val="1"/>
        <c:lblOffset val="100"/>
        <c:baseTimeUnit val="days"/>
      </c:dateAx>
      <c:valAx>
        <c:axId val="6271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</a:t>
                </a:r>
                <a:r>
                  <a:rPr lang="en-US" baseline="0"/>
                  <a:t>a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</xdr:row>
      <xdr:rowOff>50800</xdr:rowOff>
    </xdr:from>
    <xdr:to>
      <xdr:col>11</xdr:col>
      <xdr:colOff>527050</xdr:colOff>
      <xdr:row>10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136351-023D-4A85-A55D-D91C07A679A3}"/>
            </a:ext>
          </a:extLst>
        </xdr:cNvPr>
        <xdr:cNvSpPr txBox="1"/>
      </xdr:nvSpPr>
      <xdr:spPr>
        <a:xfrm>
          <a:off x="4730750" y="234950"/>
          <a:ext cx="3206750" cy="16573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represents the daily Adjusted Closing Price of each stock. Source: Yahoo</a:t>
          </a:r>
          <a:r>
            <a:rPr lang="en-US" sz="1100" baseline="0"/>
            <a:t> Finance API with Pandas (Python)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1EFC6-8E7E-4FF1-93B9-41FEDEA1EF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C8AE-81DB-4958-A375-587647C5F2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252A0-B2D1-4394-94C9-63765F7966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6"/>
  <sheetViews>
    <sheetView tabSelected="1" workbookViewId="0">
      <selection activeCell="E3" sqref="E3"/>
    </sheetView>
  </sheetViews>
  <sheetFormatPr defaultRowHeight="14.5" x14ac:dyDescent="0.35"/>
  <cols>
    <col min="1" max="1" width="17.81640625" style="22" bestFit="1" customWidth="1"/>
    <col min="2" max="3" width="8.90625" style="21" bestFit="1" customWidth="1"/>
    <col min="4" max="5" width="10.08984375" style="21" bestFit="1" customWidth="1"/>
    <col min="6" max="6" width="8.90625" style="21" bestFit="1" customWidth="1"/>
  </cols>
  <sheetData>
    <row r="1" spans="1:6" x14ac:dyDescent="0.35">
      <c r="A1" s="23" t="s">
        <v>5</v>
      </c>
      <c r="B1" s="39" t="s">
        <v>0</v>
      </c>
      <c r="C1" s="39" t="s">
        <v>1</v>
      </c>
      <c r="D1" s="39" t="s">
        <v>2</v>
      </c>
      <c r="E1" s="39" t="s">
        <v>3</v>
      </c>
      <c r="F1" s="39" t="s">
        <v>4</v>
      </c>
    </row>
    <row r="2" spans="1:6" x14ac:dyDescent="0.35">
      <c r="A2" s="23">
        <v>41276</v>
      </c>
      <c r="B2" s="41">
        <v>70.934218999999999</v>
      </c>
      <c r="C2" s="41">
        <v>4.75</v>
      </c>
      <c r="D2" s="41">
        <v>361.98700000000002</v>
      </c>
      <c r="E2" s="41">
        <v>1462.420044</v>
      </c>
      <c r="F2" s="41">
        <v>75.541420000000002</v>
      </c>
    </row>
    <row r="3" spans="1:6" x14ac:dyDescent="0.35">
      <c r="A3" s="23">
        <v>41277</v>
      </c>
      <c r="B3" s="41">
        <v>70.038871999999998</v>
      </c>
      <c r="C3" s="41">
        <v>4.62</v>
      </c>
      <c r="D3" s="41">
        <v>362.197205</v>
      </c>
      <c r="E3" s="41">
        <v>1459.369995</v>
      </c>
      <c r="F3" s="41">
        <v>75.405167000000006</v>
      </c>
    </row>
    <row r="4" spans="1:6" x14ac:dyDescent="0.35">
      <c r="A4" s="23">
        <v>41278</v>
      </c>
      <c r="B4" s="41">
        <v>68.087958999999998</v>
      </c>
      <c r="C4" s="41">
        <v>4.8099999999999996</v>
      </c>
      <c r="D4" s="41">
        <v>369.35433999999998</v>
      </c>
      <c r="E4" s="41">
        <v>1466.469971</v>
      </c>
      <c r="F4" s="41">
        <v>75.754294999999999</v>
      </c>
    </row>
    <row r="5" spans="1:6" x14ac:dyDescent="0.35">
      <c r="A5" s="23">
        <v>41281</v>
      </c>
      <c r="B5" s="41">
        <v>67.687438999999998</v>
      </c>
      <c r="C5" s="41">
        <v>4.9000000000000004</v>
      </c>
      <c r="D5" s="41">
        <v>367.74273699999998</v>
      </c>
      <c r="E5" s="41">
        <v>1461.8900149999999</v>
      </c>
      <c r="F5" s="41">
        <v>74.877205000000004</v>
      </c>
    </row>
    <row r="6" spans="1:6" x14ac:dyDescent="0.35">
      <c r="A6" s="23">
        <v>41282</v>
      </c>
      <c r="B6" s="41">
        <v>67.869613999999999</v>
      </c>
      <c r="C6" s="41">
        <v>4.6900000000000004</v>
      </c>
      <c r="D6" s="41">
        <v>367.01702899999998</v>
      </c>
      <c r="E6" s="41">
        <v>1457.150024</v>
      </c>
      <c r="F6" s="41">
        <v>75.345551</v>
      </c>
    </row>
    <row r="7" spans="1:6" x14ac:dyDescent="0.35">
      <c r="A7" s="23">
        <v>41283</v>
      </c>
      <c r="B7" s="41">
        <v>66.808875999999998</v>
      </c>
      <c r="C7" s="41">
        <v>4.76</v>
      </c>
      <c r="D7" s="41">
        <v>369.42944299999999</v>
      </c>
      <c r="E7" s="41">
        <v>1461.0200199999999</v>
      </c>
      <c r="F7" s="41">
        <v>75.056022999999996</v>
      </c>
    </row>
    <row r="8" spans="1:6" x14ac:dyDescent="0.35">
      <c r="A8" s="23">
        <v>41284</v>
      </c>
      <c r="B8" s="41">
        <v>67.637062</v>
      </c>
      <c r="C8" s="41">
        <v>4.79</v>
      </c>
      <c r="D8" s="41">
        <v>371.11111499999998</v>
      </c>
      <c r="E8" s="41">
        <v>1472.119995</v>
      </c>
      <c r="F8" s="41">
        <v>75.873512000000005</v>
      </c>
    </row>
    <row r="9" spans="1:6" x14ac:dyDescent="0.35">
      <c r="A9" s="23">
        <v>41285</v>
      </c>
      <c r="B9" s="41">
        <v>67.222335999999999</v>
      </c>
      <c r="C9" s="41">
        <v>4.68</v>
      </c>
      <c r="D9" s="41">
        <v>370.36535600000002</v>
      </c>
      <c r="E9" s="41">
        <v>1472.0500489999999</v>
      </c>
      <c r="F9" s="41">
        <v>76.307807999999994</v>
      </c>
    </row>
    <row r="10" spans="1:6" x14ac:dyDescent="0.35">
      <c r="A10" s="23">
        <v>41288</v>
      </c>
      <c r="B10" s="41">
        <v>64.825691000000006</v>
      </c>
      <c r="C10" s="41">
        <v>4.46</v>
      </c>
      <c r="D10" s="41">
        <v>361.98700000000002</v>
      </c>
      <c r="E10" s="41">
        <v>1470.6800539999999</v>
      </c>
      <c r="F10" s="41">
        <v>76.282264999999995</v>
      </c>
    </row>
    <row r="11" spans="1:6" x14ac:dyDescent="0.35">
      <c r="A11" s="23">
        <v>41289</v>
      </c>
      <c r="B11" s="41">
        <v>62.780472000000003</v>
      </c>
      <c r="C11" s="41">
        <v>4.58</v>
      </c>
      <c r="D11" s="41">
        <v>362.82781999999997</v>
      </c>
      <c r="E11" s="41">
        <v>1472.339966</v>
      </c>
      <c r="F11" s="41">
        <v>76.239684999999994</v>
      </c>
    </row>
    <row r="12" spans="1:6" x14ac:dyDescent="0.35">
      <c r="A12" s="23">
        <v>41290</v>
      </c>
      <c r="B12" s="41">
        <v>65.386420999999999</v>
      </c>
      <c r="C12" s="41">
        <v>4.5</v>
      </c>
      <c r="D12" s="41">
        <v>357.95294200000001</v>
      </c>
      <c r="E12" s="41">
        <v>1472.630005</v>
      </c>
      <c r="F12" s="41">
        <v>76.188582999999994</v>
      </c>
    </row>
    <row r="13" spans="1:6" x14ac:dyDescent="0.35">
      <c r="A13" s="23">
        <v>41291</v>
      </c>
      <c r="B13" s="41">
        <v>64.945831000000013</v>
      </c>
      <c r="C13" s="41">
        <v>4.6399999999999997</v>
      </c>
      <c r="D13" s="41">
        <v>356.01602200000002</v>
      </c>
      <c r="E13" s="41">
        <v>1480.9399410000001</v>
      </c>
      <c r="F13" s="41">
        <v>76.810226</v>
      </c>
    </row>
    <row r="14" spans="1:6" x14ac:dyDescent="0.35">
      <c r="A14" s="23">
        <v>41292</v>
      </c>
      <c r="B14" s="41">
        <v>64.599586000000002</v>
      </c>
      <c r="C14" s="41">
        <v>4.62</v>
      </c>
      <c r="D14" s="41">
        <v>352.60760499999998</v>
      </c>
      <c r="E14" s="41">
        <v>1485.9799800000001</v>
      </c>
      <c r="F14" s="41">
        <v>77.321158999999994</v>
      </c>
    </row>
    <row r="15" spans="1:6" x14ac:dyDescent="0.35">
      <c r="A15" s="23">
        <v>41296</v>
      </c>
      <c r="B15" s="41">
        <v>65.215857999999997</v>
      </c>
      <c r="C15" s="41">
        <v>4.67</v>
      </c>
      <c r="D15" s="41">
        <v>351.78677399999998</v>
      </c>
      <c r="E15" s="41">
        <v>1492.5600589999999</v>
      </c>
      <c r="F15" s="41">
        <v>77.423339999999996</v>
      </c>
    </row>
    <row r="16" spans="1:6" x14ac:dyDescent="0.35">
      <c r="A16" s="23">
        <v>41297</v>
      </c>
      <c r="B16" s="41">
        <v>66.409676000000005</v>
      </c>
      <c r="C16" s="41">
        <v>4.59</v>
      </c>
      <c r="D16" s="41">
        <v>371.12112400000001</v>
      </c>
      <c r="E16" s="41">
        <v>1494.8100589999999</v>
      </c>
      <c r="F16" s="41">
        <v>77.236007999999998</v>
      </c>
    </row>
    <row r="17" spans="1:6" x14ac:dyDescent="0.35">
      <c r="A17" s="23">
        <v>41298</v>
      </c>
      <c r="B17" s="41">
        <v>58.204231000000007</v>
      </c>
      <c r="C17" s="41">
        <v>4.4800000000000004</v>
      </c>
      <c r="D17" s="41">
        <v>377.482483</v>
      </c>
      <c r="E17" s="41">
        <v>1494.8199460000001</v>
      </c>
      <c r="F17" s="41">
        <v>77.789519999999996</v>
      </c>
    </row>
    <row r="18" spans="1:6" x14ac:dyDescent="0.35">
      <c r="A18" s="23">
        <v>41299</v>
      </c>
      <c r="B18" s="41">
        <v>56.832123000000003</v>
      </c>
      <c r="C18" s="41">
        <v>4.4400000000000004</v>
      </c>
      <c r="D18" s="41">
        <v>377.212219</v>
      </c>
      <c r="E18" s="41">
        <v>1502.959961</v>
      </c>
      <c r="F18" s="41">
        <v>78.113112999999998</v>
      </c>
    </row>
    <row r="19" spans="1:6" x14ac:dyDescent="0.35">
      <c r="A19" s="23">
        <v>41302</v>
      </c>
      <c r="B19" s="41">
        <v>58.117656999999987</v>
      </c>
      <c r="C19" s="41">
        <v>4.1100000000000003</v>
      </c>
      <c r="D19" s="41">
        <v>375.74075299999998</v>
      </c>
      <c r="E19" s="41">
        <v>1500.1800539999999</v>
      </c>
      <c r="F19" s="41">
        <v>77.585152000000008</v>
      </c>
    </row>
    <row r="20" spans="1:6" x14ac:dyDescent="0.35">
      <c r="A20" s="23">
        <v>41303</v>
      </c>
      <c r="B20" s="41">
        <v>59.208098999999997</v>
      </c>
      <c r="C20" s="41">
        <v>4.03</v>
      </c>
      <c r="D20" s="41">
        <v>377.21722399999999</v>
      </c>
      <c r="E20" s="41">
        <v>1507.839966</v>
      </c>
      <c r="F20" s="41">
        <v>78.138656999999995</v>
      </c>
    </row>
    <row r="21" spans="1:6" x14ac:dyDescent="0.35">
      <c r="A21" s="23">
        <v>41304</v>
      </c>
      <c r="B21" s="41">
        <v>59.022038000000002</v>
      </c>
      <c r="C21" s="41">
        <v>3.97</v>
      </c>
      <c r="D21" s="41">
        <v>377.29229700000002</v>
      </c>
      <c r="E21" s="41">
        <v>1501.959961</v>
      </c>
      <c r="F21" s="41">
        <v>77.210471999999996</v>
      </c>
    </row>
    <row r="22" spans="1:6" x14ac:dyDescent="0.35">
      <c r="A22" s="23">
        <v>41305</v>
      </c>
      <c r="B22" s="41">
        <v>58.848927000000003</v>
      </c>
      <c r="C22" s="41">
        <v>4</v>
      </c>
      <c r="D22" s="41">
        <v>378.22323599999999</v>
      </c>
      <c r="E22" s="41">
        <v>1498.1099850000001</v>
      </c>
      <c r="F22" s="41">
        <v>76.614365000000006</v>
      </c>
    </row>
    <row r="23" spans="1:6" x14ac:dyDescent="0.35">
      <c r="A23" s="23">
        <v>41306</v>
      </c>
      <c r="B23" s="41">
        <v>58.607337999999999</v>
      </c>
      <c r="C23" s="41">
        <v>4.09</v>
      </c>
      <c r="D23" s="41">
        <v>388.18820199999999</v>
      </c>
      <c r="E23" s="41">
        <v>1513.170044</v>
      </c>
      <c r="F23" s="41">
        <v>76.673973000000004</v>
      </c>
    </row>
    <row r="24" spans="1:6" x14ac:dyDescent="0.35">
      <c r="A24" s="23">
        <v>41309</v>
      </c>
      <c r="B24" s="41">
        <v>57.147372999999988</v>
      </c>
      <c r="C24" s="41">
        <v>4.01</v>
      </c>
      <c r="D24" s="41">
        <v>379.88989299999997</v>
      </c>
      <c r="E24" s="41">
        <v>1495.709961</v>
      </c>
      <c r="F24" s="41">
        <v>75.9161</v>
      </c>
    </row>
    <row r="25" spans="1:6" x14ac:dyDescent="0.35">
      <c r="A25" s="23">
        <v>41310</v>
      </c>
      <c r="B25" s="41">
        <v>59.152549999999998</v>
      </c>
      <c r="C25" s="41">
        <v>4.07</v>
      </c>
      <c r="D25" s="41">
        <v>383.253265</v>
      </c>
      <c r="E25" s="41">
        <v>1511.290039</v>
      </c>
      <c r="F25" s="41">
        <v>76.418526</v>
      </c>
    </row>
    <row r="26" spans="1:6" x14ac:dyDescent="0.35">
      <c r="A26" s="23">
        <v>41311</v>
      </c>
      <c r="B26" s="41">
        <v>59.089244999999998</v>
      </c>
      <c r="C26" s="41">
        <v>4.1900000000000004</v>
      </c>
      <c r="D26" s="41">
        <v>385.47045900000001</v>
      </c>
      <c r="E26" s="41">
        <v>1512.119995</v>
      </c>
      <c r="F26" s="41">
        <v>76.461097999999993</v>
      </c>
    </row>
    <row r="27" spans="1:6" x14ac:dyDescent="0.35">
      <c r="A27" s="23">
        <v>41312</v>
      </c>
      <c r="B27" s="41">
        <v>60.846198999999999</v>
      </c>
      <c r="C27" s="41">
        <v>4.1500000000000004</v>
      </c>
      <c r="D27" s="41">
        <v>387.36236600000001</v>
      </c>
      <c r="E27" s="41">
        <v>1509.3900149999999</v>
      </c>
      <c r="F27" s="41">
        <v>75.62982199999999</v>
      </c>
    </row>
    <row r="28" spans="1:6" x14ac:dyDescent="0.35">
      <c r="A28" s="23">
        <v>41313</v>
      </c>
      <c r="B28" s="41">
        <v>61.724681999999987</v>
      </c>
      <c r="C28" s="41">
        <v>4.12</v>
      </c>
      <c r="D28" s="41">
        <v>393.07806399999998</v>
      </c>
      <c r="E28" s="41">
        <v>1517.9300539999999</v>
      </c>
      <c r="F28" s="41">
        <v>75.938316</v>
      </c>
    </row>
    <row r="29" spans="1:6" x14ac:dyDescent="0.35">
      <c r="A29" s="23">
        <v>41316</v>
      </c>
      <c r="B29" s="41">
        <v>62.367942999999997</v>
      </c>
      <c r="C29" s="41">
        <v>4.24</v>
      </c>
      <c r="D29" s="41">
        <v>391.60159299999998</v>
      </c>
      <c r="E29" s="41">
        <v>1517.01001</v>
      </c>
      <c r="F29" s="41">
        <v>75.655501999999998</v>
      </c>
    </row>
    <row r="30" spans="1:6" x14ac:dyDescent="0.35">
      <c r="A30" s="23">
        <v>41317</v>
      </c>
      <c r="B30" s="41">
        <v>60.804611000000001</v>
      </c>
      <c r="C30" s="41">
        <v>4.22</v>
      </c>
      <c r="D30" s="41">
        <v>390.74075299999998</v>
      </c>
      <c r="E30" s="41">
        <v>1519.4300539999999</v>
      </c>
      <c r="F30" s="41">
        <v>75.809775999999999</v>
      </c>
    </row>
    <row r="31" spans="1:6" x14ac:dyDescent="0.35">
      <c r="A31" s="23">
        <v>41318</v>
      </c>
      <c r="B31" s="41">
        <v>60.688949999999998</v>
      </c>
      <c r="C31" s="41">
        <v>4.1900000000000004</v>
      </c>
      <c r="D31" s="41">
        <v>391.82180799999998</v>
      </c>
      <c r="E31" s="41">
        <v>1520.329956</v>
      </c>
      <c r="F31" s="41">
        <v>75.989745999999997</v>
      </c>
    </row>
    <row r="32" spans="1:6" x14ac:dyDescent="0.35">
      <c r="A32" s="23">
        <v>41319</v>
      </c>
      <c r="B32" s="41">
        <v>60.634372999999997</v>
      </c>
      <c r="C32" s="41">
        <v>4.38</v>
      </c>
      <c r="D32" s="41">
        <v>394.30429099999998</v>
      </c>
      <c r="E32" s="41">
        <v>1521.380005</v>
      </c>
      <c r="F32" s="41">
        <v>75.861198000000002</v>
      </c>
    </row>
    <row r="33" spans="1:6" x14ac:dyDescent="0.35">
      <c r="A33" s="23">
        <v>41320</v>
      </c>
      <c r="B33" s="41">
        <v>59.798782000000003</v>
      </c>
      <c r="C33" s="41">
        <v>4.33</v>
      </c>
      <c r="D33" s="41">
        <v>396.84182700000002</v>
      </c>
      <c r="E33" s="41">
        <v>1519.790039</v>
      </c>
      <c r="F33" s="41">
        <v>75.724068000000003</v>
      </c>
    </row>
    <row r="34" spans="1:6" x14ac:dyDescent="0.35">
      <c r="A34" s="23">
        <v>41324</v>
      </c>
      <c r="B34" s="41">
        <v>59.776699000000001</v>
      </c>
      <c r="C34" s="41">
        <v>4.21</v>
      </c>
      <c r="D34" s="41">
        <v>403.82882699999999</v>
      </c>
      <c r="E34" s="41">
        <v>1530.9399410000001</v>
      </c>
      <c r="F34" s="41">
        <v>76.546782999999991</v>
      </c>
    </row>
    <row r="35" spans="1:6" x14ac:dyDescent="0.35">
      <c r="A35" s="23">
        <v>41325</v>
      </c>
      <c r="B35" s="41">
        <v>58.329020999999997</v>
      </c>
      <c r="C35" s="41">
        <v>3.99</v>
      </c>
      <c r="D35" s="41">
        <v>396.62661700000001</v>
      </c>
      <c r="E35" s="41">
        <v>1511.9499510000001</v>
      </c>
      <c r="F35" s="41">
        <v>76.246848999999997</v>
      </c>
    </row>
    <row r="36" spans="1:6" x14ac:dyDescent="0.35">
      <c r="A36" s="23">
        <v>41326</v>
      </c>
      <c r="B36" s="41">
        <v>57.966450000000002</v>
      </c>
      <c r="C36" s="41">
        <v>3.88</v>
      </c>
      <c r="D36" s="41">
        <v>398.16317700000002</v>
      </c>
      <c r="E36" s="41">
        <v>1502.420044</v>
      </c>
      <c r="F36" s="41">
        <v>75.921165000000002</v>
      </c>
    </row>
    <row r="37" spans="1:6" x14ac:dyDescent="0.35">
      <c r="A37" s="23">
        <v>41327</v>
      </c>
      <c r="B37" s="41">
        <v>58.583717000000007</v>
      </c>
      <c r="C37" s="41">
        <v>3.94</v>
      </c>
      <c r="D37" s="41">
        <v>400.25524899999999</v>
      </c>
      <c r="E37" s="41">
        <v>1515.599976</v>
      </c>
      <c r="F37" s="41">
        <v>76.443946999999994</v>
      </c>
    </row>
    <row r="38" spans="1:6" x14ac:dyDescent="0.35">
      <c r="A38" s="23">
        <v>41330</v>
      </c>
      <c r="B38" s="41">
        <v>57.542816000000002</v>
      </c>
      <c r="C38" s="41">
        <v>3.75</v>
      </c>
      <c r="D38" s="41">
        <v>395.78079200000002</v>
      </c>
      <c r="E38" s="41">
        <v>1487.849976</v>
      </c>
      <c r="F38" s="41">
        <v>75.158455000000004</v>
      </c>
    </row>
    <row r="39" spans="1:6" x14ac:dyDescent="0.35">
      <c r="A39" s="23">
        <v>41331</v>
      </c>
      <c r="B39" s="41">
        <v>58.344619999999992</v>
      </c>
      <c r="C39" s="41">
        <v>3.7</v>
      </c>
      <c r="D39" s="41">
        <v>395.46044899999998</v>
      </c>
      <c r="E39" s="41">
        <v>1496.9399410000001</v>
      </c>
      <c r="F39" s="41">
        <v>75.852631000000002</v>
      </c>
    </row>
    <row r="40" spans="1:6" x14ac:dyDescent="0.35">
      <c r="A40" s="23">
        <v>41332</v>
      </c>
      <c r="B40" s="41">
        <v>57.772826999999999</v>
      </c>
      <c r="C40" s="41">
        <v>3.77</v>
      </c>
      <c r="D40" s="41">
        <v>400.29028299999999</v>
      </c>
      <c r="E40" s="41">
        <v>1515.98999</v>
      </c>
      <c r="F40" s="41">
        <v>76.726768000000007</v>
      </c>
    </row>
    <row r="41" spans="1:6" x14ac:dyDescent="0.35">
      <c r="A41" s="23">
        <v>41333</v>
      </c>
      <c r="B41" s="41">
        <v>57.360881999999997</v>
      </c>
      <c r="C41" s="41">
        <v>3.75</v>
      </c>
      <c r="D41" s="41">
        <v>401.00100700000002</v>
      </c>
      <c r="E41" s="41">
        <v>1514.6800539999999</v>
      </c>
      <c r="F41" s="41">
        <v>76.743888999999996</v>
      </c>
    </row>
    <row r="42" spans="1:6" x14ac:dyDescent="0.35">
      <c r="A42" s="23">
        <v>41334</v>
      </c>
      <c r="B42" s="41">
        <v>55.940506000000013</v>
      </c>
      <c r="C42" s="41">
        <v>3.61</v>
      </c>
      <c r="D42" s="41">
        <v>403.49850500000002</v>
      </c>
      <c r="E42" s="41">
        <v>1518.1999510000001</v>
      </c>
      <c r="F42" s="41">
        <v>76.641068000000004</v>
      </c>
    </row>
    <row r="43" spans="1:6" x14ac:dyDescent="0.35">
      <c r="A43" s="23">
        <v>41337</v>
      </c>
      <c r="B43" s="41">
        <v>54.586395000000003</v>
      </c>
      <c r="C43" s="41">
        <v>3.54</v>
      </c>
      <c r="D43" s="41">
        <v>411.16116299999999</v>
      </c>
      <c r="E43" s="41">
        <v>1525.1999510000001</v>
      </c>
      <c r="F43" s="41">
        <v>76.229706000000007</v>
      </c>
    </row>
    <row r="44" spans="1:6" x14ac:dyDescent="0.35">
      <c r="A44" s="23">
        <v>41338</v>
      </c>
      <c r="B44" s="41">
        <v>56.027565000000003</v>
      </c>
      <c r="C44" s="41">
        <v>3.48</v>
      </c>
      <c r="D44" s="41">
        <v>419.71972699999998</v>
      </c>
      <c r="E44" s="41">
        <v>1539.790039</v>
      </c>
      <c r="F44" s="41">
        <v>76.795333999999997</v>
      </c>
    </row>
    <row r="45" spans="1:6" x14ac:dyDescent="0.35">
      <c r="A45" s="23">
        <v>41339</v>
      </c>
      <c r="B45" s="41">
        <v>55.315421999999998</v>
      </c>
      <c r="C45" s="41">
        <v>3.7</v>
      </c>
      <c r="D45" s="41">
        <v>416.10611</v>
      </c>
      <c r="E45" s="41">
        <v>1541.459961</v>
      </c>
      <c r="F45" s="41">
        <v>76.752464000000003</v>
      </c>
    </row>
    <row r="46" spans="1:6" x14ac:dyDescent="0.35">
      <c r="A46" s="23">
        <v>41340</v>
      </c>
      <c r="B46" s="41">
        <v>55.954795999999988</v>
      </c>
      <c r="C46" s="41">
        <v>3.76</v>
      </c>
      <c r="D46" s="41">
        <v>416.71670499999999</v>
      </c>
      <c r="E46" s="41">
        <v>1544.26001</v>
      </c>
      <c r="F46" s="41">
        <v>76.024017000000001</v>
      </c>
    </row>
    <row r="47" spans="1:6" x14ac:dyDescent="0.35">
      <c r="A47" s="23">
        <v>41341</v>
      </c>
      <c r="B47" s="41">
        <v>56.102939999999997</v>
      </c>
      <c r="C47" s="41">
        <v>3.85</v>
      </c>
      <c r="D47" s="41">
        <v>416.17617799999999</v>
      </c>
      <c r="E47" s="41">
        <v>1551.1800539999999</v>
      </c>
      <c r="F47" s="41">
        <v>76.246848999999997</v>
      </c>
    </row>
    <row r="48" spans="1:6" x14ac:dyDescent="0.35">
      <c r="A48" s="23">
        <v>41344</v>
      </c>
      <c r="B48" s="41">
        <v>56.902141999999998</v>
      </c>
      <c r="C48" s="41">
        <v>3.77</v>
      </c>
      <c r="D48" s="41">
        <v>417.82781999999997</v>
      </c>
      <c r="E48" s="41">
        <v>1556.219971</v>
      </c>
      <c r="F48" s="41">
        <v>76.409676000000005</v>
      </c>
    </row>
    <row r="49" spans="1:6" x14ac:dyDescent="0.35">
      <c r="A49" s="23">
        <v>41345</v>
      </c>
      <c r="B49" s="41">
        <v>55.675392000000002</v>
      </c>
      <c r="C49" s="41">
        <v>3.66</v>
      </c>
      <c r="D49" s="41">
        <v>414.21920799999998</v>
      </c>
      <c r="E49" s="41">
        <v>1552.4799800000001</v>
      </c>
      <c r="F49" s="41">
        <v>76.409676000000005</v>
      </c>
    </row>
    <row r="50" spans="1:6" x14ac:dyDescent="0.35">
      <c r="A50" s="23">
        <v>41346</v>
      </c>
      <c r="B50" s="41">
        <v>55.664997</v>
      </c>
      <c r="C50" s="41">
        <v>3.54</v>
      </c>
      <c r="D50" s="41">
        <v>413.06805400000002</v>
      </c>
      <c r="E50" s="41">
        <v>1554.5200199999999</v>
      </c>
      <c r="F50" s="41">
        <v>76.495384000000001</v>
      </c>
    </row>
    <row r="51" spans="1:6" x14ac:dyDescent="0.35">
      <c r="A51" s="23">
        <v>41347</v>
      </c>
      <c r="B51" s="41">
        <v>56.204300000000003</v>
      </c>
      <c r="C51" s="41">
        <v>3.56</v>
      </c>
      <c r="D51" s="41">
        <v>411.18118299999998</v>
      </c>
      <c r="E51" s="41">
        <v>1563.2299800000001</v>
      </c>
      <c r="F51" s="41">
        <v>76.983863999999997</v>
      </c>
    </row>
    <row r="52" spans="1:6" x14ac:dyDescent="0.35">
      <c r="A52" s="23">
        <v>41348</v>
      </c>
      <c r="B52" s="41">
        <v>57.654575000000001</v>
      </c>
      <c r="C52" s="41">
        <v>3.61</v>
      </c>
      <c r="D52" s="41">
        <v>407.55755599999998</v>
      </c>
      <c r="E52" s="41">
        <v>1560.6999510000001</v>
      </c>
      <c r="F52" s="41">
        <v>76.589621999999991</v>
      </c>
    </row>
    <row r="53" spans="1:6" x14ac:dyDescent="0.35">
      <c r="A53" s="23">
        <v>41351</v>
      </c>
      <c r="B53" s="41">
        <v>59.221798</v>
      </c>
      <c r="C53" s="41">
        <v>3.59</v>
      </c>
      <c r="D53" s="41">
        <v>404.299286</v>
      </c>
      <c r="E53" s="41">
        <v>1552.099976</v>
      </c>
      <c r="F53" s="41">
        <v>76.075455000000005</v>
      </c>
    </row>
    <row r="54" spans="1:6" x14ac:dyDescent="0.35">
      <c r="A54" s="23">
        <v>41352</v>
      </c>
      <c r="B54" s="41">
        <v>59.061951000000001</v>
      </c>
      <c r="C54" s="41">
        <v>3.51</v>
      </c>
      <c r="D54" s="41">
        <v>406.06607100000002</v>
      </c>
      <c r="E54" s="41">
        <v>1548.339966</v>
      </c>
      <c r="F54" s="41">
        <v>75.912613000000007</v>
      </c>
    </row>
    <row r="55" spans="1:6" x14ac:dyDescent="0.35">
      <c r="A55" s="23">
        <v>41353</v>
      </c>
      <c r="B55" s="41">
        <v>58.748772000000002</v>
      </c>
      <c r="C55" s="41">
        <v>3.53</v>
      </c>
      <c r="D55" s="41">
        <v>407.76275600000002</v>
      </c>
      <c r="E55" s="41">
        <v>1558.709961</v>
      </c>
      <c r="F55" s="41">
        <v>75.955452000000008</v>
      </c>
    </row>
    <row r="56" spans="1:6" x14ac:dyDescent="0.35">
      <c r="A56" s="23">
        <v>41354</v>
      </c>
      <c r="B56" s="41">
        <v>58.833232999999993</v>
      </c>
      <c r="C56" s="41">
        <v>3.47</v>
      </c>
      <c r="D56" s="41">
        <v>406.03604100000001</v>
      </c>
      <c r="E56" s="41">
        <v>1545.8000489999999</v>
      </c>
      <c r="F56" s="41">
        <v>75.56124100000001</v>
      </c>
    </row>
    <row r="57" spans="1:6" x14ac:dyDescent="0.35">
      <c r="A57" s="23">
        <v>41355</v>
      </c>
      <c r="B57" s="41">
        <v>60.026206999999992</v>
      </c>
      <c r="C57" s="41">
        <v>3.31</v>
      </c>
      <c r="D57" s="41">
        <v>405.56054699999999</v>
      </c>
      <c r="E57" s="41">
        <v>1556.8900149999999</v>
      </c>
      <c r="F57" s="41">
        <v>76.521079999999998</v>
      </c>
    </row>
    <row r="58" spans="1:6" x14ac:dyDescent="0.35">
      <c r="A58" s="23">
        <v>41358</v>
      </c>
      <c r="B58" s="41">
        <v>60.243217000000001</v>
      </c>
      <c r="C58" s="41">
        <v>3.38</v>
      </c>
      <c r="D58" s="41">
        <v>405.22521999999998</v>
      </c>
      <c r="E58" s="41">
        <v>1551.6899410000001</v>
      </c>
      <c r="F58" s="41">
        <v>76.289672999999993</v>
      </c>
    </row>
    <row r="59" spans="1:6" x14ac:dyDescent="0.35">
      <c r="A59" s="23">
        <v>41359</v>
      </c>
      <c r="B59" s="41">
        <v>59.926143999999987</v>
      </c>
      <c r="C59" s="41">
        <v>3.35</v>
      </c>
      <c r="D59" s="41">
        <v>406.61660799999999</v>
      </c>
      <c r="E59" s="41">
        <v>1563.7700199999999</v>
      </c>
      <c r="F59" s="41">
        <v>77.240943999999999</v>
      </c>
    </row>
    <row r="60" spans="1:6" x14ac:dyDescent="0.35">
      <c r="A60" s="23">
        <v>41360</v>
      </c>
      <c r="B60" s="41">
        <v>58.748772000000002</v>
      </c>
      <c r="C60" s="41">
        <v>3.38</v>
      </c>
      <c r="D60" s="41">
        <v>401.73172</v>
      </c>
      <c r="E60" s="41">
        <v>1562.849976</v>
      </c>
      <c r="F60" s="41">
        <v>77.626594999999995</v>
      </c>
    </row>
    <row r="61" spans="1:6" x14ac:dyDescent="0.35">
      <c r="A61" s="23">
        <v>41361</v>
      </c>
      <c r="B61" s="41">
        <v>57.524616000000002</v>
      </c>
      <c r="C61" s="41">
        <v>3.31</v>
      </c>
      <c r="D61" s="41">
        <v>397.49249300000002</v>
      </c>
      <c r="E61" s="41">
        <v>1569.1899410000001</v>
      </c>
      <c r="F61" s="41">
        <v>77.223823999999993</v>
      </c>
    </row>
    <row r="62" spans="1:6" x14ac:dyDescent="0.35">
      <c r="A62" s="23">
        <v>41365</v>
      </c>
      <c r="B62" s="41">
        <v>55.737774000000002</v>
      </c>
      <c r="C62" s="41">
        <v>3.22</v>
      </c>
      <c r="D62" s="41">
        <v>400.99600199999998</v>
      </c>
      <c r="E62" s="41">
        <v>1562.170044</v>
      </c>
      <c r="F62" s="41">
        <v>77.789443999999989</v>
      </c>
    </row>
    <row r="63" spans="1:6" x14ac:dyDescent="0.35">
      <c r="A63" s="23">
        <v>41366</v>
      </c>
      <c r="B63" s="41">
        <v>55.852122999999999</v>
      </c>
      <c r="C63" s="41">
        <v>3.09</v>
      </c>
      <c r="D63" s="41">
        <v>406.926941</v>
      </c>
      <c r="E63" s="41">
        <v>1570.25</v>
      </c>
      <c r="F63" s="41">
        <v>77.626594999999995</v>
      </c>
    </row>
    <row r="64" spans="1:6" x14ac:dyDescent="0.35">
      <c r="A64" s="23">
        <v>41367</v>
      </c>
      <c r="B64" s="41">
        <v>56.138022999999997</v>
      </c>
      <c r="C64" s="41">
        <v>3.03</v>
      </c>
      <c r="D64" s="41">
        <v>403.50351000000001</v>
      </c>
      <c r="E64" s="41">
        <v>1553.6899410000001</v>
      </c>
      <c r="F64" s="41">
        <v>77.069571999999994</v>
      </c>
    </row>
    <row r="65" spans="1:6" x14ac:dyDescent="0.35">
      <c r="A65" s="23">
        <v>41368</v>
      </c>
      <c r="B65" s="41">
        <v>55.583126</v>
      </c>
      <c r="C65" s="41">
        <v>3.08</v>
      </c>
      <c r="D65" s="41">
        <v>397.93292200000002</v>
      </c>
      <c r="E65" s="41">
        <v>1559.9799800000001</v>
      </c>
      <c r="F65" s="41">
        <v>76.932442000000009</v>
      </c>
    </row>
    <row r="66" spans="1:6" x14ac:dyDescent="0.35">
      <c r="A66" s="23">
        <v>41369</v>
      </c>
      <c r="B66" s="41">
        <v>54.995746999999987</v>
      </c>
      <c r="C66" s="41">
        <v>3.06</v>
      </c>
      <c r="D66" s="41">
        <v>391.91693099999998</v>
      </c>
      <c r="E66" s="41">
        <v>1553.280029</v>
      </c>
      <c r="F66" s="41">
        <v>76.281120000000001</v>
      </c>
    </row>
    <row r="67" spans="1:6" x14ac:dyDescent="0.35">
      <c r="A67" s="23">
        <v>41372</v>
      </c>
      <c r="B67" s="41">
        <v>55.386906000000003</v>
      </c>
      <c r="C67" s="41">
        <v>3.09</v>
      </c>
      <c r="D67" s="41">
        <v>387.81280500000003</v>
      </c>
      <c r="E67" s="41">
        <v>1563.0699460000001</v>
      </c>
      <c r="F67" s="41">
        <v>75.929749000000001</v>
      </c>
    </row>
    <row r="68" spans="1:6" x14ac:dyDescent="0.35">
      <c r="A68" s="23">
        <v>41373</v>
      </c>
      <c r="B68" s="41">
        <v>55.486961000000001</v>
      </c>
      <c r="C68" s="41">
        <v>3.16</v>
      </c>
      <c r="D68" s="41">
        <v>389.214203</v>
      </c>
      <c r="E68" s="41">
        <v>1568.6099850000001</v>
      </c>
      <c r="F68" s="41">
        <v>76.075455000000005</v>
      </c>
    </row>
    <row r="69" spans="1:6" x14ac:dyDescent="0.35">
      <c r="A69" s="23">
        <v>41374</v>
      </c>
      <c r="B69" s="41">
        <v>56.618843000000012</v>
      </c>
      <c r="C69" s="41">
        <v>3.16</v>
      </c>
      <c r="D69" s="41">
        <v>395.48547400000001</v>
      </c>
      <c r="E69" s="41">
        <v>1587.7299800000001</v>
      </c>
      <c r="F69" s="41">
        <v>75.998305999999999</v>
      </c>
    </row>
    <row r="70" spans="1:6" x14ac:dyDescent="0.35">
      <c r="A70" s="23">
        <v>41375</v>
      </c>
      <c r="B70" s="41">
        <v>56.442107999999998</v>
      </c>
      <c r="C70" s="41">
        <v>3.14</v>
      </c>
      <c r="D70" s="41">
        <v>395.590576</v>
      </c>
      <c r="E70" s="41">
        <v>1593.369995</v>
      </c>
      <c r="F70" s="41">
        <v>76.461097999999993</v>
      </c>
    </row>
    <row r="71" spans="1:6" x14ac:dyDescent="0.35">
      <c r="A71" s="23">
        <v>41376</v>
      </c>
      <c r="B71" s="41">
        <v>55.853436000000002</v>
      </c>
      <c r="C71" s="41">
        <v>3.06</v>
      </c>
      <c r="D71" s="41">
        <v>395.42041</v>
      </c>
      <c r="E71" s="41">
        <v>1588.849976</v>
      </c>
      <c r="F71" s="41">
        <v>76.263968999999989</v>
      </c>
    </row>
    <row r="72" spans="1:6" x14ac:dyDescent="0.35">
      <c r="A72" s="23">
        <v>41379</v>
      </c>
      <c r="B72" s="41">
        <v>54.560409999999997</v>
      </c>
      <c r="C72" s="41">
        <v>2.92</v>
      </c>
      <c r="D72" s="41">
        <v>391.35635400000001</v>
      </c>
      <c r="E72" s="41">
        <v>1552.3599850000001</v>
      </c>
      <c r="F72" s="41">
        <v>74.121482999999998</v>
      </c>
    </row>
    <row r="73" spans="1:6" x14ac:dyDescent="0.35">
      <c r="A73" s="23">
        <v>41380</v>
      </c>
      <c r="B73" s="41">
        <v>55.390799999999999</v>
      </c>
      <c r="C73" s="41">
        <v>2.97</v>
      </c>
      <c r="D73" s="41">
        <v>397.08209199999999</v>
      </c>
      <c r="E73" s="41">
        <v>1574.5699460000001</v>
      </c>
      <c r="F73" s="41">
        <v>74.224334999999996</v>
      </c>
    </row>
    <row r="74" spans="1:6" x14ac:dyDescent="0.35">
      <c r="A74" s="23">
        <v>41381</v>
      </c>
      <c r="B74" s="41">
        <v>52.344734000000003</v>
      </c>
      <c r="C74" s="41">
        <v>2.82</v>
      </c>
      <c r="D74" s="41">
        <v>391.67166099999997</v>
      </c>
      <c r="E74" s="41">
        <v>1552.01001</v>
      </c>
      <c r="F74" s="41">
        <v>73.770126000000005</v>
      </c>
    </row>
    <row r="75" spans="1:6" x14ac:dyDescent="0.35">
      <c r="A75" s="23">
        <v>41382</v>
      </c>
      <c r="B75" s="41">
        <v>50.947730999999997</v>
      </c>
      <c r="C75" s="41">
        <v>2.86</v>
      </c>
      <c r="D75" s="41">
        <v>383.338348</v>
      </c>
      <c r="E75" s="41">
        <v>1541.6099850000001</v>
      </c>
      <c r="F75" s="41">
        <v>74.232894999999999</v>
      </c>
    </row>
    <row r="76" spans="1:6" x14ac:dyDescent="0.35">
      <c r="A76" s="23">
        <v>41383</v>
      </c>
      <c r="B76" s="41">
        <v>50.750210000000003</v>
      </c>
      <c r="C76" s="41">
        <v>2.87</v>
      </c>
      <c r="D76" s="41">
        <v>400.33532700000001</v>
      </c>
      <c r="E76" s="41">
        <v>1555.25</v>
      </c>
      <c r="F76" s="41">
        <v>74.944206000000008</v>
      </c>
    </row>
    <row r="77" spans="1:6" x14ac:dyDescent="0.35">
      <c r="A77" s="23">
        <v>41386</v>
      </c>
      <c r="B77" s="41">
        <v>51.808025000000001</v>
      </c>
      <c r="C77" s="41">
        <v>2.92</v>
      </c>
      <c r="D77" s="41">
        <v>400.455444</v>
      </c>
      <c r="E77" s="41">
        <v>1562.5</v>
      </c>
      <c r="F77" s="41">
        <v>75.492706000000013</v>
      </c>
    </row>
    <row r="78" spans="1:6" x14ac:dyDescent="0.35">
      <c r="A78" s="23">
        <v>41387</v>
      </c>
      <c r="B78" s="41">
        <v>52.777462</v>
      </c>
      <c r="C78" s="41">
        <v>2.93</v>
      </c>
      <c r="D78" s="41">
        <v>404.35433999999998</v>
      </c>
      <c r="E78" s="41">
        <v>1578.780029</v>
      </c>
      <c r="F78" s="41">
        <v>76.529655000000005</v>
      </c>
    </row>
    <row r="79" spans="1:6" x14ac:dyDescent="0.35">
      <c r="A79" s="23">
        <v>41388</v>
      </c>
      <c r="B79" s="41">
        <v>52.690392000000003</v>
      </c>
      <c r="C79" s="41">
        <v>3.07</v>
      </c>
      <c r="D79" s="41">
        <v>407.13214099999999</v>
      </c>
      <c r="E79" s="41">
        <v>1578.790039</v>
      </c>
      <c r="F79" s="41">
        <v>76.641068000000004</v>
      </c>
    </row>
    <row r="80" spans="1:6" x14ac:dyDescent="0.35">
      <c r="A80" s="23">
        <v>41389</v>
      </c>
      <c r="B80" s="41">
        <v>53.069851</v>
      </c>
      <c r="C80" s="41">
        <v>3.21</v>
      </c>
      <c r="D80" s="41">
        <v>404.95495599999998</v>
      </c>
      <c r="E80" s="41">
        <v>1585.160034</v>
      </c>
      <c r="F80" s="41">
        <v>75.475540000000009</v>
      </c>
    </row>
    <row r="81" spans="1:6" x14ac:dyDescent="0.35">
      <c r="A81" s="23">
        <v>41390</v>
      </c>
      <c r="B81" s="41">
        <v>54.216033999999993</v>
      </c>
      <c r="C81" s="41">
        <v>3.16</v>
      </c>
      <c r="D81" s="41">
        <v>401.11111499999998</v>
      </c>
      <c r="E81" s="41">
        <v>1582.23999</v>
      </c>
      <c r="F81" s="41">
        <v>75.41555799999999</v>
      </c>
    </row>
    <row r="82" spans="1:6" x14ac:dyDescent="0.35">
      <c r="A82" s="23">
        <v>41393</v>
      </c>
      <c r="B82" s="41">
        <v>55.895012000000001</v>
      </c>
      <c r="C82" s="41">
        <v>3.24</v>
      </c>
      <c r="D82" s="41">
        <v>409.93994099999998</v>
      </c>
      <c r="E82" s="41">
        <v>1593.6099850000001</v>
      </c>
      <c r="F82" s="41">
        <v>75.595543000000006</v>
      </c>
    </row>
    <row r="83" spans="1:6" x14ac:dyDescent="0.35">
      <c r="A83" s="23">
        <v>41394</v>
      </c>
      <c r="B83" s="41">
        <v>57.540210999999999</v>
      </c>
      <c r="C83" s="41">
        <v>3.35</v>
      </c>
      <c r="D83" s="41">
        <v>412.69769300000002</v>
      </c>
      <c r="E83" s="41">
        <v>1597.5699460000001</v>
      </c>
      <c r="F83" s="41">
        <v>76.263968999999989</v>
      </c>
    </row>
    <row r="84" spans="1:6" x14ac:dyDescent="0.35">
      <c r="A84" s="23">
        <v>41395</v>
      </c>
      <c r="B84" s="41">
        <v>57.086669999999998</v>
      </c>
      <c r="C84" s="41">
        <v>3.25</v>
      </c>
      <c r="D84" s="41">
        <v>410.62564099999997</v>
      </c>
      <c r="E84" s="41">
        <v>1582.6999510000001</v>
      </c>
      <c r="F84" s="41">
        <v>74.995636000000005</v>
      </c>
    </row>
    <row r="85" spans="1:6" x14ac:dyDescent="0.35">
      <c r="A85" s="23">
        <v>41396</v>
      </c>
      <c r="B85" s="41">
        <v>57.896278000000002</v>
      </c>
      <c r="C85" s="41">
        <v>3.29</v>
      </c>
      <c r="D85" s="41">
        <v>415.220215</v>
      </c>
      <c r="E85" s="41">
        <v>1597.589966</v>
      </c>
      <c r="F85" s="41">
        <v>75.955452000000008</v>
      </c>
    </row>
    <row r="86" spans="1:6" x14ac:dyDescent="0.35">
      <c r="A86" s="23">
        <v>41397</v>
      </c>
      <c r="B86" s="41">
        <v>58.475864000000001</v>
      </c>
      <c r="C86" s="41">
        <v>3.48</v>
      </c>
      <c r="D86" s="41">
        <v>423.28329500000001</v>
      </c>
      <c r="E86" s="41">
        <v>1614.420044</v>
      </c>
      <c r="F86" s="41">
        <v>77.146690000000007</v>
      </c>
    </row>
    <row r="87" spans="1:6" x14ac:dyDescent="0.35">
      <c r="A87" s="23">
        <v>41400</v>
      </c>
      <c r="B87" s="41">
        <v>59.870251000000003</v>
      </c>
      <c r="C87" s="41">
        <v>3.43</v>
      </c>
      <c r="D87" s="41">
        <v>431.20620700000001</v>
      </c>
      <c r="E87" s="41">
        <v>1617.5</v>
      </c>
      <c r="F87" s="41">
        <v>77.626594999999995</v>
      </c>
    </row>
    <row r="88" spans="1:6" x14ac:dyDescent="0.35">
      <c r="A88" s="23">
        <v>41401</v>
      </c>
      <c r="B88" s="41">
        <v>59.603859</v>
      </c>
      <c r="C88" s="41">
        <v>3.41</v>
      </c>
      <c r="D88" s="41">
        <v>429.044037</v>
      </c>
      <c r="E88" s="41">
        <v>1625.959961</v>
      </c>
      <c r="F88" s="41">
        <v>78.115096999999992</v>
      </c>
    </row>
    <row r="89" spans="1:6" x14ac:dyDescent="0.35">
      <c r="A89" s="23">
        <v>41402</v>
      </c>
      <c r="B89" s="41">
        <v>60.277000000000001</v>
      </c>
      <c r="C89" s="41">
        <v>3.56</v>
      </c>
      <c r="D89" s="41">
        <v>437.25225799999998</v>
      </c>
      <c r="E89" s="41">
        <v>1632.6899410000001</v>
      </c>
      <c r="F89" s="41">
        <v>78.586426000000003</v>
      </c>
    </row>
    <row r="90" spans="1:6" x14ac:dyDescent="0.35">
      <c r="A90" s="23">
        <v>41403</v>
      </c>
      <c r="B90" s="41">
        <v>59.751133000000003</v>
      </c>
      <c r="C90" s="41">
        <v>3.48</v>
      </c>
      <c r="D90" s="41">
        <v>436.17617799999999</v>
      </c>
      <c r="E90" s="41">
        <v>1626.670044</v>
      </c>
      <c r="F90" s="41">
        <v>78.551902999999996</v>
      </c>
    </row>
    <row r="91" spans="1:6" x14ac:dyDescent="0.35">
      <c r="A91" s="23">
        <v>41404</v>
      </c>
      <c r="B91" s="41">
        <v>59.254047</v>
      </c>
      <c r="C91" s="41">
        <v>3.56</v>
      </c>
      <c r="D91" s="41">
        <v>440.555542</v>
      </c>
      <c r="E91" s="41">
        <v>1633.6999510000001</v>
      </c>
      <c r="F91" s="41">
        <v>77.783919999999995</v>
      </c>
    </row>
    <row r="92" spans="1:6" x14ac:dyDescent="0.35">
      <c r="A92" s="23">
        <v>41407</v>
      </c>
      <c r="B92" s="41">
        <v>59.485588</v>
      </c>
      <c r="C92" s="41">
        <v>3.45</v>
      </c>
      <c r="D92" s="41">
        <v>439.20419299999998</v>
      </c>
      <c r="E92" s="41">
        <v>1633.7700199999999</v>
      </c>
      <c r="F92" s="41">
        <v>77.749390000000005</v>
      </c>
    </row>
    <row r="93" spans="1:6" x14ac:dyDescent="0.35">
      <c r="A93" s="23">
        <v>41408</v>
      </c>
      <c r="B93" s="41">
        <v>58.062354999999997</v>
      </c>
      <c r="C93" s="41">
        <v>3.41</v>
      </c>
      <c r="D93" s="41">
        <v>443.993988</v>
      </c>
      <c r="E93" s="41">
        <v>1650.339966</v>
      </c>
      <c r="F93" s="41">
        <v>78.620979000000005</v>
      </c>
    </row>
    <row r="94" spans="1:6" x14ac:dyDescent="0.35">
      <c r="A94" s="23">
        <v>41409</v>
      </c>
      <c r="B94" s="41">
        <v>56.098854000000003</v>
      </c>
      <c r="C94" s="41">
        <v>3.37</v>
      </c>
      <c r="D94" s="41">
        <v>458.403412</v>
      </c>
      <c r="E94" s="41">
        <v>1658.780029</v>
      </c>
      <c r="F94" s="41">
        <v>78.733131</v>
      </c>
    </row>
    <row r="95" spans="1:6" x14ac:dyDescent="0.35">
      <c r="A95" s="23">
        <v>41410</v>
      </c>
      <c r="B95" s="41">
        <v>56.848415000000003</v>
      </c>
      <c r="C95" s="41">
        <v>3.3</v>
      </c>
      <c r="D95" s="41">
        <v>452.38738999999998</v>
      </c>
      <c r="E95" s="41">
        <v>1650.469971</v>
      </c>
      <c r="F95" s="41">
        <v>78.267135999999994</v>
      </c>
    </row>
    <row r="96" spans="1:6" x14ac:dyDescent="0.35">
      <c r="A96" s="23">
        <v>41411</v>
      </c>
      <c r="B96" s="41">
        <v>56.675735000000003</v>
      </c>
      <c r="C96" s="41">
        <v>3.36</v>
      </c>
      <c r="D96" s="41">
        <v>455.04504400000002</v>
      </c>
      <c r="E96" s="41">
        <v>1667.469971</v>
      </c>
      <c r="F96" s="41">
        <v>79.181846999999991</v>
      </c>
    </row>
    <row r="97" spans="1:6" x14ac:dyDescent="0.35">
      <c r="A97" s="23">
        <v>41414</v>
      </c>
      <c r="B97" s="41">
        <v>57.940697</v>
      </c>
      <c r="C97" s="41">
        <v>3.52</v>
      </c>
      <c r="D97" s="41">
        <v>454.71972699999998</v>
      </c>
      <c r="E97" s="41">
        <v>1666.290039</v>
      </c>
      <c r="F97" s="41">
        <v>79.837661999999995</v>
      </c>
    </row>
    <row r="98" spans="1:6" x14ac:dyDescent="0.35">
      <c r="A98" s="23">
        <v>41415</v>
      </c>
      <c r="B98" s="41">
        <v>57.512936000000003</v>
      </c>
      <c r="C98" s="41">
        <v>3.66</v>
      </c>
      <c r="D98" s="41">
        <v>453.93893400000002</v>
      </c>
      <c r="E98" s="41">
        <v>1669.160034</v>
      </c>
      <c r="F98" s="41">
        <v>80.079300000000003</v>
      </c>
    </row>
    <row r="99" spans="1:6" x14ac:dyDescent="0.35">
      <c r="A99" s="23">
        <v>41416</v>
      </c>
      <c r="B99" s="41">
        <v>57.734008999999993</v>
      </c>
      <c r="C99" s="41">
        <v>3.6</v>
      </c>
      <c r="D99" s="41">
        <v>445.15515099999999</v>
      </c>
      <c r="E99" s="41">
        <v>1655.349976</v>
      </c>
      <c r="F99" s="41">
        <v>79.552917000000008</v>
      </c>
    </row>
    <row r="100" spans="1:6" x14ac:dyDescent="0.35">
      <c r="A100" s="23">
        <v>41417</v>
      </c>
      <c r="B100" s="41">
        <v>57.837344999999992</v>
      </c>
      <c r="C100" s="41">
        <v>3.49</v>
      </c>
      <c r="D100" s="41">
        <v>441.83682299999998</v>
      </c>
      <c r="E100" s="41">
        <v>1650.51001</v>
      </c>
      <c r="F100" s="41">
        <v>79.207740999999999</v>
      </c>
    </row>
    <row r="101" spans="1:6" x14ac:dyDescent="0.35">
      <c r="A101" s="23">
        <v>41418</v>
      </c>
      <c r="B101" s="41">
        <v>58.231087000000002</v>
      </c>
      <c r="C101" s="41">
        <v>3.45</v>
      </c>
      <c r="D101" s="41">
        <v>437.09710700000011</v>
      </c>
      <c r="E101" s="41">
        <v>1649.599976</v>
      </c>
      <c r="F101" s="41">
        <v>78.983382999999989</v>
      </c>
    </row>
    <row r="102" spans="1:6" x14ac:dyDescent="0.35">
      <c r="A102" s="23">
        <v>41422</v>
      </c>
      <c r="B102" s="41">
        <v>57.745781000000008</v>
      </c>
      <c r="C102" s="41">
        <v>3.55</v>
      </c>
      <c r="D102" s="41">
        <v>441.07607999999999</v>
      </c>
      <c r="E102" s="41">
        <v>1660.0600589999999</v>
      </c>
      <c r="F102" s="41">
        <v>79.716858000000002</v>
      </c>
    </row>
    <row r="103" spans="1:6" x14ac:dyDescent="0.35">
      <c r="A103" s="23">
        <v>41423</v>
      </c>
      <c r="B103" s="41">
        <v>58.204932999999997</v>
      </c>
      <c r="C103" s="41">
        <v>3.52</v>
      </c>
      <c r="D103" s="41">
        <v>434.58960000000002</v>
      </c>
      <c r="E103" s="41">
        <v>1648.3599850000001</v>
      </c>
      <c r="F103" s="41">
        <v>79.457999999999998</v>
      </c>
    </row>
    <row r="104" spans="1:6" x14ac:dyDescent="0.35">
      <c r="A104" s="23">
        <v>41424</v>
      </c>
      <c r="B104" s="41">
        <v>59.072219999999987</v>
      </c>
      <c r="C104" s="41">
        <v>3.53</v>
      </c>
      <c r="D104" s="41">
        <v>435.81582600000002</v>
      </c>
      <c r="E104" s="41">
        <v>1654.410034</v>
      </c>
      <c r="F104" s="41">
        <v>79.466591000000008</v>
      </c>
    </row>
    <row r="105" spans="1:6" x14ac:dyDescent="0.35">
      <c r="A105" s="23">
        <v>41425</v>
      </c>
      <c r="B105" s="41">
        <v>58.830222999999997</v>
      </c>
      <c r="C105" s="41">
        <v>3.47</v>
      </c>
      <c r="D105" s="41">
        <v>436.04605099999998</v>
      </c>
      <c r="E105" s="41">
        <v>1630.73999</v>
      </c>
      <c r="F105" s="41">
        <v>78.068694999999991</v>
      </c>
    </row>
    <row r="106" spans="1:6" x14ac:dyDescent="0.35">
      <c r="A106" s="23">
        <v>41428</v>
      </c>
      <c r="B106" s="41">
        <v>58.959724000000001</v>
      </c>
      <c r="C106" s="41">
        <v>3.5</v>
      </c>
      <c r="D106" s="41">
        <v>434.24923699999999</v>
      </c>
      <c r="E106" s="41">
        <v>1640.420044</v>
      </c>
      <c r="F106" s="41">
        <v>78.922973999999996</v>
      </c>
    </row>
    <row r="107" spans="1:6" x14ac:dyDescent="0.35">
      <c r="A107" s="23">
        <v>41429</v>
      </c>
      <c r="B107" s="41">
        <v>58.775271999999987</v>
      </c>
      <c r="C107" s="41">
        <v>3.44</v>
      </c>
      <c r="D107" s="41">
        <v>429.97998000000001</v>
      </c>
      <c r="E107" s="41">
        <v>1631.380005</v>
      </c>
      <c r="F107" s="41">
        <v>78.344818000000004</v>
      </c>
    </row>
    <row r="108" spans="1:6" x14ac:dyDescent="0.35">
      <c r="A108" s="23">
        <v>41430</v>
      </c>
      <c r="B108" s="41">
        <v>58.225848999999997</v>
      </c>
      <c r="C108" s="41">
        <v>3.36</v>
      </c>
      <c r="D108" s="41">
        <v>430.28027300000002</v>
      </c>
      <c r="E108" s="41">
        <v>1608.900024</v>
      </c>
      <c r="F108" s="41">
        <v>77.361083999999991</v>
      </c>
    </row>
    <row r="109" spans="1:6" x14ac:dyDescent="0.35">
      <c r="A109" s="23">
        <v>41431</v>
      </c>
      <c r="B109" s="41">
        <v>57.355956999999997</v>
      </c>
      <c r="C109" s="41">
        <v>3.35</v>
      </c>
      <c r="D109" s="41">
        <v>432.752747</v>
      </c>
      <c r="E109" s="41">
        <v>1622.5600589999999</v>
      </c>
      <c r="F109" s="41">
        <v>77.861580000000004</v>
      </c>
    </row>
    <row r="110" spans="1:6" x14ac:dyDescent="0.35">
      <c r="A110" s="23">
        <v>41432</v>
      </c>
      <c r="B110" s="41">
        <v>57.794186000000003</v>
      </c>
      <c r="C110" s="41">
        <v>3.34</v>
      </c>
      <c r="D110" s="41">
        <v>440.30529800000011</v>
      </c>
      <c r="E110" s="41">
        <v>1643.380005</v>
      </c>
      <c r="F110" s="41">
        <v>78.914330000000007</v>
      </c>
    </row>
    <row r="111" spans="1:6" x14ac:dyDescent="0.35">
      <c r="A111" s="23">
        <v>41435</v>
      </c>
      <c r="B111" s="41">
        <v>57.412211999999997</v>
      </c>
      <c r="C111" s="41">
        <v>3.36</v>
      </c>
      <c r="D111" s="41">
        <v>445.555542</v>
      </c>
      <c r="E111" s="41">
        <v>1642.8100589999999</v>
      </c>
      <c r="F111" s="41">
        <v>78.629570000000001</v>
      </c>
    </row>
    <row r="112" spans="1:6" x14ac:dyDescent="0.35">
      <c r="A112" s="23">
        <v>41436</v>
      </c>
      <c r="B112" s="41">
        <v>57.243457999999997</v>
      </c>
      <c r="C112" s="41">
        <v>3.4</v>
      </c>
      <c r="D112" s="41">
        <v>440.34533699999997</v>
      </c>
      <c r="E112" s="41">
        <v>1626.130005</v>
      </c>
      <c r="F112" s="41">
        <v>78.060051000000001</v>
      </c>
    </row>
    <row r="113" spans="1:6" x14ac:dyDescent="0.35">
      <c r="A113" s="23">
        <v>41437</v>
      </c>
      <c r="B113" s="41">
        <v>56.535767000000007</v>
      </c>
      <c r="C113" s="41">
        <v>3.41</v>
      </c>
      <c r="D113" s="41">
        <v>436.426422</v>
      </c>
      <c r="E113" s="41">
        <v>1612.5200199999999</v>
      </c>
      <c r="F113" s="41">
        <v>77.438750999999996</v>
      </c>
    </row>
    <row r="114" spans="1:6" x14ac:dyDescent="0.35">
      <c r="A114" s="23">
        <v>41438</v>
      </c>
      <c r="B114" s="41">
        <v>57.028922999999999</v>
      </c>
      <c r="C114" s="41">
        <v>3.62</v>
      </c>
      <c r="D114" s="41">
        <v>438.93893400000002</v>
      </c>
      <c r="E114" s="41">
        <v>1636.3599850000001</v>
      </c>
      <c r="F114" s="41">
        <v>78.810783000000001</v>
      </c>
    </row>
    <row r="115" spans="1:6" x14ac:dyDescent="0.35">
      <c r="A115" s="23">
        <v>41439</v>
      </c>
      <c r="B115" s="41">
        <v>56.255829000000013</v>
      </c>
      <c r="C115" s="41">
        <v>3.57</v>
      </c>
      <c r="D115" s="41">
        <v>437.95794699999999</v>
      </c>
      <c r="E115" s="41">
        <v>1626.7299800000001</v>
      </c>
      <c r="F115" s="41">
        <v>78.163612000000001</v>
      </c>
    </row>
    <row r="116" spans="1:6" x14ac:dyDescent="0.35">
      <c r="A116" s="23">
        <v>41442</v>
      </c>
      <c r="B116" s="41">
        <v>56.510917999999997</v>
      </c>
      <c r="C116" s="41">
        <v>3.45</v>
      </c>
      <c r="D116" s="41">
        <v>443.56857300000007</v>
      </c>
      <c r="E116" s="41">
        <v>1639.040039</v>
      </c>
      <c r="F116" s="41">
        <v>78.966125000000005</v>
      </c>
    </row>
    <row r="117" spans="1:6" x14ac:dyDescent="0.35">
      <c r="A117" s="23">
        <v>41443</v>
      </c>
      <c r="B117" s="41">
        <v>56.480827000000012</v>
      </c>
      <c r="C117" s="41">
        <v>3.54</v>
      </c>
      <c r="D117" s="41">
        <v>450.76077299999997</v>
      </c>
      <c r="E117" s="41">
        <v>1651.8100589999999</v>
      </c>
      <c r="F117" s="41">
        <v>79.328552000000002</v>
      </c>
    </row>
    <row r="118" spans="1:6" x14ac:dyDescent="0.35">
      <c r="A118" s="23">
        <v>41444</v>
      </c>
      <c r="B118" s="41">
        <v>55.333599</v>
      </c>
      <c r="C118" s="41">
        <v>3.47</v>
      </c>
      <c r="D118" s="41">
        <v>450.79080199999993</v>
      </c>
      <c r="E118" s="41">
        <v>1628.9300539999999</v>
      </c>
      <c r="F118" s="41">
        <v>78.526031000000003</v>
      </c>
    </row>
    <row r="119" spans="1:6" x14ac:dyDescent="0.35">
      <c r="A119" s="23">
        <v>41445</v>
      </c>
      <c r="B119" s="41">
        <v>54.527797999999997</v>
      </c>
      <c r="C119" s="41">
        <v>3.4</v>
      </c>
      <c r="D119" s="41">
        <v>442.81280500000003</v>
      </c>
      <c r="E119" s="41">
        <v>1588.1899410000001</v>
      </c>
      <c r="F119" s="41">
        <v>76.843338000000003</v>
      </c>
    </row>
    <row r="120" spans="1:6" x14ac:dyDescent="0.35">
      <c r="A120" s="23">
        <v>41446</v>
      </c>
      <c r="B120" s="41">
        <v>54.090885</v>
      </c>
      <c r="C120" s="41">
        <v>3.33</v>
      </c>
      <c r="D120" s="41">
        <v>440.90591399999988</v>
      </c>
      <c r="E120" s="41">
        <v>1592.4300539999999</v>
      </c>
      <c r="F120" s="41">
        <v>77.214400999999995</v>
      </c>
    </row>
    <row r="121" spans="1:6" x14ac:dyDescent="0.35">
      <c r="A121" s="23">
        <v>41449</v>
      </c>
      <c r="B121" s="41">
        <v>52.657181000000008</v>
      </c>
      <c r="C121" s="41">
        <v>3.15</v>
      </c>
      <c r="D121" s="41">
        <v>435.33032200000002</v>
      </c>
      <c r="E121" s="41">
        <v>1573.089966</v>
      </c>
      <c r="F121" s="41">
        <v>76.351470999999989</v>
      </c>
    </row>
    <row r="122" spans="1:6" x14ac:dyDescent="0.35">
      <c r="A122" s="23">
        <v>41450</v>
      </c>
      <c r="B122" s="41">
        <v>52.668944999999987</v>
      </c>
      <c r="C122" s="41">
        <v>3.11</v>
      </c>
      <c r="D122" s="41">
        <v>433.53353900000002</v>
      </c>
      <c r="E122" s="41">
        <v>1588.030029</v>
      </c>
      <c r="F122" s="41">
        <v>76.895118999999994</v>
      </c>
    </row>
    <row r="123" spans="1:6" x14ac:dyDescent="0.35">
      <c r="A123" s="23">
        <v>41451</v>
      </c>
      <c r="B123" s="41">
        <v>52.072448999999999</v>
      </c>
      <c r="C123" s="41">
        <v>2.99</v>
      </c>
      <c r="D123" s="41">
        <v>437.26226799999989</v>
      </c>
      <c r="E123" s="41">
        <v>1603.26001</v>
      </c>
      <c r="F123" s="41">
        <v>77.490523999999994</v>
      </c>
    </row>
    <row r="124" spans="1:6" x14ac:dyDescent="0.35">
      <c r="A124" s="23">
        <v>41452</v>
      </c>
      <c r="B124" s="41">
        <v>51.511253000000004</v>
      </c>
      <c r="C124" s="41">
        <v>3.01</v>
      </c>
      <c r="D124" s="41">
        <v>438.97396900000012</v>
      </c>
      <c r="E124" s="41">
        <v>1613.1999510000001</v>
      </c>
      <c r="F124" s="41">
        <v>77.697624000000005</v>
      </c>
    </row>
    <row r="125" spans="1:6" x14ac:dyDescent="0.35">
      <c r="A125" s="23">
        <v>41453</v>
      </c>
      <c r="B125" s="41">
        <v>51.871001999999997</v>
      </c>
      <c r="C125" s="41">
        <v>3.04</v>
      </c>
      <c r="D125" s="41">
        <v>440.62564099999997</v>
      </c>
      <c r="E125" s="41">
        <v>1606.280029</v>
      </c>
      <c r="F125" s="41">
        <v>77.965141000000003</v>
      </c>
    </row>
    <row r="126" spans="1:6" x14ac:dyDescent="0.35">
      <c r="A126" s="23">
        <v>41456</v>
      </c>
      <c r="B126" s="41">
        <v>53.531005999999998</v>
      </c>
      <c r="C126" s="41">
        <v>3.03</v>
      </c>
      <c r="D126" s="41">
        <v>444.38439899999997</v>
      </c>
      <c r="E126" s="41">
        <v>1614.959961</v>
      </c>
      <c r="F126" s="41">
        <v>77.921988999999996</v>
      </c>
    </row>
    <row r="127" spans="1:6" x14ac:dyDescent="0.35">
      <c r="A127" s="23">
        <v>41457</v>
      </c>
      <c r="B127" s="41">
        <v>54.743637</v>
      </c>
      <c r="C127" s="41">
        <v>3.07</v>
      </c>
      <c r="D127" s="41">
        <v>441.596588</v>
      </c>
      <c r="E127" s="41">
        <v>1614.079956</v>
      </c>
      <c r="F127" s="41">
        <v>78.215378000000001</v>
      </c>
    </row>
    <row r="128" spans="1:6" x14ac:dyDescent="0.35">
      <c r="A128" s="23">
        <v>41458</v>
      </c>
      <c r="B128" s="41">
        <v>55.045811</v>
      </c>
      <c r="C128" s="41">
        <v>3.05</v>
      </c>
      <c r="D128" s="41">
        <v>443.65866100000011</v>
      </c>
      <c r="E128" s="41">
        <v>1615.410034</v>
      </c>
      <c r="F128" s="41">
        <v>78.258514000000005</v>
      </c>
    </row>
    <row r="129" spans="1:6" x14ac:dyDescent="0.35">
      <c r="A129" s="23">
        <v>41460</v>
      </c>
      <c r="B129" s="41">
        <v>54.603664000000002</v>
      </c>
      <c r="C129" s="41">
        <v>3.01</v>
      </c>
      <c r="D129" s="41">
        <v>447.19220000000001</v>
      </c>
      <c r="E129" s="41">
        <v>1631.8900149999999</v>
      </c>
      <c r="F129" s="41">
        <v>79.017899</v>
      </c>
    </row>
    <row r="130" spans="1:6" x14ac:dyDescent="0.35">
      <c r="A130" s="23">
        <v>41463</v>
      </c>
      <c r="B130" s="41">
        <v>54.293643999999993</v>
      </c>
      <c r="C130" s="41">
        <v>3.13</v>
      </c>
      <c r="D130" s="41">
        <v>452.99798600000003</v>
      </c>
      <c r="E130" s="41">
        <v>1640.459961</v>
      </c>
      <c r="F130" s="41">
        <v>79.604691000000003</v>
      </c>
    </row>
    <row r="131" spans="1:6" x14ac:dyDescent="0.35">
      <c r="A131" s="23">
        <v>41464</v>
      </c>
      <c r="B131" s="41">
        <v>55.248569000000003</v>
      </c>
      <c r="C131" s="41">
        <v>3.29</v>
      </c>
      <c r="D131" s="41">
        <v>453.073059</v>
      </c>
      <c r="E131" s="41">
        <v>1652.3199460000001</v>
      </c>
      <c r="F131" s="41">
        <v>80.545265000000001</v>
      </c>
    </row>
    <row r="132" spans="1:6" x14ac:dyDescent="0.35">
      <c r="A132" s="23">
        <v>41465</v>
      </c>
      <c r="B132" s="41">
        <v>55.036662999999997</v>
      </c>
      <c r="C132" s="41">
        <v>3.32</v>
      </c>
      <c r="D132" s="41">
        <v>453.44845600000002</v>
      </c>
      <c r="E132" s="41">
        <v>1652.619995</v>
      </c>
      <c r="F132" s="41">
        <v>80.096558000000002</v>
      </c>
    </row>
    <row r="133" spans="1:6" x14ac:dyDescent="0.35">
      <c r="A133" s="23">
        <v>41466</v>
      </c>
      <c r="B133" s="41">
        <v>55.894787000000001</v>
      </c>
      <c r="C133" s="41">
        <v>3.43</v>
      </c>
      <c r="D133" s="41">
        <v>460.58056599999998</v>
      </c>
      <c r="E133" s="41">
        <v>1675.0200199999999</v>
      </c>
      <c r="F133" s="41">
        <v>80.484863000000004</v>
      </c>
    </row>
    <row r="134" spans="1:6" x14ac:dyDescent="0.35">
      <c r="A134" s="23">
        <v>41467</v>
      </c>
      <c r="B134" s="41">
        <v>55.792755000000007</v>
      </c>
      <c r="C134" s="41">
        <v>3.35</v>
      </c>
      <c r="D134" s="41">
        <v>461.961975</v>
      </c>
      <c r="E134" s="41">
        <v>1680.1899410000001</v>
      </c>
      <c r="F134" s="41">
        <v>80.597037999999998</v>
      </c>
    </row>
    <row r="135" spans="1:6" x14ac:dyDescent="0.35">
      <c r="A135" s="23">
        <v>41470</v>
      </c>
      <c r="B135" s="41">
        <v>55.914397999999998</v>
      </c>
      <c r="C135" s="41">
        <v>3.29</v>
      </c>
      <c r="D135" s="41">
        <v>462.80779999999999</v>
      </c>
      <c r="E135" s="41">
        <v>1682.5</v>
      </c>
      <c r="F135" s="41">
        <v>80.467620999999994</v>
      </c>
    </row>
    <row r="136" spans="1:6" x14ac:dyDescent="0.35">
      <c r="A136" s="23">
        <v>41471</v>
      </c>
      <c r="B136" s="41">
        <v>56.275452000000001</v>
      </c>
      <c r="C136" s="41">
        <v>3.34</v>
      </c>
      <c r="D136" s="41">
        <v>460.26525900000001</v>
      </c>
      <c r="E136" s="41">
        <v>1676.26001</v>
      </c>
      <c r="F136" s="41">
        <v>80.510756999999998</v>
      </c>
    </row>
    <row r="137" spans="1:6" x14ac:dyDescent="0.35">
      <c r="A137" s="23">
        <v>41472</v>
      </c>
      <c r="B137" s="41">
        <v>56.289844999999993</v>
      </c>
      <c r="C137" s="41">
        <v>3.34</v>
      </c>
      <c r="D137" s="41">
        <v>459.73474099999999</v>
      </c>
      <c r="E137" s="41">
        <v>1680.910034</v>
      </c>
      <c r="F137" s="41">
        <v>80.648833999999994</v>
      </c>
    </row>
    <row r="138" spans="1:6" x14ac:dyDescent="0.35">
      <c r="A138" s="23">
        <v>41473</v>
      </c>
      <c r="B138" s="41">
        <v>56.479514999999999</v>
      </c>
      <c r="C138" s="41">
        <v>3.4</v>
      </c>
      <c r="D138" s="41">
        <v>455.79580700000002</v>
      </c>
      <c r="E138" s="41">
        <v>1689.369995</v>
      </c>
      <c r="F138" s="41">
        <v>81.442718999999997</v>
      </c>
    </row>
    <row r="139" spans="1:6" x14ac:dyDescent="0.35">
      <c r="A139" s="23">
        <v>41474</v>
      </c>
      <c r="B139" s="41">
        <v>55.588679999999997</v>
      </c>
      <c r="C139" s="41">
        <v>3.35</v>
      </c>
      <c r="D139" s="41">
        <v>448.74874899999998</v>
      </c>
      <c r="E139" s="41">
        <v>1692.089966</v>
      </c>
      <c r="F139" s="41">
        <v>82.124442999999999</v>
      </c>
    </row>
    <row r="140" spans="1:6" x14ac:dyDescent="0.35">
      <c r="A140" s="23">
        <v>41477</v>
      </c>
      <c r="B140" s="41">
        <v>55.766593999999998</v>
      </c>
      <c r="C140" s="41">
        <v>3.43</v>
      </c>
      <c r="D140" s="41">
        <v>455.80581699999999</v>
      </c>
      <c r="E140" s="41">
        <v>1695.530029</v>
      </c>
      <c r="F140" s="41">
        <v>81.831031999999993</v>
      </c>
    </row>
    <row r="141" spans="1:6" x14ac:dyDescent="0.35">
      <c r="A141" s="23">
        <v>41478</v>
      </c>
      <c r="B141" s="41">
        <v>54.809035999999999</v>
      </c>
      <c r="C141" s="41">
        <v>3.56</v>
      </c>
      <c r="D141" s="41">
        <v>452.35235599999999</v>
      </c>
      <c r="E141" s="41">
        <v>1692.3900149999999</v>
      </c>
      <c r="F141" s="41">
        <v>82.150322000000003</v>
      </c>
    </row>
    <row r="142" spans="1:6" x14ac:dyDescent="0.35">
      <c r="A142" s="23">
        <v>41479</v>
      </c>
      <c r="B142" s="41">
        <v>57.624122999999997</v>
      </c>
      <c r="C142" s="41">
        <v>3.45</v>
      </c>
      <c r="D142" s="41">
        <v>451.90191700000003</v>
      </c>
      <c r="E142" s="41">
        <v>1685.9399410000001</v>
      </c>
      <c r="F142" s="41">
        <v>81.969100999999995</v>
      </c>
    </row>
    <row r="143" spans="1:6" x14ac:dyDescent="0.35">
      <c r="A143" s="23">
        <v>41480</v>
      </c>
      <c r="B143" s="41">
        <v>57.361187000000001</v>
      </c>
      <c r="C143" s="41">
        <v>3.51</v>
      </c>
      <c r="D143" s="41">
        <v>444.29428100000001</v>
      </c>
      <c r="E143" s="41">
        <v>1690.25</v>
      </c>
      <c r="F143" s="41">
        <v>81.951858999999999</v>
      </c>
    </row>
    <row r="144" spans="1:6" x14ac:dyDescent="0.35">
      <c r="A144" s="23">
        <v>41481</v>
      </c>
      <c r="B144" s="41">
        <v>57.686919999999994</v>
      </c>
      <c r="C144" s="41">
        <v>3.61</v>
      </c>
      <c r="D144" s="41">
        <v>443.11810300000002</v>
      </c>
      <c r="E144" s="41">
        <v>1691.650024</v>
      </c>
      <c r="F144" s="41">
        <v>81.796509</v>
      </c>
    </row>
    <row r="145" spans="1:6" x14ac:dyDescent="0.35">
      <c r="A145" s="23">
        <v>41484</v>
      </c>
      <c r="B145" s="41">
        <v>58.576446999999987</v>
      </c>
      <c r="C145" s="41">
        <v>3.52</v>
      </c>
      <c r="D145" s="41">
        <v>441.57656900000012</v>
      </c>
      <c r="E145" s="41">
        <v>1685.329956</v>
      </c>
      <c r="F145" s="41">
        <v>81.140693999999996</v>
      </c>
    </row>
    <row r="146" spans="1:6" x14ac:dyDescent="0.35">
      <c r="A146" s="23">
        <v>41485</v>
      </c>
      <c r="B146" s="41">
        <v>59.299838999999999</v>
      </c>
      <c r="C146" s="41">
        <v>3.48</v>
      </c>
      <c r="D146" s="41">
        <v>445.90591399999988</v>
      </c>
      <c r="E146" s="41">
        <v>1685.959961</v>
      </c>
      <c r="F146" s="41">
        <v>80.950835999999995</v>
      </c>
    </row>
    <row r="147" spans="1:6" x14ac:dyDescent="0.35">
      <c r="A147" s="23">
        <v>41486</v>
      </c>
      <c r="B147" s="41">
        <v>59.196491000000002</v>
      </c>
      <c r="C147" s="41">
        <v>3.4</v>
      </c>
      <c r="D147" s="41">
        <v>444.31930499999999</v>
      </c>
      <c r="E147" s="41">
        <v>1685.7299800000001</v>
      </c>
      <c r="F147" s="41">
        <v>80.899070999999992</v>
      </c>
    </row>
    <row r="148" spans="1:6" x14ac:dyDescent="0.35">
      <c r="A148" s="23">
        <v>41487</v>
      </c>
      <c r="B148" s="41">
        <v>59.739353000000001</v>
      </c>
      <c r="C148" s="41">
        <v>3.35</v>
      </c>
      <c r="D148" s="41">
        <v>452.56256100000002</v>
      </c>
      <c r="E148" s="41">
        <v>1706.869995</v>
      </c>
      <c r="F148" s="41">
        <v>80.018889999999999</v>
      </c>
    </row>
    <row r="149" spans="1:6" x14ac:dyDescent="0.35">
      <c r="A149" s="23">
        <v>41488</v>
      </c>
      <c r="B149" s="41">
        <v>60.505920000000003</v>
      </c>
      <c r="C149" s="41">
        <v>3.4</v>
      </c>
      <c r="D149" s="41">
        <v>453.73873900000001</v>
      </c>
      <c r="E149" s="41">
        <v>1709.670044</v>
      </c>
      <c r="F149" s="41">
        <v>79.345818000000008</v>
      </c>
    </row>
    <row r="150" spans="1:6" x14ac:dyDescent="0.35">
      <c r="A150" s="23">
        <v>41491</v>
      </c>
      <c r="B150" s="41">
        <v>61.409827999999997</v>
      </c>
      <c r="C150" s="41">
        <v>3.44</v>
      </c>
      <c r="D150" s="41">
        <v>452.95294200000001</v>
      </c>
      <c r="E150" s="41">
        <v>1707.1400149999999</v>
      </c>
      <c r="F150" s="41">
        <v>79.03514100000001</v>
      </c>
    </row>
    <row r="151" spans="1:6" x14ac:dyDescent="0.35">
      <c r="A151" s="23">
        <v>41492</v>
      </c>
      <c r="B151" s="41">
        <v>60.860413000000001</v>
      </c>
      <c r="C151" s="41">
        <v>3.33</v>
      </c>
      <c r="D151" s="41">
        <v>448.73373400000003</v>
      </c>
      <c r="E151" s="41">
        <v>1697.369995</v>
      </c>
      <c r="F151" s="41">
        <v>78.931595000000002</v>
      </c>
    </row>
    <row r="152" spans="1:6" x14ac:dyDescent="0.35">
      <c r="A152" s="23">
        <v>41493</v>
      </c>
      <c r="B152" s="41">
        <v>60.825107999999993</v>
      </c>
      <c r="C152" s="41">
        <v>3.42</v>
      </c>
      <c r="D152" s="41">
        <v>445.77078200000011</v>
      </c>
      <c r="E152" s="41">
        <v>1690.910034</v>
      </c>
      <c r="F152" s="41">
        <v>78.819412</v>
      </c>
    </row>
    <row r="153" spans="1:6" x14ac:dyDescent="0.35">
      <c r="A153" s="23">
        <v>41494</v>
      </c>
      <c r="B153" s="41">
        <v>60.703960000000002</v>
      </c>
      <c r="C153" s="41">
        <v>3.5</v>
      </c>
      <c r="D153" s="41">
        <v>446.77676400000001</v>
      </c>
      <c r="E153" s="41">
        <v>1697.4799800000001</v>
      </c>
      <c r="F153" s="41">
        <v>79.199119999999994</v>
      </c>
    </row>
    <row r="154" spans="1:6" x14ac:dyDescent="0.35">
      <c r="A154" s="23">
        <v>41495</v>
      </c>
      <c r="B154" s="41">
        <v>59.840153000000001</v>
      </c>
      <c r="C154" s="41">
        <v>3.57</v>
      </c>
      <c r="D154" s="41">
        <v>445.65066500000012</v>
      </c>
      <c r="E154" s="41">
        <v>1691.420044</v>
      </c>
      <c r="F154" s="41">
        <v>78.825493000000009</v>
      </c>
    </row>
    <row r="155" spans="1:6" x14ac:dyDescent="0.35">
      <c r="A155" s="23">
        <v>41498</v>
      </c>
      <c r="B155" s="41">
        <v>61.540095999999998</v>
      </c>
      <c r="C155" s="41">
        <v>3.74</v>
      </c>
      <c r="D155" s="41">
        <v>443.19821200000001</v>
      </c>
      <c r="E155" s="41">
        <v>1689.469971</v>
      </c>
      <c r="F155" s="41">
        <v>78.104309000000001</v>
      </c>
    </row>
    <row r="156" spans="1:6" x14ac:dyDescent="0.35">
      <c r="A156" s="23">
        <v>41499</v>
      </c>
      <c r="B156" s="41">
        <v>64.464615000000009</v>
      </c>
      <c r="C156" s="41">
        <v>3.63</v>
      </c>
      <c r="D156" s="41">
        <v>441.06607100000002</v>
      </c>
      <c r="E156" s="41">
        <v>1694.160034</v>
      </c>
      <c r="F156" s="41">
        <v>77.678566000000004</v>
      </c>
    </row>
    <row r="157" spans="1:6" x14ac:dyDescent="0.35">
      <c r="A157" s="23">
        <v>41500</v>
      </c>
      <c r="B157" s="41">
        <v>65.640495000000001</v>
      </c>
      <c r="C157" s="41">
        <v>3.65</v>
      </c>
      <c r="D157" s="41">
        <v>435.34033199999999</v>
      </c>
      <c r="E157" s="41">
        <v>1685.3900149999999</v>
      </c>
      <c r="F157" s="41">
        <v>77.287543999999997</v>
      </c>
    </row>
    <row r="158" spans="1:6" x14ac:dyDescent="0.35">
      <c r="A158" s="23">
        <v>41501</v>
      </c>
      <c r="B158" s="41">
        <v>65.562790000000007</v>
      </c>
      <c r="C158" s="41">
        <v>3.62</v>
      </c>
      <c r="D158" s="41">
        <v>430.26025399999997</v>
      </c>
      <c r="E158" s="41">
        <v>1661.3199460000001</v>
      </c>
      <c r="F158" s="41">
        <v>76.601143000000008</v>
      </c>
    </row>
    <row r="159" spans="1:6" x14ac:dyDescent="0.35">
      <c r="A159" s="23">
        <v>41502</v>
      </c>
      <c r="B159" s="41">
        <v>66.144820999999993</v>
      </c>
      <c r="C159" s="41">
        <v>3.57</v>
      </c>
      <c r="D159" s="41">
        <v>428.88388099999997</v>
      </c>
      <c r="E159" s="41">
        <v>1655.829956</v>
      </c>
      <c r="F159" s="41">
        <v>76.383918999999992</v>
      </c>
    </row>
    <row r="160" spans="1:6" x14ac:dyDescent="0.35">
      <c r="A160" s="23">
        <v>41505</v>
      </c>
      <c r="B160" s="41">
        <v>66.857185000000001</v>
      </c>
      <c r="C160" s="41">
        <v>3.4</v>
      </c>
      <c r="D160" s="41">
        <v>433.25826999999998</v>
      </c>
      <c r="E160" s="41">
        <v>1646.0600589999999</v>
      </c>
      <c r="F160" s="41">
        <v>75.523705000000007</v>
      </c>
    </row>
    <row r="161" spans="1:6" x14ac:dyDescent="0.35">
      <c r="A161" s="23">
        <v>41506</v>
      </c>
      <c r="B161" s="41">
        <v>65.978888999999995</v>
      </c>
      <c r="C161" s="41">
        <v>3.37</v>
      </c>
      <c r="D161" s="41">
        <v>433.14315800000003</v>
      </c>
      <c r="E161" s="41">
        <v>1652.349976</v>
      </c>
      <c r="F161" s="41">
        <v>75.445518000000007</v>
      </c>
    </row>
    <row r="162" spans="1:6" x14ac:dyDescent="0.35">
      <c r="A162" s="23">
        <v>41507</v>
      </c>
      <c r="B162" s="41">
        <v>66.148766000000009</v>
      </c>
      <c r="C162" s="41">
        <v>3.34</v>
      </c>
      <c r="D162" s="41">
        <v>435.10009800000012</v>
      </c>
      <c r="E162" s="41">
        <v>1642.8000489999999</v>
      </c>
      <c r="F162" s="41">
        <v>75.089271999999994</v>
      </c>
    </row>
    <row r="163" spans="1:6" x14ac:dyDescent="0.35">
      <c r="A163" s="23">
        <v>41508</v>
      </c>
      <c r="B163" s="41">
        <v>66.227768000000012</v>
      </c>
      <c r="C163" s="41">
        <v>3.47</v>
      </c>
      <c r="D163" s="41">
        <v>437.29229700000002</v>
      </c>
      <c r="E163" s="41">
        <v>1656.959961</v>
      </c>
      <c r="F163" s="41">
        <v>75.575843999999989</v>
      </c>
    </row>
    <row r="164" spans="1:6" x14ac:dyDescent="0.35">
      <c r="A164" s="23">
        <v>41509</v>
      </c>
      <c r="B164" s="41">
        <v>65.972313</v>
      </c>
      <c r="C164" s="41">
        <v>3.55</v>
      </c>
      <c r="D164" s="41">
        <v>435.54052699999988</v>
      </c>
      <c r="E164" s="41">
        <v>1663.5</v>
      </c>
      <c r="F164" s="41">
        <v>76.045058999999995</v>
      </c>
    </row>
    <row r="165" spans="1:6" x14ac:dyDescent="0.35">
      <c r="A165" s="23">
        <v>41512</v>
      </c>
      <c r="B165" s="41">
        <v>66.229095000000001</v>
      </c>
      <c r="C165" s="41">
        <v>3.55</v>
      </c>
      <c r="D165" s="41">
        <v>433.62863199999998</v>
      </c>
      <c r="E165" s="41">
        <v>1656.780029</v>
      </c>
      <c r="F165" s="41">
        <v>75.671431999999996</v>
      </c>
    </row>
    <row r="166" spans="1:6" x14ac:dyDescent="0.35">
      <c r="A166" s="23">
        <v>41513</v>
      </c>
      <c r="B166" s="41">
        <v>64.33557900000001</v>
      </c>
      <c r="C166" s="41">
        <v>3.54</v>
      </c>
      <c r="D166" s="41">
        <v>425.50048800000002</v>
      </c>
      <c r="E166" s="41">
        <v>1630.4799800000001</v>
      </c>
      <c r="F166" s="41">
        <v>75.436843999999994</v>
      </c>
    </row>
    <row r="167" spans="1:6" x14ac:dyDescent="0.35">
      <c r="A167" s="23">
        <v>41514</v>
      </c>
      <c r="B167" s="41">
        <v>64.639747999999997</v>
      </c>
      <c r="C167" s="41">
        <v>3.46</v>
      </c>
      <c r="D167" s="41">
        <v>424.69970699999999</v>
      </c>
      <c r="E167" s="41">
        <v>1634.959961</v>
      </c>
      <c r="F167" s="41">
        <v>77.191978000000006</v>
      </c>
    </row>
    <row r="168" spans="1:6" x14ac:dyDescent="0.35">
      <c r="A168" s="23">
        <v>41515</v>
      </c>
      <c r="B168" s="41">
        <v>64.745093999999995</v>
      </c>
      <c r="C168" s="41">
        <v>3.36</v>
      </c>
      <c r="D168" s="41">
        <v>428.14315800000003</v>
      </c>
      <c r="E168" s="41">
        <v>1638.170044</v>
      </c>
      <c r="F168" s="41">
        <v>75.827826999999999</v>
      </c>
    </row>
    <row r="169" spans="1:6" x14ac:dyDescent="0.35">
      <c r="A169" s="23">
        <v>41516</v>
      </c>
      <c r="B169" s="41">
        <v>64.155190000000005</v>
      </c>
      <c r="C169" s="41">
        <v>3.36</v>
      </c>
      <c r="D169" s="41">
        <v>423.87387100000001</v>
      </c>
      <c r="E169" s="41">
        <v>1632.969971</v>
      </c>
      <c r="F169" s="41">
        <v>75.732245999999989</v>
      </c>
    </row>
    <row r="170" spans="1:6" x14ac:dyDescent="0.35">
      <c r="A170" s="23">
        <v>41520</v>
      </c>
      <c r="B170" s="41">
        <v>64.334259000000003</v>
      </c>
      <c r="C170" s="41">
        <v>3.35</v>
      </c>
      <c r="D170" s="41">
        <v>430.62060500000001</v>
      </c>
      <c r="E170" s="41">
        <v>1639.7700199999999</v>
      </c>
      <c r="F170" s="41">
        <v>75.72357199999999</v>
      </c>
    </row>
    <row r="171" spans="1:6" x14ac:dyDescent="0.35">
      <c r="A171" s="23">
        <v>41521</v>
      </c>
      <c r="B171" s="41">
        <v>65.665520000000001</v>
      </c>
      <c r="C171" s="41">
        <v>3.34</v>
      </c>
      <c r="D171" s="41">
        <v>436.25125100000002</v>
      </c>
      <c r="E171" s="41">
        <v>1653.079956</v>
      </c>
      <c r="F171" s="41">
        <v>76.253585999999999</v>
      </c>
    </row>
    <row r="172" spans="1:6" x14ac:dyDescent="0.35">
      <c r="A172" s="23">
        <v>41522</v>
      </c>
      <c r="B172" s="41">
        <v>65.215187</v>
      </c>
      <c r="C172" s="41">
        <v>3.4</v>
      </c>
      <c r="D172" s="41">
        <v>440.22021500000011</v>
      </c>
      <c r="E172" s="41">
        <v>1655.079956</v>
      </c>
      <c r="F172" s="41">
        <v>75.897345999999999</v>
      </c>
    </row>
    <row r="173" spans="1:6" x14ac:dyDescent="0.35">
      <c r="A173" s="23">
        <v>41523</v>
      </c>
      <c r="B173" s="41">
        <v>65.6036</v>
      </c>
      <c r="C173" s="41">
        <v>3.46</v>
      </c>
      <c r="D173" s="41">
        <v>440.23022500000002</v>
      </c>
      <c r="E173" s="41">
        <v>1655.170044</v>
      </c>
      <c r="F173" s="41">
        <v>75.810447999999994</v>
      </c>
    </row>
    <row r="174" spans="1:6" x14ac:dyDescent="0.35">
      <c r="A174" s="23">
        <v>41526</v>
      </c>
      <c r="B174" s="41">
        <v>66.650429000000003</v>
      </c>
      <c r="C174" s="41">
        <v>3.68</v>
      </c>
      <c r="D174" s="41">
        <v>444.46948200000003</v>
      </c>
      <c r="E174" s="41">
        <v>1671.709961</v>
      </c>
      <c r="F174" s="41">
        <v>76.496880000000004</v>
      </c>
    </row>
    <row r="175" spans="1:6" x14ac:dyDescent="0.35">
      <c r="A175" s="23">
        <v>41527</v>
      </c>
      <c r="B175" s="41">
        <v>65.132210000000001</v>
      </c>
      <c r="C175" s="41">
        <v>3.88</v>
      </c>
      <c r="D175" s="41">
        <v>444.77978499999989</v>
      </c>
      <c r="E175" s="41">
        <v>1683.98999</v>
      </c>
      <c r="F175" s="41">
        <v>76.305724999999995</v>
      </c>
    </row>
    <row r="176" spans="1:6" x14ac:dyDescent="0.35">
      <c r="A176" s="23">
        <v>41528</v>
      </c>
      <c r="B176" s="41">
        <v>61.586177999999997</v>
      </c>
      <c r="C176" s="41">
        <v>4.1399999999999997</v>
      </c>
      <c r="D176" s="41">
        <v>448.54354899999998</v>
      </c>
      <c r="E176" s="41">
        <v>1689.130005</v>
      </c>
      <c r="F176" s="41">
        <v>77.191978000000006</v>
      </c>
    </row>
    <row r="177" spans="1:6" x14ac:dyDescent="0.35">
      <c r="A177" s="23">
        <v>41529</v>
      </c>
      <c r="B177" s="41">
        <v>62.241936000000003</v>
      </c>
      <c r="C177" s="41">
        <v>3.94</v>
      </c>
      <c r="D177" s="41">
        <v>446.97699000000011</v>
      </c>
      <c r="E177" s="41">
        <v>1683.420044</v>
      </c>
      <c r="F177" s="41">
        <v>76.444739999999996</v>
      </c>
    </row>
    <row r="178" spans="1:6" x14ac:dyDescent="0.35">
      <c r="A178" s="23">
        <v>41530</v>
      </c>
      <c r="B178" s="41">
        <v>61.216171000000003</v>
      </c>
      <c r="C178" s="41">
        <v>3.98</v>
      </c>
      <c r="D178" s="41">
        <v>444.97998000000001</v>
      </c>
      <c r="E178" s="41">
        <v>1687.98999</v>
      </c>
      <c r="F178" s="41">
        <v>76.809654000000009</v>
      </c>
    </row>
    <row r="179" spans="1:6" x14ac:dyDescent="0.35">
      <c r="A179" s="23">
        <v>41533</v>
      </c>
      <c r="B179" s="41">
        <v>59.27</v>
      </c>
      <c r="C179" s="41">
        <v>3.97</v>
      </c>
      <c r="D179" s="41">
        <v>444.32431000000003</v>
      </c>
      <c r="E179" s="41">
        <v>1697.599976</v>
      </c>
      <c r="F179" s="41">
        <v>77.044281000000012</v>
      </c>
    </row>
    <row r="180" spans="1:6" x14ac:dyDescent="0.35">
      <c r="A180" s="23">
        <v>41534</v>
      </c>
      <c r="B180" s="41">
        <v>59.954723000000001</v>
      </c>
      <c r="C180" s="41">
        <v>4.09</v>
      </c>
      <c r="D180" s="41">
        <v>443.49850500000002</v>
      </c>
      <c r="E180" s="41">
        <v>1704.76001</v>
      </c>
      <c r="F180" s="41">
        <v>77.278885000000002</v>
      </c>
    </row>
    <row r="181" spans="1:6" x14ac:dyDescent="0.35">
      <c r="A181" s="23">
        <v>41535</v>
      </c>
      <c r="B181" s="41">
        <v>61.187206000000003</v>
      </c>
      <c r="C181" s="41">
        <v>4.5</v>
      </c>
      <c r="D181" s="41">
        <v>452.112122</v>
      </c>
      <c r="E181" s="41">
        <v>1725.5200199999999</v>
      </c>
      <c r="F181" s="41">
        <v>77.834969000000001</v>
      </c>
    </row>
    <row r="182" spans="1:6" x14ac:dyDescent="0.35">
      <c r="A182" s="23">
        <v>41536</v>
      </c>
      <c r="B182" s="41">
        <v>62.190567000000001</v>
      </c>
      <c r="C182" s="41">
        <v>4.4400000000000004</v>
      </c>
      <c r="D182" s="41">
        <v>449.64465300000001</v>
      </c>
      <c r="E182" s="41">
        <v>1722.339966</v>
      </c>
      <c r="F182" s="41">
        <v>77.574294999999992</v>
      </c>
    </row>
    <row r="183" spans="1:6" x14ac:dyDescent="0.35">
      <c r="A183" s="23">
        <v>41537</v>
      </c>
      <c r="B183" s="41">
        <v>61.546683999999999</v>
      </c>
      <c r="C183" s="41">
        <v>4.08</v>
      </c>
      <c r="D183" s="41">
        <v>452.00701900000001</v>
      </c>
      <c r="E183" s="41">
        <v>1709.910034</v>
      </c>
      <c r="F183" s="41">
        <v>77.035583000000003</v>
      </c>
    </row>
    <row r="184" spans="1:6" x14ac:dyDescent="0.35">
      <c r="A184" s="23">
        <v>41540</v>
      </c>
      <c r="B184" s="41">
        <v>64.605521999999993</v>
      </c>
      <c r="C184" s="41">
        <v>4.0199999999999996</v>
      </c>
      <c r="D184" s="41">
        <v>443.69369499999999</v>
      </c>
      <c r="E184" s="41">
        <v>1701.839966</v>
      </c>
      <c r="F184" s="41">
        <v>76.244895999999997</v>
      </c>
    </row>
    <row r="185" spans="1:6" x14ac:dyDescent="0.35">
      <c r="A185" s="23">
        <v>41541</v>
      </c>
      <c r="B185" s="41">
        <v>64.402740000000009</v>
      </c>
      <c r="C185" s="41">
        <v>4</v>
      </c>
      <c r="D185" s="41">
        <v>443.86386099999999</v>
      </c>
      <c r="E185" s="41">
        <v>1697.420044</v>
      </c>
      <c r="F185" s="41">
        <v>75.906029000000004</v>
      </c>
    </row>
    <row r="186" spans="1:6" x14ac:dyDescent="0.35">
      <c r="A186" s="23">
        <v>41542</v>
      </c>
      <c r="B186" s="41">
        <v>63.405949</v>
      </c>
      <c r="C186" s="41">
        <v>4.01</v>
      </c>
      <c r="D186" s="41">
        <v>439.05404700000003</v>
      </c>
      <c r="E186" s="41">
        <v>1692.7700199999999</v>
      </c>
      <c r="F186" s="41">
        <v>75.714866999999998</v>
      </c>
    </row>
    <row r="187" spans="1:6" x14ac:dyDescent="0.35">
      <c r="A187" s="23">
        <v>41543</v>
      </c>
      <c r="B187" s="41">
        <v>64.023506000000012</v>
      </c>
      <c r="C187" s="41">
        <v>3.94</v>
      </c>
      <c r="D187" s="41">
        <v>439.52453600000001</v>
      </c>
      <c r="E187" s="41">
        <v>1698.670044</v>
      </c>
      <c r="F187" s="41">
        <v>75.654037000000002</v>
      </c>
    </row>
    <row r="188" spans="1:6" x14ac:dyDescent="0.35">
      <c r="A188" s="23">
        <v>41544</v>
      </c>
      <c r="B188" s="41">
        <v>63.566592999999997</v>
      </c>
      <c r="C188" s="41">
        <v>3.83</v>
      </c>
      <c r="D188" s="41">
        <v>438.63363600000002</v>
      </c>
      <c r="E188" s="41">
        <v>1691.75</v>
      </c>
      <c r="F188" s="41">
        <v>75.506332</v>
      </c>
    </row>
    <row r="189" spans="1:6" x14ac:dyDescent="0.35">
      <c r="A189" s="23">
        <v>41547</v>
      </c>
      <c r="B189" s="41">
        <v>62.776531000000013</v>
      </c>
      <c r="C189" s="41">
        <v>3.75</v>
      </c>
      <c r="D189" s="41">
        <v>438.39340199999998</v>
      </c>
      <c r="E189" s="41">
        <v>1681.5500489999999</v>
      </c>
      <c r="F189" s="41">
        <v>74.75909399999999</v>
      </c>
    </row>
    <row r="190" spans="1:6" x14ac:dyDescent="0.35">
      <c r="A190" s="23">
        <v>41548</v>
      </c>
      <c r="B190" s="41">
        <v>64.252631999999991</v>
      </c>
      <c r="C190" s="41">
        <v>3.88</v>
      </c>
      <c r="D190" s="41">
        <v>443.94393899999989</v>
      </c>
      <c r="E190" s="41">
        <v>1695</v>
      </c>
      <c r="F190" s="41">
        <v>74.724342000000007</v>
      </c>
    </row>
    <row r="191" spans="1:6" x14ac:dyDescent="0.35">
      <c r="A191" s="23">
        <v>41549</v>
      </c>
      <c r="B191" s="41">
        <v>64.463295000000002</v>
      </c>
      <c r="C191" s="41">
        <v>3.9</v>
      </c>
      <c r="D191" s="41">
        <v>444.43945300000001</v>
      </c>
      <c r="E191" s="41">
        <v>1693.869995</v>
      </c>
      <c r="F191" s="41">
        <v>74.793860999999993</v>
      </c>
    </row>
    <row r="192" spans="1:6" x14ac:dyDescent="0.35">
      <c r="A192" s="23">
        <v>41550</v>
      </c>
      <c r="B192" s="41">
        <v>63.653495999999997</v>
      </c>
      <c r="C192" s="41">
        <v>3.87</v>
      </c>
      <c r="D192" s="41">
        <v>438.48349000000002</v>
      </c>
      <c r="E192" s="41">
        <v>1678.660034</v>
      </c>
      <c r="F192" s="41">
        <v>74.28989399999999</v>
      </c>
    </row>
    <row r="193" spans="1:6" x14ac:dyDescent="0.35">
      <c r="A193" s="23">
        <v>41551</v>
      </c>
      <c r="B193" s="41">
        <v>63.603473999999999</v>
      </c>
      <c r="C193" s="41">
        <v>4.0199999999999996</v>
      </c>
      <c r="D193" s="41">
        <v>436.611603</v>
      </c>
      <c r="E193" s="41">
        <v>1690.5</v>
      </c>
      <c r="F193" s="41">
        <v>75.002387999999996</v>
      </c>
    </row>
    <row r="194" spans="1:6" x14ac:dyDescent="0.35">
      <c r="A194" s="23">
        <v>41554</v>
      </c>
      <c r="B194" s="41">
        <v>64.224975999999998</v>
      </c>
      <c r="C194" s="41">
        <v>4.0199999999999996</v>
      </c>
      <c r="D194" s="41">
        <v>433.30331399999989</v>
      </c>
      <c r="E194" s="41">
        <v>1676.119995</v>
      </c>
      <c r="F194" s="41">
        <v>74.637443999999988</v>
      </c>
    </row>
    <row r="195" spans="1:6" x14ac:dyDescent="0.35">
      <c r="A195" s="23">
        <v>41555</v>
      </c>
      <c r="B195" s="41">
        <v>63.328251000000002</v>
      </c>
      <c r="C195" s="41">
        <v>3.89</v>
      </c>
      <c r="D195" s="41">
        <v>427.26226799999989</v>
      </c>
      <c r="E195" s="41">
        <v>1655.4499510000001</v>
      </c>
      <c r="F195" s="41">
        <v>74.298583999999991</v>
      </c>
    </row>
    <row r="196" spans="1:6" x14ac:dyDescent="0.35">
      <c r="A196" s="23">
        <v>41556</v>
      </c>
      <c r="B196" s="41">
        <v>64.072226999999998</v>
      </c>
      <c r="C196" s="41">
        <v>3.85</v>
      </c>
      <c r="D196" s="41">
        <v>428.35836799999998</v>
      </c>
      <c r="E196" s="41">
        <v>1656.400024</v>
      </c>
      <c r="F196" s="41">
        <v>73.994484</v>
      </c>
    </row>
    <row r="197" spans="1:6" x14ac:dyDescent="0.35">
      <c r="A197" s="23">
        <v>41557</v>
      </c>
      <c r="B197" s="41">
        <v>64.473838999999998</v>
      </c>
      <c r="C197" s="41">
        <v>3.93</v>
      </c>
      <c r="D197" s="41">
        <v>434.55456500000003</v>
      </c>
      <c r="E197" s="41">
        <v>1692.5600589999999</v>
      </c>
      <c r="F197" s="41">
        <v>74.75909399999999</v>
      </c>
    </row>
    <row r="198" spans="1:6" x14ac:dyDescent="0.35">
      <c r="A198" s="23">
        <v>41558</v>
      </c>
      <c r="B198" s="41">
        <v>64.891243000000003</v>
      </c>
      <c r="C198" s="41">
        <v>4.13</v>
      </c>
      <c r="D198" s="41">
        <v>436.43142699999993</v>
      </c>
      <c r="E198" s="41">
        <v>1703.1999510000001</v>
      </c>
      <c r="F198" s="41">
        <v>75.549789000000004</v>
      </c>
    </row>
    <row r="199" spans="1:6" x14ac:dyDescent="0.35">
      <c r="A199" s="23">
        <v>41561</v>
      </c>
      <c r="B199" s="41">
        <v>65.316566000000009</v>
      </c>
      <c r="C199" s="41">
        <v>4.3499999999999996</v>
      </c>
      <c r="D199" s="41">
        <v>438.49349999999998</v>
      </c>
      <c r="E199" s="41">
        <v>1710.1400149999999</v>
      </c>
      <c r="F199" s="41">
        <v>76.114563000000004</v>
      </c>
    </row>
    <row r="200" spans="1:6" x14ac:dyDescent="0.35">
      <c r="A200" s="23">
        <v>41562</v>
      </c>
      <c r="B200" s="41">
        <v>65.664185000000003</v>
      </c>
      <c r="C200" s="41">
        <v>4.3600000000000003</v>
      </c>
      <c r="D200" s="41">
        <v>441.44644199999999</v>
      </c>
      <c r="E200" s="41">
        <v>1698.0600589999999</v>
      </c>
      <c r="F200" s="41">
        <v>75.410751000000005</v>
      </c>
    </row>
    <row r="201" spans="1:6" x14ac:dyDescent="0.35">
      <c r="A201" s="23">
        <v>41563</v>
      </c>
      <c r="B201" s="41">
        <v>65.984161</v>
      </c>
      <c r="C201" s="41">
        <v>4.12</v>
      </c>
      <c r="D201" s="41">
        <v>449.46447799999999</v>
      </c>
      <c r="E201" s="41">
        <v>1721.540039</v>
      </c>
      <c r="F201" s="41">
        <v>75.862587000000005</v>
      </c>
    </row>
    <row r="202" spans="1:6" x14ac:dyDescent="0.35">
      <c r="A202" s="23">
        <v>41564</v>
      </c>
      <c r="B202" s="41">
        <v>66.430533999999994</v>
      </c>
      <c r="C202" s="41">
        <v>4.1399999999999997</v>
      </c>
      <c r="D202" s="41">
        <v>444.83984400000003</v>
      </c>
      <c r="E202" s="41">
        <v>1733.150024</v>
      </c>
      <c r="F202" s="41">
        <v>76.010300000000001</v>
      </c>
    </row>
    <row r="203" spans="1:6" x14ac:dyDescent="0.35">
      <c r="A203" s="23">
        <v>41565</v>
      </c>
      <c r="B203" s="41">
        <v>67.008606</v>
      </c>
      <c r="C203" s="41">
        <v>4.2</v>
      </c>
      <c r="D203" s="41">
        <v>506.21121199999999</v>
      </c>
      <c r="E203" s="41">
        <v>1744.5</v>
      </c>
      <c r="F203" s="41">
        <v>76.071113999999994</v>
      </c>
    </row>
    <row r="204" spans="1:6" x14ac:dyDescent="0.35">
      <c r="A204" s="23">
        <v>41568</v>
      </c>
      <c r="B204" s="41">
        <v>68.650588999999997</v>
      </c>
      <c r="C204" s="41">
        <v>4.0599999999999996</v>
      </c>
      <c r="D204" s="41">
        <v>502.15216099999998</v>
      </c>
      <c r="E204" s="41">
        <v>1744.660034</v>
      </c>
      <c r="F204" s="41">
        <v>75.793091000000004</v>
      </c>
    </row>
    <row r="205" spans="1:6" x14ac:dyDescent="0.35">
      <c r="A205" s="23">
        <v>41569</v>
      </c>
      <c r="B205" s="41">
        <v>68.454406999999989</v>
      </c>
      <c r="C205" s="41">
        <v>3.98</v>
      </c>
      <c r="D205" s="41">
        <v>504.00399800000002</v>
      </c>
      <c r="E205" s="41">
        <v>1754.670044</v>
      </c>
      <c r="F205" s="41">
        <v>76.444739999999996</v>
      </c>
    </row>
    <row r="206" spans="1:6" x14ac:dyDescent="0.35">
      <c r="A206" s="23">
        <v>41570</v>
      </c>
      <c r="B206" s="41">
        <v>69.124640999999997</v>
      </c>
      <c r="C206" s="41">
        <v>4.1100000000000003</v>
      </c>
      <c r="D206" s="41">
        <v>516.22119099999998</v>
      </c>
      <c r="E206" s="41">
        <v>1746.380005</v>
      </c>
      <c r="F206" s="41">
        <v>76.123253000000005</v>
      </c>
    </row>
    <row r="207" spans="1:6" x14ac:dyDescent="0.35">
      <c r="A207" s="23">
        <v>41571</v>
      </c>
      <c r="B207" s="41">
        <v>70.039803000000006</v>
      </c>
      <c r="C207" s="41">
        <v>4.25</v>
      </c>
      <c r="D207" s="41">
        <v>513.28826900000001</v>
      </c>
      <c r="E207" s="41">
        <v>1752.0699460000001</v>
      </c>
      <c r="F207" s="41">
        <v>76.827049000000002</v>
      </c>
    </row>
    <row r="208" spans="1:6" x14ac:dyDescent="0.35">
      <c r="A208" s="23">
        <v>41572</v>
      </c>
      <c r="B208" s="41">
        <v>69.256309999999999</v>
      </c>
      <c r="C208" s="41">
        <v>4.2699999999999996</v>
      </c>
      <c r="D208" s="41">
        <v>508.108093</v>
      </c>
      <c r="E208" s="41">
        <v>1759.7700199999999</v>
      </c>
      <c r="F208" s="41">
        <v>76.436043000000012</v>
      </c>
    </row>
    <row r="209" spans="1:6" x14ac:dyDescent="0.35">
      <c r="A209" s="23">
        <v>41575</v>
      </c>
      <c r="B209" s="41">
        <v>69.772475999999997</v>
      </c>
      <c r="C209" s="41">
        <v>4.18</v>
      </c>
      <c r="D209" s="41">
        <v>508.00799599999999</v>
      </c>
      <c r="E209" s="41">
        <v>1762.1099850000001</v>
      </c>
      <c r="F209" s="41">
        <v>76.661971999999992</v>
      </c>
    </row>
    <row r="210" spans="1:6" x14ac:dyDescent="0.35">
      <c r="A210" s="23">
        <v>41576</v>
      </c>
      <c r="B210" s="41">
        <v>68.034362999999999</v>
      </c>
      <c r="C210" s="41">
        <v>4.43</v>
      </c>
      <c r="D210" s="41">
        <v>518.63861100000008</v>
      </c>
      <c r="E210" s="41">
        <v>1771.9499510000001</v>
      </c>
      <c r="F210" s="41">
        <v>77.270195000000001</v>
      </c>
    </row>
    <row r="211" spans="1:6" x14ac:dyDescent="0.35">
      <c r="A211" s="23">
        <v>41577</v>
      </c>
      <c r="B211" s="41">
        <v>69.116737000000001</v>
      </c>
      <c r="C211" s="41">
        <v>4.42</v>
      </c>
      <c r="D211" s="41">
        <v>515.72570800000005</v>
      </c>
      <c r="E211" s="41">
        <v>1763.3100589999999</v>
      </c>
      <c r="F211" s="41">
        <v>77.165931999999998</v>
      </c>
    </row>
    <row r="212" spans="1:6" x14ac:dyDescent="0.35">
      <c r="A212" s="23">
        <v>41578</v>
      </c>
      <c r="B212" s="41">
        <v>68.827049000000002</v>
      </c>
      <c r="C212" s="41">
        <v>4.4000000000000004</v>
      </c>
      <c r="D212" s="41">
        <v>515.80578600000001</v>
      </c>
      <c r="E212" s="41">
        <v>1756.540039</v>
      </c>
      <c r="F212" s="41">
        <v>77.869713000000004</v>
      </c>
    </row>
    <row r="213" spans="1:6" x14ac:dyDescent="0.35">
      <c r="A213" s="23">
        <v>41579</v>
      </c>
      <c r="B213" s="41">
        <v>68.475479000000007</v>
      </c>
      <c r="C213" s="41">
        <v>4.5999999999999996</v>
      </c>
      <c r="D213" s="41">
        <v>514.03405799999996</v>
      </c>
      <c r="E213" s="41">
        <v>1761.6400149999999</v>
      </c>
      <c r="F213" s="41">
        <v>78.043487999999996</v>
      </c>
    </row>
    <row r="214" spans="1:6" x14ac:dyDescent="0.35">
      <c r="A214" s="23">
        <v>41582</v>
      </c>
      <c r="B214" s="41">
        <v>69.360320999999999</v>
      </c>
      <c r="C214" s="41">
        <v>5</v>
      </c>
      <c r="D214" s="41">
        <v>513.56854199999998</v>
      </c>
      <c r="E214" s="41">
        <v>1767.9300539999999</v>
      </c>
      <c r="F214" s="41">
        <v>80.024574000000001</v>
      </c>
    </row>
    <row r="215" spans="1:6" x14ac:dyDescent="0.35">
      <c r="A215" s="23">
        <v>41583</v>
      </c>
      <c r="B215" s="41">
        <v>69.189162999999994</v>
      </c>
      <c r="C215" s="41">
        <v>5.01</v>
      </c>
      <c r="D215" s="41">
        <v>511.27127100000001</v>
      </c>
      <c r="E215" s="41">
        <v>1762.969971</v>
      </c>
      <c r="F215" s="41">
        <v>79.928978000000001</v>
      </c>
    </row>
    <row r="216" spans="1:6" x14ac:dyDescent="0.35">
      <c r="A216" s="23">
        <v>41584</v>
      </c>
      <c r="B216" s="41">
        <v>68.993141000000008</v>
      </c>
      <c r="C216" s="41">
        <v>5.22</v>
      </c>
      <c r="D216" s="41">
        <v>511.88690200000002</v>
      </c>
      <c r="E216" s="41">
        <v>1770.48999</v>
      </c>
      <c r="F216" s="41">
        <v>80.997710999999995</v>
      </c>
    </row>
    <row r="217" spans="1:6" x14ac:dyDescent="0.35">
      <c r="A217" s="23">
        <v>41585</v>
      </c>
      <c r="B217" s="41">
        <v>67.876609999999999</v>
      </c>
      <c r="C217" s="41">
        <v>5.1100000000000003</v>
      </c>
      <c r="D217" s="41">
        <v>504.47949199999999</v>
      </c>
      <c r="E217" s="41">
        <v>1747.150024</v>
      </c>
      <c r="F217" s="41">
        <v>80.44659399999999</v>
      </c>
    </row>
    <row r="218" spans="1:6" x14ac:dyDescent="0.35">
      <c r="A218" s="23">
        <v>41586</v>
      </c>
      <c r="B218" s="41">
        <v>68.945464999999999</v>
      </c>
      <c r="C218" s="41">
        <v>5.38</v>
      </c>
      <c r="D218" s="41">
        <v>508.523529</v>
      </c>
      <c r="E218" s="41">
        <v>1770.6099850000001</v>
      </c>
      <c r="F218" s="41">
        <v>81.120193</v>
      </c>
    </row>
    <row r="219" spans="1:6" x14ac:dyDescent="0.35">
      <c r="A219" s="23">
        <v>41589</v>
      </c>
      <c r="B219" s="41">
        <v>68.745468000000002</v>
      </c>
      <c r="C219" s="41">
        <v>5.33</v>
      </c>
      <c r="D219" s="41">
        <v>505.80081200000001</v>
      </c>
      <c r="E219" s="41">
        <v>1771.8900149999999</v>
      </c>
      <c r="F219" s="41">
        <v>81.321372999999994</v>
      </c>
    </row>
    <row r="220" spans="1:6" x14ac:dyDescent="0.35">
      <c r="A220" s="23">
        <v>41590</v>
      </c>
      <c r="B220" s="41">
        <v>68.872612000000004</v>
      </c>
      <c r="C220" s="41">
        <v>5.22</v>
      </c>
      <c r="D220" s="41">
        <v>506.39639299999999</v>
      </c>
      <c r="E220" s="41">
        <v>1767.6899410000001</v>
      </c>
      <c r="F220" s="41">
        <v>81.067688000000004</v>
      </c>
    </row>
    <row r="221" spans="1:6" x14ac:dyDescent="0.35">
      <c r="A221" s="23">
        <v>41591</v>
      </c>
      <c r="B221" s="41">
        <v>68.954712000000001</v>
      </c>
      <c r="C221" s="41">
        <v>5.23</v>
      </c>
      <c r="D221" s="41">
        <v>516.75176999999996</v>
      </c>
      <c r="E221" s="41">
        <v>1782</v>
      </c>
      <c r="F221" s="41">
        <v>80.997703999999999</v>
      </c>
    </row>
    <row r="222" spans="1:6" x14ac:dyDescent="0.35">
      <c r="A222" s="23">
        <v>41592</v>
      </c>
      <c r="B222" s="41">
        <v>69.952042000000006</v>
      </c>
      <c r="C222" s="41">
        <v>5.23</v>
      </c>
      <c r="D222" s="41">
        <v>518.13311799999997</v>
      </c>
      <c r="E222" s="41">
        <v>1790.619995</v>
      </c>
      <c r="F222" s="41">
        <v>81.548828</v>
      </c>
    </row>
    <row r="223" spans="1:6" x14ac:dyDescent="0.35">
      <c r="A223" s="23">
        <v>41593</v>
      </c>
      <c r="B223" s="41">
        <v>69.532204000000007</v>
      </c>
      <c r="C223" s="41">
        <v>5.26</v>
      </c>
      <c r="D223" s="41">
        <v>517.29730199999995</v>
      </c>
      <c r="E223" s="41">
        <v>1798.1800539999999</v>
      </c>
      <c r="F223" s="41">
        <v>83.342178000000004</v>
      </c>
    </row>
    <row r="224" spans="1:6" x14ac:dyDescent="0.35">
      <c r="A224" s="23">
        <v>41596</v>
      </c>
      <c r="B224" s="41">
        <v>68.689835000000002</v>
      </c>
      <c r="C224" s="41">
        <v>5.1100000000000003</v>
      </c>
      <c r="D224" s="41">
        <v>516.29132100000004</v>
      </c>
      <c r="E224" s="41">
        <v>1791.530029</v>
      </c>
      <c r="F224" s="41">
        <v>83.499626000000006</v>
      </c>
    </row>
    <row r="225" spans="1:6" x14ac:dyDescent="0.35">
      <c r="A225" s="23">
        <v>41597</v>
      </c>
      <c r="B225" s="41">
        <v>68.811676000000006</v>
      </c>
      <c r="C225" s="41">
        <v>5.0199999999999996</v>
      </c>
      <c r="D225" s="41">
        <v>513.11309800000004</v>
      </c>
      <c r="E225" s="41">
        <v>1787.869995</v>
      </c>
      <c r="F225" s="41">
        <v>83.473381000000003</v>
      </c>
    </row>
    <row r="226" spans="1:6" x14ac:dyDescent="0.35">
      <c r="A226" s="23">
        <v>41598</v>
      </c>
      <c r="B226" s="41">
        <v>68.209052999999997</v>
      </c>
      <c r="C226" s="41">
        <v>5.18</v>
      </c>
      <c r="D226" s="41">
        <v>511.66665599999988</v>
      </c>
      <c r="E226" s="41">
        <v>1781.369995</v>
      </c>
      <c r="F226" s="41">
        <v>82.826056999999992</v>
      </c>
    </row>
    <row r="227" spans="1:6" x14ac:dyDescent="0.35">
      <c r="A227" s="23">
        <v>41599</v>
      </c>
      <c r="B227" s="41">
        <v>69.022262999999995</v>
      </c>
      <c r="C227" s="41">
        <v>5.22</v>
      </c>
      <c r="D227" s="41">
        <v>517.55255099999999</v>
      </c>
      <c r="E227" s="41">
        <v>1795.849976</v>
      </c>
      <c r="F227" s="41">
        <v>82.834793000000005</v>
      </c>
    </row>
    <row r="228" spans="1:6" x14ac:dyDescent="0.35">
      <c r="A228" s="23">
        <v>41600</v>
      </c>
      <c r="B228" s="41">
        <v>68.844794999999991</v>
      </c>
      <c r="C228" s="41">
        <v>5.19</v>
      </c>
      <c r="D228" s="41">
        <v>516.46148700000003</v>
      </c>
      <c r="E228" s="41">
        <v>1804.76001</v>
      </c>
      <c r="F228" s="41">
        <v>83.114738000000003</v>
      </c>
    </row>
    <row r="229" spans="1:6" x14ac:dyDescent="0.35">
      <c r="A229" s="23">
        <v>41603</v>
      </c>
      <c r="B229" s="41">
        <v>69.366623000000004</v>
      </c>
      <c r="C229" s="41">
        <v>5.24</v>
      </c>
      <c r="D229" s="41">
        <v>523.48846400000002</v>
      </c>
      <c r="E229" s="41">
        <v>1802.4799800000001</v>
      </c>
      <c r="F229" s="41">
        <v>83.184700000000007</v>
      </c>
    </row>
    <row r="230" spans="1:6" x14ac:dyDescent="0.35">
      <c r="A230" s="23">
        <v>41604</v>
      </c>
      <c r="B230" s="41">
        <v>70.646042000000008</v>
      </c>
      <c r="C230" s="41">
        <v>5.39</v>
      </c>
      <c r="D230" s="41">
        <v>529.73474099999999</v>
      </c>
      <c r="E230" s="41">
        <v>1802.75</v>
      </c>
      <c r="F230" s="41">
        <v>82.467368999999991</v>
      </c>
    </row>
    <row r="231" spans="1:6" x14ac:dyDescent="0.35">
      <c r="A231" s="23">
        <v>41605</v>
      </c>
      <c r="B231" s="41">
        <v>72.309562999999997</v>
      </c>
      <c r="C231" s="41">
        <v>5.61</v>
      </c>
      <c r="D231" s="41">
        <v>532.08709699999997</v>
      </c>
      <c r="E231" s="41">
        <v>1807.2299800000001</v>
      </c>
      <c r="F231" s="41">
        <v>82.056213</v>
      </c>
    </row>
    <row r="232" spans="1:6" x14ac:dyDescent="0.35">
      <c r="A232" s="23">
        <v>41607</v>
      </c>
      <c r="B232" s="41">
        <v>73.648574999999994</v>
      </c>
      <c r="C232" s="41">
        <v>5.66</v>
      </c>
      <c r="D232" s="41">
        <v>530.32531700000004</v>
      </c>
      <c r="E232" s="41">
        <v>1805.8100589999999</v>
      </c>
      <c r="F232" s="41">
        <v>81.776291000000001</v>
      </c>
    </row>
    <row r="233" spans="1:6" x14ac:dyDescent="0.35">
      <c r="A233" s="23">
        <v>41610</v>
      </c>
      <c r="B233" s="41">
        <v>73.007537999999997</v>
      </c>
      <c r="C233" s="41">
        <v>5.57</v>
      </c>
      <c r="D233" s="41">
        <v>527.76776100000006</v>
      </c>
      <c r="E233" s="41">
        <v>1800.900024</v>
      </c>
      <c r="F233" s="41">
        <v>81.811272000000002</v>
      </c>
    </row>
    <row r="234" spans="1:6" x14ac:dyDescent="0.35">
      <c r="A234" s="23">
        <v>41611</v>
      </c>
      <c r="B234" s="41">
        <v>75.006125999999995</v>
      </c>
      <c r="C234" s="41">
        <v>5.74</v>
      </c>
      <c r="D234" s="41">
        <v>527.15716599999996</v>
      </c>
      <c r="E234" s="41">
        <v>1795.150024</v>
      </c>
      <c r="F234" s="41">
        <v>82.57235</v>
      </c>
    </row>
    <row r="235" spans="1:6" x14ac:dyDescent="0.35">
      <c r="A235" s="23">
        <v>41612</v>
      </c>
      <c r="B235" s="41">
        <v>74.831306000000012</v>
      </c>
      <c r="C235" s="41">
        <v>5.98</v>
      </c>
      <c r="D235" s="41">
        <v>529.61962900000003</v>
      </c>
      <c r="E235" s="41">
        <v>1792.8100589999999</v>
      </c>
      <c r="F235" s="41">
        <v>82.817307</v>
      </c>
    </row>
    <row r="236" spans="1:6" x14ac:dyDescent="0.35">
      <c r="A236" s="23">
        <v>41613</v>
      </c>
      <c r="B236" s="41">
        <v>75.215393000000006</v>
      </c>
      <c r="C236" s="41">
        <v>5.9</v>
      </c>
      <c r="D236" s="41">
        <v>529.19921900000008</v>
      </c>
      <c r="E236" s="41">
        <v>1785.030029</v>
      </c>
      <c r="F236" s="41">
        <v>82.344909999999999</v>
      </c>
    </row>
    <row r="237" spans="1:6" x14ac:dyDescent="0.35">
      <c r="A237" s="23">
        <v>41614</v>
      </c>
      <c r="B237" s="41">
        <v>74.171722000000003</v>
      </c>
      <c r="C237" s="41">
        <v>5.7</v>
      </c>
      <c r="D237" s="41">
        <v>535.47045900000001</v>
      </c>
      <c r="E237" s="41">
        <v>1805.089966</v>
      </c>
      <c r="F237" s="41">
        <v>83.674599000000001</v>
      </c>
    </row>
    <row r="238" spans="1:6" x14ac:dyDescent="0.35">
      <c r="A238" s="23">
        <v>41617</v>
      </c>
      <c r="B238" s="41">
        <v>75.020698999999993</v>
      </c>
      <c r="C238" s="41">
        <v>5.86</v>
      </c>
      <c r="D238" s="41">
        <v>539.60961900000007</v>
      </c>
      <c r="E238" s="41">
        <v>1808.369995</v>
      </c>
      <c r="F238" s="41">
        <v>83.840796999999995</v>
      </c>
    </row>
    <row r="239" spans="1:6" x14ac:dyDescent="0.35">
      <c r="A239" s="23">
        <v>41618</v>
      </c>
      <c r="B239" s="41">
        <v>74.904143999999988</v>
      </c>
      <c r="C239" s="41">
        <v>5.92</v>
      </c>
      <c r="D239" s="41">
        <v>542.87286399999994</v>
      </c>
      <c r="E239" s="41">
        <v>1802.619995</v>
      </c>
      <c r="F239" s="41">
        <v>83.727089000000007</v>
      </c>
    </row>
    <row r="240" spans="1:6" x14ac:dyDescent="0.35">
      <c r="A240" s="23">
        <v>41619</v>
      </c>
      <c r="B240" s="41">
        <v>74.349204999999998</v>
      </c>
      <c r="C240" s="41">
        <v>5.76</v>
      </c>
      <c r="D240" s="41">
        <v>539.18420400000002</v>
      </c>
      <c r="E240" s="41">
        <v>1782.219971</v>
      </c>
      <c r="F240" s="41">
        <v>82.458618000000001</v>
      </c>
    </row>
    <row r="241" spans="1:6" x14ac:dyDescent="0.35">
      <c r="A241" s="23">
        <v>41620</v>
      </c>
      <c r="B241" s="41">
        <v>74.240593000000004</v>
      </c>
      <c r="C241" s="41">
        <v>5.76</v>
      </c>
      <c r="D241" s="41">
        <v>535.51550300000008</v>
      </c>
      <c r="E241" s="41">
        <v>1775.5</v>
      </c>
      <c r="F241" s="41">
        <v>83.420920999999993</v>
      </c>
    </row>
    <row r="242" spans="1:6" x14ac:dyDescent="0.35">
      <c r="A242" s="23">
        <v>41621</v>
      </c>
      <c r="B242" s="41">
        <v>73.431365999999997</v>
      </c>
      <c r="C242" s="41">
        <v>5.96</v>
      </c>
      <c r="D242" s="41">
        <v>530.92590300000006</v>
      </c>
      <c r="E242" s="41">
        <v>1775.3199460000001</v>
      </c>
      <c r="F242" s="41">
        <v>83.377158999999992</v>
      </c>
    </row>
    <row r="243" spans="1:6" x14ac:dyDescent="0.35">
      <c r="A243" s="23">
        <v>41624</v>
      </c>
      <c r="B243" s="41">
        <v>73.837967000000006</v>
      </c>
      <c r="C243" s="41">
        <v>6.03</v>
      </c>
      <c r="D243" s="41">
        <v>537.02703899999995</v>
      </c>
      <c r="E243" s="41">
        <v>1786.540039</v>
      </c>
      <c r="F243" s="41">
        <v>85.048018999999996</v>
      </c>
    </row>
    <row r="244" spans="1:6" x14ac:dyDescent="0.35">
      <c r="A244" s="23">
        <v>41625</v>
      </c>
      <c r="B244" s="41">
        <v>73.505523999999994</v>
      </c>
      <c r="C244" s="41">
        <v>6.17</v>
      </c>
      <c r="D244" s="41">
        <v>535.46545400000002</v>
      </c>
      <c r="E244" s="41">
        <v>1781</v>
      </c>
      <c r="F244" s="41">
        <v>84.636887000000002</v>
      </c>
    </row>
    <row r="245" spans="1:6" x14ac:dyDescent="0.35">
      <c r="A245" s="23">
        <v>41626</v>
      </c>
      <c r="B245" s="41">
        <v>72.946624999999997</v>
      </c>
      <c r="C245" s="41">
        <v>6.32</v>
      </c>
      <c r="D245" s="41">
        <v>542.91790800000001</v>
      </c>
      <c r="E245" s="41">
        <v>1810.650024</v>
      </c>
      <c r="F245" s="41">
        <v>87.077567999999999</v>
      </c>
    </row>
    <row r="246" spans="1:6" x14ac:dyDescent="0.35">
      <c r="A246" s="23">
        <v>41627</v>
      </c>
      <c r="B246" s="41">
        <v>72.110885999999994</v>
      </c>
      <c r="C246" s="41">
        <v>7.29</v>
      </c>
      <c r="D246" s="41">
        <v>543.65362500000003</v>
      </c>
      <c r="E246" s="41">
        <v>1809.599976</v>
      </c>
      <c r="F246" s="41">
        <v>86.98135400000001</v>
      </c>
    </row>
    <row r="247" spans="1:6" x14ac:dyDescent="0.35">
      <c r="A247" s="23">
        <v>41628</v>
      </c>
      <c r="B247" s="41">
        <v>72.714843999999999</v>
      </c>
      <c r="C247" s="41">
        <v>7.16</v>
      </c>
      <c r="D247" s="41">
        <v>550.86084000000005</v>
      </c>
      <c r="E247" s="41">
        <v>1818.3199460000001</v>
      </c>
      <c r="F247" s="41">
        <v>86.325232999999997</v>
      </c>
    </row>
    <row r="248" spans="1:6" x14ac:dyDescent="0.35">
      <c r="A248" s="23">
        <v>41631</v>
      </c>
      <c r="B248" s="41">
        <v>75.505447000000004</v>
      </c>
      <c r="C248" s="41">
        <v>7.5</v>
      </c>
      <c r="D248" s="41">
        <v>558.10809299999994</v>
      </c>
      <c r="E248" s="41">
        <v>1827.98999</v>
      </c>
      <c r="F248" s="41">
        <v>86.176536999999996</v>
      </c>
    </row>
    <row r="249" spans="1:6" x14ac:dyDescent="0.35">
      <c r="A249" s="23">
        <v>41632</v>
      </c>
      <c r="B249" s="41">
        <v>75.184914000000006</v>
      </c>
      <c r="C249" s="41">
        <v>7.87</v>
      </c>
      <c r="D249" s="41">
        <v>556.47650099999998</v>
      </c>
      <c r="E249" s="41">
        <v>1833.3199460000001</v>
      </c>
      <c r="F249" s="41">
        <v>86.797646</v>
      </c>
    </row>
    <row r="250" spans="1:6" x14ac:dyDescent="0.35">
      <c r="A250" s="23">
        <v>41634</v>
      </c>
      <c r="B250" s="41">
        <v>74.685608000000002</v>
      </c>
      <c r="C250" s="41">
        <v>7.93</v>
      </c>
      <c r="D250" s="41">
        <v>559.28930700000001</v>
      </c>
      <c r="E250" s="41">
        <v>1842.0200199999999</v>
      </c>
      <c r="F250" s="41">
        <v>88.267302999999998</v>
      </c>
    </row>
    <row r="251" spans="1:6" x14ac:dyDescent="0.35">
      <c r="A251" s="23">
        <v>41635</v>
      </c>
      <c r="B251" s="41">
        <v>74.180999999999997</v>
      </c>
      <c r="C251" s="41">
        <v>8.1199999999999992</v>
      </c>
      <c r="D251" s="41">
        <v>559.75976600000001</v>
      </c>
      <c r="E251" s="41">
        <v>1841.400024</v>
      </c>
      <c r="F251" s="41">
        <v>88.800918999999993</v>
      </c>
    </row>
    <row r="252" spans="1:6" x14ac:dyDescent="0.35">
      <c r="A252" s="23">
        <v>41638</v>
      </c>
      <c r="B252" s="41">
        <v>73.443275</v>
      </c>
      <c r="C252" s="41">
        <v>8.18</v>
      </c>
      <c r="D252" s="41">
        <v>555.28527800000006</v>
      </c>
      <c r="E252" s="41">
        <v>1841.0699460000001</v>
      </c>
      <c r="F252" s="41">
        <v>87.751175000000003</v>
      </c>
    </row>
    <row r="253" spans="1:6" x14ac:dyDescent="0.35">
      <c r="A253" s="23">
        <v>41639</v>
      </c>
      <c r="B253" s="41">
        <v>74.304168999999987</v>
      </c>
      <c r="C253" s="41">
        <v>8.1999999999999993</v>
      </c>
      <c r="D253" s="41">
        <v>560.91589400000009</v>
      </c>
      <c r="E253" s="41">
        <v>1848.3599850000001</v>
      </c>
      <c r="F253" s="41">
        <v>88.529739000000006</v>
      </c>
    </row>
    <row r="254" spans="1:6" x14ac:dyDescent="0.35">
      <c r="A254" s="23">
        <v>41641</v>
      </c>
      <c r="B254" s="41">
        <v>73.259170999999995</v>
      </c>
      <c r="C254" s="41">
        <v>8.1300000000000008</v>
      </c>
      <c r="D254" s="41">
        <v>557.11712599999998</v>
      </c>
      <c r="E254" s="41">
        <v>1831.9799800000001</v>
      </c>
      <c r="F254" s="41">
        <v>87.261284000000003</v>
      </c>
    </row>
    <row r="255" spans="1:6" x14ac:dyDescent="0.35">
      <c r="A255" s="23">
        <v>41642</v>
      </c>
      <c r="B255" s="41">
        <v>71.649979000000002</v>
      </c>
      <c r="C255" s="41">
        <v>8.09</v>
      </c>
      <c r="D255" s="41">
        <v>553.05304000000001</v>
      </c>
      <c r="E255" s="41">
        <v>1831.369995</v>
      </c>
      <c r="F255" s="41">
        <v>87.051322999999996</v>
      </c>
    </row>
    <row r="256" spans="1:6" x14ac:dyDescent="0.35">
      <c r="A256" s="23">
        <v>41645</v>
      </c>
      <c r="B256" s="41">
        <v>72.040665000000004</v>
      </c>
      <c r="C256" s="41">
        <v>7.8</v>
      </c>
      <c r="D256" s="41">
        <v>559.21923800000002</v>
      </c>
      <c r="E256" s="41">
        <v>1826.7700199999999</v>
      </c>
      <c r="F256" s="41">
        <v>87.182556000000005</v>
      </c>
    </row>
    <row r="257" spans="1:6" x14ac:dyDescent="0.35">
      <c r="A257" s="23">
        <v>41646</v>
      </c>
      <c r="B257" s="41">
        <v>71.525481999999997</v>
      </c>
      <c r="C257" s="41">
        <v>7.91</v>
      </c>
      <c r="D257" s="41">
        <v>570</v>
      </c>
      <c r="E257" s="41">
        <v>1837.880005</v>
      </c>
      <c r="F257" s="41">
        <v>88.416007999999991</v>
      </c>
    </row>
    <row r="258" spans="1:6" x14ac:dyDescent="0.35">
      <c r="A258" s="23">
        <v>41647</v>
      </c>
      <c r="B258" s="41">
        <v>71.978438999999995</v>
      </c>
      <c r="C258" s="41">
        <v>7.92</v>
      </c>
      <c r="D258" s="41">
        <v>571.18615699999998</v>
      </c>
      <c r="E258" s="41">
        <v>1837.48999</v>
      </c>
      <c r="F258" s="41">
        <v>88.127327000000008</v>
      </c>
    </row>
    <row r="259" spans="1:6" x14ac:dyDescent="0.35">
      <c r="A259" s="23">
        <v>41648</v>
      </c>
      <c r="B259" s="41">
        <v>71.059280000000001</v>
      </c>
      <c r="C259" s="41">
        <v>7.41</v>
      </c>
      <c r="D259" s="41">
        <v>565.68566900000008</v>
      </c>
      <c r="E259" s="41">
        <v>1838.130005</v>
      </c>
      <c r="F259" s="41">
        <v>87.270020000000002</v>
      </c>
    </row>
    <row r="260" spans="1:6" x14ac:dyDescent="0.35">
      <c r="A260" s="23">
        <v>41649</v>
      </c>
      <c r="B260" s="41">
        <v>70.585136000000006</v>
      </c>
      <c r="C260" s="41">
        <v>7.51</v>
      </c>
      <c r="D260" s="41">
        <v>565.65564000000006</v>
      </c>
      <c r="E260" s="41">
        <v>1842.369995</v>
      </c>
      <c r="F260" s="41">
        <v>87.934868000000009</v>
      </c>
    </row>
    <row r="261" spans="1:6" x14ac:dyDescent="0.35">
      <c r="A261" s="23">
        <v>41652</v>
      </c>
      <c r="B261" s="41">
        <v>70.954643000000004</v>
      </c>
      <c r="C261" s="41">
        <v>7.31</v>
      </c>
      <c r="D261" s="41">
        <v>562.05206299999998</v>
      </c>
      <c r="E261" s="41">
        <v>1819.1999510000001</v>
      </c>
      <c r="F261" s="41">
        <v>86.211524999999995</v>
      </c>
    </row>
    <row r="262" spans="1:6" x14ac:dyDescent="0.35">
      <c r="A262" s="23">
        <v>41653</v>
      </c>
      <c r="B262" s="41">
        <v>72.366507999999996</v>
      </c>
      <c r="C262" s="41">
        <v>7.55</v>
      </c>
      <c r="D262" s="41">
        <v>575.27526900000009</v>
      </c>
      <c r="E262" s="41">
        <v>1838.880005</v>
      </c>
      <c r="F262" s="41">
        <v>86.710181999999989</v>
      </c>
    </row>
    <row r="263" spans="1:6" x14ac:dyDescent="0.35">
      <c r="A263" s="23">
        <v>41654</v>
      </c>
      <c r="B263" s="41">
        <v>73.819427000000005</v>
      </c>
      <c r="C263" s="41">
        <v>7.57</v>
      </c>
      <c r="D263" s="41">
        <v>574.88488799999993</v>
      </c>
      <c r="E263" s="41">
        <v>1848.380005</v>
      </c>
      <c r="F263" s="41">
        <v>86.412719999999993</v>
      </c>
    </row>
    <row r="264" spans="1:6" x14ac:dyDescent="0.35">
      <c r="A264" s="23">
        <v>41655</v>
      </c>
      <c r="B264" s="41">
        <v>73.407500999999996</v>
      </c>
      <c r="C264" s="41">
        <v>7.44</v>
      </c>
      <c r="D264" s="41">
        <v>578.68865999999991</v>
      </c>
      <c r="E264" s="41">
        <v>1845.8900149999999</v>
      </c>
      <c r="F264" s="41">
        <v>86.552695999999997</v>
      </c>
    </row>
    <row r="265" spans="1:6" x14ac:dyDescent="0.35">
      <c r="A265" s="23">
        <v>41656</v>
      </c>
      <c r="B265" s="41">
        <v>71.608924999999999</v>
      </c>
      <c r="C265" s="41">
        <v>7.01</v>
      </c>
      <c r="D265" s="41">
        <v>575.84082000000001</v>
      </c>
      <c r="E265" s="41">
        <v>1838.6999510000001</v>
      </c>
      <c r="F265" s="41">
        <v>86.745155000000011</v>
      </c>
    </row>
    <row r="266" spans="1:6" x14ac:dyDescent="0.35">
      <c r="A266" s="23">
        <v>41660</v>
      </c>
      <c r="B266" s="41">
        <v>72.721451000000002</v>
      </c>
      <c r="C266" s="41">
        <v>6.79</v>
      </c>
      <c r="D266" s="41">
        <v>582.43243399999994</v>
      </c>
      <c r="E266" s="41">
        <v>1843.8000489999999</v>
      </c>
      <c r="F266" s="41">
        <v>86.167785999999992</v>
      </c>
    </row>
    <row r="267" spans="1:6" x14ac:dyDescent="0.35">
      <c r="A267" s="23">
        <v>41661</v>
      </c>
      <c r="B267" s="41">
        <v>73.044617000000002</v>
      </c>
      <c r="C267" s="41">
        <v>6.7</v>
      </c>
      <c r="D267" s="41">
        <v>583.09307899999999</v>
      </c>
      <c r="E267" s="41">
        <v>1844.8599850000001</v>
      </c>
      <c r="F267" s="41">
        <v>85.625396999999992</v>
      </c>
    </row>
    <row r="268" spans="1:6" x14ac:dyDescent="0.35">
      <c r="A268" s="23">
        <v>41662</v>
      </c>
      <c r="B268" s="41">
        <v>73.663139000000001</v>
      </c>
      <c r="C268" s="41">
        <v>6.69</v>
      </c>
      <c r="D268" s="41">
        <v>580.63061500000003</v>
      </c>
      <c r="E268" s="41">
        <v>1828.459961</v>
      </c>
      <c r="F268" s="41">
        <v>84.829338000000007</v>
      </c>
    </row>
    <row r="269" spans="1:6" x14ac:dyDescent="0.35">
      <c r="A269" s="23">
        <v>41663</v>
      </c>
      <c r="B269" s="41">
        <v>72.324127000000004</v>
      </c>
      <c r="C269" s="41">
        <v>6.25</v>
      </c>
      <c r="D269" s="41">
        <v>562.47747800000002</v>
      </c>
      <c r="E269" s="41">
        <v>1790.290039</v>
      </c>
      <c r="F269" s="41">
        <v>82.974754000000004</v>
      </c>
    </row>
    <row r="270" spans="1:6" x14ac:dyDescent="0.35">
      <c r="A270" s="23">
        <v>41666</v>
      </c>
      <c r="B270" s="41">
        <v>72.910834999999992</v>
      </c>
      <c r="C270" s="41">
        <v>5.99</v>
      </c>
      <c r="D270" s="41">
        <v>551.16613799999993</v>
      </c>
      <c r="E270" s="41">
        <v>1781.5600589999999</v>
      </c>
      <c r="F270" s="41">
        <v>83.035995</v>
      </c>
    </row>
    <row r="271" spans="1:6" x14ac:dyDescent="0.35">
      <c r="A271" s="23">
        <v>41667</v>
      </c>
      <c r="B271" s="41">
        <v>67.083275</v>
      </c>
      <c r="C271" s="41">
        <v>7.11</v>
      </c>
      <c r="D271" s="41">
        <v>562.06707800000004</v>
      </c>
      <c r="E271" s="41">
        <v>1792.5</v>
      </c>
      <c r="F271" s="41">
        <v>83.674599000000001</v>
      </c>
    </row>
    <row r="272" spans="1:6" x14ac:dyDescent="0.35">
      <c r="A272" s="23">
        <v>41668</v>
      </c>
      <c r="B272" s="41">
        <v>66.321724000000003</v>
      </c>
      <c r="C272" s="41">
        <v>6.89</v>
      </c>
      <c r="D272" s="41">
        <v>554.01403800000003</v>
      </c>
      <c r="E272" s="41">
        <v>1774.1999510000001</v>
      </c>
      <c r="F272" s="41">
        <v>83.202202</v>
      </c>
    </row>
    <row r="273" spans="1:6" x14ac:dyDescent="0.35">
      <c r="A273" s="23">
        <v>41669</v>
      </c>
      <c r="B273" s="41">
        <v>66.193259999999995</v>
      </c>
      <c r="C273" s="41">
        <v>7.01</v>
      </c>
      <c r="D273" s="41">
        <v>568.26324499999998</v>
      </c>
      <c r="E273" s="41">
        <v>1794.1899410000001</v>
      </c>
      <c r="F273" s="41">
        <v>82.222435000000004</v>
      </c>
    </row>
    <row r="274" spans="1:6" x14ac:dyDescent="0.35">
      <c r="A274" s="23">
        <v>41670</v>
      </c>
      <c r="B274" s="41">
        <v>66.301849000000004</v>
      </c>
      <c r="C274" s="41">
        <v>7.07</v>
      </c>
      <c r="D274" s="41">
        <v>591.07605000000001</v>
      </c>
      <c r="E274" s="41">
        <v>1782.589966</v>
      </c>
      <c r="F274" s="41">
        <v>80.621535999999992</v>
      </c>
    </row>
    <row r="275" spans="1:6" x14ac:dyDescent="0.35">
      <c r="A275" s="23">
        <v>41673</v>
      </c>
      <c r="B275" s="41">
        <v>66.425018000000009</v>
      </c>
      <c r="C275" s="41">
        <v>6.7</v>
      </c>
      <c r="D275" s="41">
        <v>567.28228799999999</v>
      </c>
      <c r="E275" s="41">
        <v>1741.8900149999999</v>
      </c>
      <c r="F275" s="41">
        <v>78.775703000000007</v>
      </c>
    </row>
    <row r="276" spans="1:6" x14ac:dyDescent="0.35">
      <c r="A276" s="23">
        <v>41674</v>
      </c>
      <c r="B276" s="41">
        <v>67.386581000000007</v>
      </c>
      <c r="C276" s="41">
        <v>6.68</v>
      </c>
      <c r="D276" s="41">
        <v>569.64965800000004</v>
      </c>
      <c r="E276" s="41">
        <v>1755.1999510000001</v>
      </c>
      <c r="F276" s="41">
        <v>78.749481000000003</v>
      </c>
    </row>
    <row r="277" spans="1:6" x14ac:dyDescent="0.35">
      <c r="A277" s="23">
        <v>41675</v>
      </c>
      <c r="B277" s="41">
        <v>67.889876999999998</v>
      </c>
      <c r="C277" s="41">
        <v>6.43</v>
      </c>
      <c r="D277" s="41">
        <v>572.17218000000003</v>
      </c>
      <c r="E277" s="41">
        <v>1751.6400149999999</v>
      </c>
      <c r="F277" s="41">
        <v>78.364570999999998</v>
      </c>
    </row>
    <row r="278" spans="1:6" x14ac:dyDescent="0.35">
      <c r="A278" s="23">
        <v>41676</v>
      </c>
      <c r="B278" s="41">
        <v>68.285576000000006</v>
      </c>
      <c r="C278" s="41">
        <v>6.54</v>
      </c>
      <c r="D278" s="41">
        <v>580.56054699999993</v>
      </c>
      <c r="E278" s="41">
        <v>1773.4300539999999</v>
      </c>
      <c r="F278" s="41">
        <v>79.113410999999999</v>
      </c>
    </row>
    <row r="279" spans="1:6" x14ac:dyDescent="0.35">
      <c r="A279" s="23">
        <v>41677</v>
      </c>
      <c r="B279" s="41">
        <v>69.240891000000005</v>
      </c>
      <c r="C279" s="41">
        <v>6.53</v>
      </c>
      <c r="D279" s="41">
        <v>589.30932599999994</v>
      </c>
      <c r="E279" s="41">
        <v>1797.0200199999999</v>
      </c>
      <c r="F279" s="41">
        <v>79.800582999999989</v>
      </c>
    </row>
    <row r="280" spans="1:6" x14ac:dyDescent="0.35">
      <c r="A280" s="23">
        <v>41680</v>
      </c>
      <c r="B280" s="41">
        <v>70.481323000000003</v>
      </c>
      <c r="C280" s="41">
        <v>6.29</v>
      </c>
      <c r="D280" s="41">
        <v>587.05206299999998</v>
      </c>
      <c r="E280" s="41">
        <v>1799.839966</v>
      </c>
      <c r="F280" s="41">
        <v>78.866737000000001</v>
      </c>
    </row>
    <row r="281" spans="1:6" x14ac:dyDescent="0.35">
      <c r="A281" s="23">
        <v>41681</v>
      </c>
      <c r="B281" s="41">
        <v>71.410004000000001</v>
      </c>
      <c r="C281" s="41">
        <v>6.61</v>
      </c>
      <c r="D281" s="41">
        <v>595.68566900000008</v>
      </c>
      <c r="E281" s="41">
        <v>1819.75</v>
      </c>
      <c r="F281" s="41">
        <v>80.029640000000001</v>
      </c>
    </row>
    <row r="282" spans="1:6" x14ac:dyDescent="0.35">
      <c r="A282" s="23">
        <v>41682</v>
      </c>
      <c r="B282" s="41">
        <v>71.404670999999993</v>
      </c>
      <c r="C282" s="41">
        <v>6.76</v>
      </c>
      <c r="D282" s="41">
        <v>593.93896500000005</v>
      </c>
      <c r="E282" s="41">
        <v>1819.26001</v>
      </c>
      <c r="F282" s="41">
        <v>80.241081000000008</v>
      </c>
    </row>
    <row r="283" spans="1:6" x14ac:dyDescent="0.35">
      <c r="A283" s="23">
        <v>41683</v>
      </c>
      <c r="B283" s="41">
        <v>72.538506000000012</v>
      </c>
      <c r="C283" s="41">
        <v>6.85</v>
      </c>
      <c r="D283" s="41">
        <v>600.55053699999996</v>
      </c>
      <c r="E283" s="41">
        <v>1829.829956</v>
      </c>
      <c r="F283" s="41">
        <v>80.549423000000004</v>
      </c>
    </row>
    <row r="284" spans="1:6" x14ac:dyDescent="0.35">
      <c r="A284" s="23">
        <v>41684</v>
      </c>
      <c r="B284" s="41">
        <v>72.479904000000005</v>
      </c>
      <c r="C284" s="41">
        <v>6.91</v>
      </c>
      <c r="D284" s="41">
        <v>602.00201399999992</v>
      </c>
      <c r="E284" s="41">
        <v>1838.630005</v>
      </c>
      <c r="F284" s="41">
        <v>82.910492000000005</v>
      </c>
    </row>
    <row r="285" spans="1:6" x14ac:dyDescent="0.35">
      <c r="A285" s="23">
        <v>41688</v>
      </c>
      <c r="B285" s="41">
        <v>72.746391000000003</v>
      </c>
      <c r="C285" s="41">
        <v>6.85</v>
      </c>
      <c r="D285" s="41">
        <v>606.046021</v>
      </c>
      <c r="E285" s="41">
        <v>1840.76001</v>
      </c>
      <c r="F285" s="41">
        <v>82.875275000000002</v>
      </c>
    </row>
    <row r="286" spans="1:6" x14ac:dyDescent="0.35">
      <c r="A286" s="23">
        <v>41689</v>
      </c>
      <c r="B286" s="41">
        <v>71.597878000000009</v>
      </c>
      <c r="C286" s="41">
        <v>6.5</v>
      </c>
      <c r="D286" s="41">
        <v>601.77179000000001</v>
      </c>
      <c r="E286" s="41">
        <v>1828.75</v>
      </c>
      <c r="F286" s="41">
        <v>82.769524000000004</v>
      </c>
    </row>
    <row r="287" spans="1:6" x14ac:dyDescent="0.35">
      <c r="A287" s="23">
        <v>41690</v>
      </c>
      <c r="B287" s="41">
        <v>70.769111999999993</v>
      </c>
      <c r="C287" s="41">
        <v>6.45</v>
      </c>
      <c r="D287" s="41">
        <v>602.65765399999998</v>
      </c>
      <c r="E287" s="41">
        <v>1839.780029</v>
      </c>
      <c r="F287" s="41">
        <v>84.020545999999996</v>
      </c>
    </row>
    <row r="288" spans="1:6" x14ac:dyDescent="0.35">
      <c r="A288" s="23">
        <v>41691</v>
      </c>
      <c r="B288" s="41">
        <v>69.983017000000004</v>
      </c>
      <c r="C288" s="41">
        <v>6.36</v>
      </c>
      <c r="D288" s="41">
        <v>602.49749800000006</v>
      </c>
      <c r="E288" s="41">
        <v>1836.25</v>
      </c>
      <c r="F288" s="41">
        <v>83.721016000000006</v>
      </c>
    </row>
    <row r="289" spans="1:6" x14ac:dyDescent="0.35">
      <c r="A289" s="23">
        <v>41694</v>
      </c>
      <c r="B289" s="41">
        <v>70.289467000000002</v>
      </c>
      <c r="C289" s="41">
        <v>6.33</v>
      </c>
      <c r="D289" s="41">
        <v>606.86187699999994</v>
      </c>
      <c r="E289" s="41">
        <v>1847.6099850000001</v>
      </c>
      <c r="F289" s="41">
        <v>84.963226000000006</v>
      </c>
    </row>
    <row r="290" spans="1:6" x14ac:dyDescent="0.35">
      <c r="A290" s="23">
        <v>41695</v>
      </c>
      <c r="B290" s="41">
        <v>69.558014</v>
      </c>
      <c r="C290" s="41">
        <v>6.13</v>
      </c>
      <c r="D290" s="41">
        <v>610.61059599999999</v>
      </c>
      <c r="E290" s="41">
        <v>1845.119995</v>
      </c>
      <c r="F290" s="41">
        <v>84.848693999999995</v>
      </c>
    </row>
    <row r="291" spans="1:6" x14ac:dyDescent="0.35">
      <c r="A291" s="23">
        <v>41696</v>
      </c>
      <c r="B291" s="41">
        <v>68.930449999999993</v>
      </c>
      <c r="C291" s="41">
        <v>6.25</v>
      </c>
      <c r="D291" s="41">
        <v>610.69567900000004</v>
      </c>
      <c r="E291" s="41">
        <v>1845.160034</v>
      </c>
      <c r="F291" s="41">
        <v>84.390579000000002</v>
      </c>
    </row>
    <row r="292" spans="1:6" x14ac:dyDescent="0.35">
      <c r="A292" s="23">
        <v>41697</v>
      </c>
      <c r="B292" s="41">
        <v>70.30546600000001</v>
      </c>
      <c r="C292" s="41">
        <v>6.45</v>
      </c>
      <c r="D292" s="41">
        <v>610.21520999999996</v>
      </c>
      <c r="E292" s="41">
        <v>1854.290039</v>
      </c>
      <c r="F292" s="41">
        <v>84.434616000000005</v>
      </c>
    </row>
    <row r="293" spans="1:6" x14ac:dyDescent="0.35">
      <c r="A293" s="23">
        <v>41698</v>
      </c>
      <c r="B293" s="41">
        <v>70.114929000000004</v>
      </c>
      <c r="C293" s="41">
        <v>6.21</v>
      </c>
      <c r="D293" s="41">
        <v>608.43341099999998</v>
      </c>
      <c r="E293" s="41">
        <v>1859.4499510000001</v>
      </c>
      <c r="F293" s="41">
        <v>84.813438000000005</v>
      </c>
    </row>
    <row r="294" spans="1:6" x14ac:dyDescent="0.35">
      <c r="A294" s="23">
        <v>41701</v>
      </c>
      <c r="B294" s="41">
        <v>70.317451000000005</v>
      </c>
      <c r="C294" s="41">
        <v>6.09</v>
      </c>
      <c r="D294" s="41">
        <v>601.94695999999999</v>
      </c>
      <c r="E294" s="41">
        <v>1845.7299800000001</v>
      </c>
      <c r="F294" s="41">
        <v>84.135086000000001</v>
      </c>
    </row>
    <row r="295" spans="1:6" x14ac:dyDescent="0.35">
      <c r="A295" s="23">
        <v>41702</v>
      </c>
      <c r="B295" s="41">
        <v>70.781120000000001</v>
      </c>
      <c r="C295" s="41">
        <v>6.18</v>
      </c>
      <c r="D295" s="41">
        <v>608.06304899999998</v>
      </c>
      <c r="E295" s="41">
        <v>1873.910034</v>
      </c>
      <c r="F295" s="41">
        <v>85.033698999999999</v>
      </c>
    </row>
    <row r="296" spans="1:6" x14ac:dyDescent="0.35">
      <c r="A296" s="23">
        <v>41703</v>
      </c>
      <c r="B296" s="41">
        <v>70.930351000000002</v>
      </c>
      <c r="C296" s="41">
        <v>6.14</v>
      </c>
      <c r="D296" s="41">
        <v>609.73974599999997</v>
      </c>
      <c r="E296" s="41">
        <v>1873.8100589999999</v>
      </c>
      <c r="F296" s="41">
        <v>82.637405000000001</v>
      </c>
    </row>
    <row r="297" spans="1:6" x14ac:dyDescent="0.35">
      <c r="A297" s="23">
        <v>41704</v>
      </c>
      <c r="B297" s="41">
        <v>70.715843000000007</v>
      </c>
      <c r="C297" s="41">
        <v>6.39</v>
      </c>
      <c r="D297" s="41">
        <v>610.41540499999996</v>
      </c>
      <c r="E297" s="41">
        <v>1877.030029</v>
      </c>
      <c r="F297" s="41">
        <v>82.602149999999995</v>
      </c>
    </row>
    <row r="298" spans="1:6" x14ac:dyDescent="0.35">
      <c r="A298" s="23">
        <v>41705</v>
      </c>
      <c r="B298" s="41">
        <v>70.674537999999998</v>
      </c>
      <c r="C298" s="41">
        <v>6.32</v>
      </c>
      <c r="D298" s="41">
        <v>608.00299100000007</v>
      </c>
      <c r="E298" s="41">
        <v>1878.040039</v>
      </c>
      <c r="F298" s="41">
        <v>83.685776000000004</v>
      </c>
    </row>
    <row r="299" spans="1:6" x14ac:dyDescent="0.35">
      <c r="A299" s="23">
        <v>41708</v>
      </c>
      <c r="B299" s="41">
        <v>70.73848000000001</v>
      </c>
      <c r="C299" s="41">
        <v>6.37</v>
      </c>
      <c r="D299" s="41">
        <v>606.39141799999993</v>
      </c>
      <c r="E299" s="41">
        <v>1877.170044</v>
      </c>
      <c r="F299" s="41">
        <v>84.135086000000001</v>
      </c>
    </row>
    <row r="300" spans="1:6" x14ac:dyDescent="0.35">
      <c r="A300" s="23">
        <v>41709</v>
      </c>
      <c r="B300" s="41">
        <v>71.427306999999999</v>
      </c>
      <c r="C300" s="41">
        <v>6.5</v>
      </c>
      <c r="D300" s="41">
        <v>600.59558099999992</v>
      </c>
      <c r="E300" s="41">
        <v>1867.630005</v>
      </c>
      <c r="F300" s="41">
        <v>82.822417999999999</v>
      </c>
    </row>
    <row r="301" spans="1:6" x14ac:dyDescent="0.35">
      <c r="A301" s="23">
        <v>41710</v>
      </c>
      <c r="B301" s="41">
        <v>71.496605000000002</v>
      </c>
      <c r="C301" s="41">
        <v>6.36</v>
      </c>
      <c r="D301" s="41">
        <v>604.25427200000001</v>
      </c>
      <c r="E301" s="41">
        <v>1868.1999510000001</v>
      </c>
      <c r="F301" s="41">
        <v>82.998604</v>
      </c>
    </row>
    <row r="302" spans="1:6" x14ac:dyDescent="0.35">
      <c r="A302" s="23">
        <v>41711</v>
      </c>
      <c r="B302" s="41">
        <v>70.702506999999997</v>
      </c>
      <c r="C302" s="41">
        <v>6.09</v>
      </c>
      <c r="D302" s="41">
        <v>595.12512199999992</v>
      </c>
      <c r="E302" s="41">
        <v>1846.339966</v>
      </c>
      <c r="F302" s="41">
        <v>82.496429000000006</v>
      </c>
    </row>
    <row r="303" spans="1:6" x14ac:dyDescent="0.35">
      <c r="A303" s="23">
        <v>41712</v>
      </c>
      <c r="B303" s="41">
        <v>69.908417</v>
      </c>
      <c r="C303" s="41">
        <v>6.15</v>
      </c>
      <c r="D303" s="41">
        <v>586.98699999999997</v>
      </c>
      <c r="E303" s="41">
        <v>1841.130005</v>
      </c>
      <c r="F303" s="41">
        <v>82.346664000000004</v>
      </c>
    </row>
    <row r="304" spans="1:6" x14ac:dyDescent="0.35">
      <c r="A304" s="23">
        <v>41715</v>
      </c>
      <c r="B304" s="41">
        <v>70.181563999999995</v>
      </c>
      <c r="C304" s="41">
        <v>6.12</v>
      </c>
      <c r="D304" s="41">
        <v>596.64666699999998</v>
      </c>
      <c r="E304" s="41">
        <v>1858.829956</v>
      </c>
      <c r="F304" s="41">
        <v>83.095489999999998</v>
      </c>
    </row>
    <row r="305" spans="1:6" x14ac:dyDescent="0.35">
      <c r="A305" s="23">
        <v>41716</v>
      </c>
      <c r="B305" s="41">
        <v>70.802421999999993</v>
      </c>
      <c r="C305" s="41">
        <v>6.52</v>
      </c>
      <c r="D305" s="41">
        <v>606.23620599999992</v>
      </c>
      <c r="E305" s="41">
        <v>1872.25</v>
      </c>
      <c r="F305" s="41">
        <v>83.439109999999999</v>
      </c>
    </row>
    <row r="306" spans="1:6" x14ac:dyDescent="0.35">
      <c r="A306" s="23">
        <v>41717</v>
      </c>
      <c r="B306" s="41">
        <v>70.783783</v>
      </c>
      <c r="C306" s="41">
        <v>6.55</v>
      </c>
      <c r="D306" s="41">
        <v>600.22522000000004</v>
      </c>
      <c r="E306" s="41">
        <v>1860.7700199999999</v>
      </c>
      <c r="F306" s="41">
        <v>82.57572900000001</v>
      </c>
    </row>
    <row r="307" spans="1:6" x14ac:dyDescent="0.35">
      <c r="A307" s="23">
        <v>41718</v>
      </c>
      <c r="B307" s="41">
        <v>70.442688000000004</v>
      </c>
      <c r="C307" s="41">
        <v>6.7</v>
      </c>
      <c r="D307" s="41">
        <v>599.17919900000004</v>
      </c>
      <c r="E307" s="41">
        <v>1872.01001</v>
      </c>
      <c r="F307" s="41">
        <v>83.324577000000005</v>
      </c>
    </row>
    <row r="308" spans="1:6" x14ac:dyDescent="0.35">
      <c r="A308" s="23">
        <v>41719</v>
      </c>
      <c r="B308" s="41">
        <v>70.998283000000001</v>
      </c>
      <c r="C308" s="41">
        <v>6.97</v>
      </c>
      <c r="D308" s="41">
        <v>592.112122</v>
      </c>
      <c r="E308" s="41">
        <v>1866.5200199999999</v>
      </c>
      <c r="F308" s="41">
        <v>83.086685000000003</v>
      </c>
    </row>
    <row r="309" spans="1:6" x14ac:dyDescent="0.35">
      <c r="A309" s="23">
        <v>41722</v>
      </c>
      <c r="B309" s="41">
        <v>71.840362999999996</v>
      </c>
      <c r="C309" s="41">
        <v>6.9</v>
      </c>
      <c r="D309" s="41">
        <v>579.54455599999994</v>
      </c>
      <c r="E309" s="41">
        <v>1857.4399410000001</v>
      </c>
      <c r="F309" s="41">
        <v>83.377433999999994</v>
      </c>
    </row>
    <row r="310" spans="1:6" x14ac:dyDescent="0.35">
      <c r="A310" s="23">
        <v>41723</v>
      </c>
      <c r="B310" s="41">
        <v>72.613129000000001</v>
      </c>
      <c r="C310" s="41">
        <v>7.02</v>
      </c>
      <c r="D310" s="41">
        <v>579.93994099999998</v>
      </c>
      <c r="E310" s="41">
        <v>1865.619995</v>
      </c>
      <c r="F310" s="41">
        <v>83.615294999999989</v>
      </c>
    </row>
    <row r="311" spans="1:6" x14ac:dyDescent="0.35">
      <c r="A311" s="23">
        <v>41724</v>
      </c>
      <c r="B311" s="41">
        <v>71.918976000000001</v>
      </c>
      <c r="C311" s="41">
        <v>6.82</v>
      </c>
      <c r="D311" s="41">
        <v>566.55157499999996</v>
      </c>
      <c r="E311" s="41">
        <v>1852.5600589999999</v>
      </c>
      <c r="F311" s="41">
        <v>83.430283000000003</v>
      </c>
    </row>
    <row r="312" spans="1:6" x14ac:dyDescent="0.35">
      <c r="A312" s="23">
        <v>41725</v>
      </c>
      <c r="B312" s="41">
        <v>71.609863000000004</v>
      </c>
      <c r="C312" s="41">
        <v>6.86</v>
      </c>
      <c r="D312" s="41">
        <v>557.69769299999996</v>
      </c>
      <c r="E312" s="41">
        <v>1849.040039</v>
      </c>
      <c r="F312" s="41">
        <v>84.787018000000003</v>
      </c>
    </row>
    <row r="313" spans="1:6" x14ac:dyDescent="0.35">
      <c r="A313" s="23">
        <v>41726</v>
      </c>
      <c r="B313" s="41">
        <v>71.529915000000003</v>
      </c>
      <c r="C313" s="41">
        <v>6.9</v>
      </c>
      <c r="D313" s="41">
        <v>560.63562000000002</v>
      </c>
      <c r="E313" s="41">
        <v>1857.619995</v>
      </c>
      <c r="F313" s="41">
        <v>86.073265000000006</v>
      </c>
    </row>
    <row r="314" spans="1:6" x14ac:dyDescent="0.35">
      <c r="A314" s="23">
        <v>41729</v>
      </c>
      <c r="B314" s="41">
        <v>71.513916000000009</v>
      </c>
      <c r="C314" s="41">
        <v>7.22</v>
      </c>
      <c r="D314" s="41">
        <v>557.81280500000003</v>
      </c>
      <c r="E314" s="41">
        <v>1872.339966</v>
      </c>
      <c r="F314" s="41">
        <v>86.055655999999999</v>
      </c>
    </row>
    <row r="315" spans="1:6" x14ac:dyDescent="0.35">
      <c r="A315" s="23">
        <v>41730</v>
      </c>
      <c r="B315" s="41">
        <v>72.168106000000009</v>
      </c>
      <c r="C315" s="41">
        <v>7.36</v>
      </c>
      <c r="D315" s="41">
        <v>568.01300000000003</v>
      </c>
      <c r="E315" s="41">
        <v>1885.5200199999999</v>
      </c>
      <c r="F315" s="41">
        <v>86.099693000000002</v>
      </c>
    </row>
    <row r="316" spans="1:6" x14ac:dyDescent="0.35">
      <c r="A316" s="23">
        <v>41731</v>
      </c>
      <c r="B316" s="41">
        <v>72.288040000000009</v>
      </c>
      <c r="C316" s="41">
        <v>7.28</v>
      </c>
      <c r="D316" s="41">
        <v>568.11810300000002</v>
      </c>
      <c r="E316" s="41">
        <v>1890.900024</v>
      </c>
      <c r="F316" s="41">
        <v>86.293518000000006</v>
      </c>
    </row>
    <row r="317" spans="1:6" x14ac:dyDescent="0.35">
      <c r="A317" s="23">
        <v>41732</v>
      </c>
      <c r="B317" s="41">
        <v>71.787064000000001</v>
      </c>
      <c r="C317" s="41">
        <v>7.48</v>
      </c>
      <c r="D317" s="41">
        <v>571.5</v>
      </c>
      <c r="E317" s="41">
        <v>1888.7700199999999</v>
      </c>
      <c r="F317" s="41">
        <v>86.275908999999999</v>
      </c>
    </row>
    <row r="318" spans="1:6" x14ac:dyDescent="0.35">
      <c r="A318" s="23">
        <v>41733</v>
      </c>
      <c r="B318" s="41">
        <v>70.858406000000002</v>
      </c>
      <c r="C318" s="41">
        <v>7.5</v>
      </c>
      <c r="D318" s="41">
        <v>545.25</v>
      </c>
      <c r="E318" s="41">
        <v>1865.089966</v>
      </c>
      <c r="F318" s="41">
        <v>85.773727000000008</v>
      </c>
    </row>
    <row r="319" spans="1:6" x14ac:dyDescent="0.35">
      <c r="A319" s="23">
        <v>41736</v>
      </c>
      <c r="B319" s="41">
        <v>69.745887999999994</v>
      </c>
      <c r="C319" s="41">
        <v>7.11</v>
      </c>
      <c r="D319" s="41">
        <v>540.63000499999998</v>
      </c>
      <c r="E319" s="41">
        <v>1845.040039</v>
      </c>
      <c r="F319" s="41">
        <v>85.26275600000001</v>
      </c>
    </row>
    <row r="320" spans="1:6" x14ac:dyDescent="0.35">
      <c r="A320" s="23">
        <v>41737</v>
      </c>
      <c r="B320" s="41">
        <v>69.741866999999999</v>
      </c>
      <c r="C320" s="41">
        <v>7.52</v>
      </c>
      <c r="D320" s="41">
        <v>557.51000999999997</v>
      </c>
      <c r="E320" s="41">
        <v>1851.959961</v>
      </c>
      <c r="F320" s="41">
        <v>85.853026999999997</v>
      </c>
    </row>
    <row r="321" spans="1:6" x14ac:dyDescent="0.35">
      <c r="A321" s="23">
        <v>41738</v>
      </c>
      <c r="B321" s="41">
        <v>70.658554000000009</v>
      </c>
      <c r="C321" s="41">
        <v>7.58</v>
      </c>
      <c r="D321" s="41">
        <v>567.03997800000002</v>
      </c>
      <c r="E321" s="41">
        <v>1872.1800539999999</v>
      </c>
      <c r="F321" s="41">
        <v>85.747321999999997</v>
      </c>
    </row>
    <row r="322" spans="1:6" x14ac:dyDescent="0.35">
      <c r="A322" s="23">
        <v>41739</v>
      </c>
      <c r="B322" s="41">
        <v>69.747208000000001</v>
      </c>
      <c r="C322" s="41">
        <v>7.3</v>
      </c>
      <c r="D322" s="41">
        <v>546.69000199999994</v>
      </c>
      <c r="E322" s="41">
        <v>1833.079956</v>
      </c>
      <c r="F322" s="41">
        <v>85.26275600000001</v>
      </c>
    </row>
    <row r="323" spans="1:6" x14ac:dyDescent="0.35">
      <c r="A323" s="23">
        <v>41740</v>
      </c>
      <c r="B323" s="41">
        <v>69.231575000000007</v>
      </c>
      <c r="C323" s="41">
        <v>6.96</v>
      </c>
      <c r="D323" s="41">
        <v>537.76000999999997</v>
      </c>
      <c r="E323" s="41">
        <v>1815.6899410000001</v>
      </c>
      <c r="F323" s="41">
        <v>85.209900000000005</v>
      </c>
    </row>
    <row r="324" spans="1:6" x14ac:dyDescent="0.35">
      <c r="A324" s="23">
        <v>41743</v>
      </c>
      <c r="B324" s="41">
        <v>69.507369999999995</v>
      </c>
      <c r="C324" s="41">
        <v>7.09</v>
      </c>
      <c r="D324" s="41">
        <v>545.20001200000002</v>
      </c>
      <c r="E324" s="41">
        <v>1830.6099850000001</v>
      </c>
      <c r="F324" s="41">
        <v>86.214225999999996</v>
      </c>
    </row>
    <row r="325" spans="1:6" x14ac:dyDescent="0.35">
      <c r="A325" s="23">
        <v>41744</v>
      </c>
      <c r="B325" s="41">
        <v>69.011725999999996</v>
      </c>
      <c r="C325" s="41">
        <v>7</v>
      </c>
      <c r="D325" s="41">
        <v>548.70001200000002</v>
      </c>
      <c r="E325" s="41">
        <v>1842.9799800000001</v>
      </c>
      <c r="F325" s="41">
        <v>86.936668000000012</v>
      </c>
    </row>
    <row r="326" spans="1:6" x14ac:dyDescent="0.35">
      <c r="A326" s="23">
        <v>41745</v>
      </c>
      <c r="B326" s="41">
        <v>69.151627000000005</v>
      </c>
      <c r="C326" s="41">
        <v>6.92</v>
      </c>
      <c r="D326" s="41">
        <v>563.90002400000003</v>
      </c>
      <c r="E326" s="41">
        <v>1862.3100589999999</v>
      </c>
      <c r="F326" s="41">
        <v>88.046715000000006</v>
      </c>
    </row>
    <row r="327" spans="1:6" x14ac:dyDescent="0.35">
      <c r="A327" s="23">
        <v>41746</v>
      </c>
      <c r="B327" s="41">
        <v>69.941727</v>
      </c>
      <c r="C327" s="41">
        <v>6.92</v>
      </c>
      <c r="D327" s="41">
        <v>543.34002699999996</v>
      </c>
      <c r="E327" s="41">
        <v>1864.849976</v>
      </c>
      <c r="F327" s="41">
        <v>88.469588999999999</v>
      </c>
    </row>
    <row r="328" spans="1:6" x14ac:dyDescent="0.35">
      <c r="A328" s="23">
        <v>41750</v>
      </c>
      <c r="B328" s="41">
        <v>70.771805000000001</v>
      </c>
      <c r="C328" s="41">
        <v>6.71</v>
      </c>
      <c r="D328" s="41">
        <v>539.36999500000002</v>
      </c>
      <c r="E328" s="41">
        <v>1871.8900149999999</v>
      </c>
      <c r="F328" s="41">
        <v>88.918883999999991</v>
      </c>
    </row>
    <row r="329" spans="1:6" x14ac:dyDescent="0.35">
      <c r="A329" s="23">
        <v>41751</v>
      </c>
      <c r="B329" s="41">
        <v>70.842415000000003</v>
      </c>
      <c r="C329" s="41">
        <v>6.59</v>
      </c>
      <c r="D329" s="41">
        <v>545.5</v>
      </c>
      <c r="E329" s="41">
        <v>1879.5500489999999</v>
      </c>
      <c r="F329" s="41">
        <v>88.425537000000006</v>
      </c>
    </row>
    <row r="330" spans="1:6" x14ac:dyDescent="0.35">
      <c r="A330" s="23">
        <v>41752</v>
      </c>
      <c r="B330" s="41">
        <v>69.916405000000012</v>
      </c>
      <c r="C330" s="41">
        <v>7.06</v>
      </c>
      <c r="D330" s="41">
        <v>537.51000999999997</v>
      </c>
      <c r="E330" s="41">
        <v>1875.3900149999999</v>
      </c>
      <c r="F330" s="41">
        <v>88.54007</v>
      </c>
    </row>
    <row r="331" spans="1:6" x14ac:dyDescent="0.35">
      <c r="A331" s="23">
        <v>41753</v>
      </c>
      <c r="B331" s="41">
        <v>75.64829300000001</v>
      </c>
      <c r="C331" s="41">
        <v>7.08</v>
      </c>
      <c r="D331" s="41">
        <v>534.44000199999994</v>
      </c>
      <c r="E331" s="41">
        <v>1878.6099850000001</v>
      </c>
      <c r="F331" s="41">
        <v>88.108382999999989</v>
      </c>
    </row>
    <row r="332" spans="1:6" x14ac:dyDescent="0.35">
      <c r="A332" s="23">
        <v>41754</v>
      </c>
      <c r="B332" s="41">
        <v>76.203888000000006</v>
      </c>
      <c r="C332" s="41">
        <v>6.87</v>
      </c>
      <c r="D332" s="41">
        <v>523.09997599999997</v>
      </c>
      <c r="E332" s="41">
        <v>1863.400024</v>
      </c>
      <c r="F332" s="41">
        <v>88.460785000000001</v>
      </c>
    </row>
    <row r="333" spans="1:6" x14ac:dyDescent="0.35">
      <c r="A333" s="23">
        <v>41757</v>
      </c>
      <c r="B333" s="41">
        <v>79.155082999999991</v>
      </c>
      <c r="C333" s="41">
        <v>6.68</v>
      </c>
      <c r="D333" s="41">
        <v>522.97997999999995</v>
      </c>
      <c r="E333" s="41">
        <v>1869.4300539999999</v>
      </c>
      <c r="F333" s="41">
        <v>89.130324999999999</v>
      </c>
    </row>
    <row r="334" spans="1:6" x14ac:dyDescent="0.35">
      <c r="A334" s="23">
        <v>41758</v>
      </c>
      <c r="B334" s="41">
        <v>78.920586</v>
      </c>
      <c r="C334" s="41">
        <v>6.88</v>
      </c>
      <c r="D334" s="41">
        <v>536.330017</v>
      </c>
      <c r="E334" s="41">
        <v>1878.329956</v>
      </c>
      <c r="F334" s="41">
        <v>89.377006999999992</v>
      </c>
    </row>
    <row r="335" spans="1:6" x14ac:dyDescent="0.35">
      <c r="A335" s="23">
        <v>41759</v>
      </c>
      <c r="B335" s="41">
        <v>78.622139000000004</v>
      </c>
      <c r="C335" s="41">
        <v>7</v>
      </c>
      <c r="D335" s="41">
        <v>534.88000499999998</v>
      </c>
      <c r="E335" s="41">
        <v>1883.9499510000001</v>
      </c>
      <c r="F335" s="41">
        <v>90.222778000000005</v>
      </c>
    </row>
    <row r="336" spans="1:6" x14ac:dyDescent="0.35">
      <c r="A336" s="23">
        <v>41760</v>
      </c>
      <c r="B336" s="41">
        <v>78.807357999999994</v>
      </c>
      <c r="C336" s="41">
        <v>7.02</v>
      </c>
      <c r="D336" s="41">
        <v>538.53002900000001</v>
      </c>
      <c r="E336" s="41">
        <v>1883.6800539999999</v>
      </c>
      <c r="F336" s="41">
        <v>89.341774000000001</v>
      </c>
    </row>
    <row r="337" spans="1:6" x14ac:dyDescent="0.35">
      <c r="A337" s="23">
        <v>41761</v>
      </c>
      <c r="B337" s="41">
        <v>78.953911000000005</v>
      </c>
      <c r="C337" s="41">
        <v>7.21</v>
      </c>
      <c r="D337" s="41">
        <v>533.86999500000002</v>
      </c>
      <c r="E337" s="41">
        <v>1881.1400149999999</v>
      </c>
      <c r="F337" s="41">
        <v>89.870368999999997</v>
      </c>
    </row>
    <row r="338" spans="1:6" x14ac:dyDescent="0.35">
      <c r="A338" s="23">
        <v>41764</v>
      </c>
      <c r="B338" s="41">
        <v>80.070449999999994</v>
      </c>
      <c r="C338" s="41">
        <v>6.87</v>
      </c>
      <c r="D338" s="41">
        <v>535.330017</v>
      </c>
      <c r="E338" s="41">
        <v>1884.660034</v>
      </c>
      <c r="F338" s="41">
        <v>90.663261000000006</v>
      </c>
    </row>
    <row r="339" spans="1:6" x14ac:dyDescent="0.35">
      <c r="A339" s="23">
        <v>41765</v>
      </c>
      <c r="B339" s="41">
        <v>79.197745999999995</v>
      </c>
      <c r="C339" s="41">
        <v>6.91</v>
      </c>
      <c r="D339" s="41">
        <v>522.57000700000003</v>
      </c>
      <c r="E339" s="41">
        <v>1867.719971</v>
      </c>
      <c r="F339" s="41">
        <v>90.451836</v>
      </c>
    </row>
    <row r="340" spans="1:6" x14ac:dyDescent="0.35">
      <c r="A340" s="23">
        <v>41766</v>
      </c>
      <c r="B340" s="41">
        <v>78.920586</v>
      </c>
      <c r="C340" s="41">
        <v>6.8</v>
      </c>
      <c r="D340" s="41">
        <v>518</v>
      </c>
      <c r="E340" s="41">
        <v>1878.209961</v>
      </c>
      <c r="F340" s="41">
        <v>90.839469999999992</v>
      </c>
    </row>
    <row r="341" spans="1:6" x14ac:dyDescent="0.35">
      <c r="A341" s="23">
        <v>41767</v>
      </c>
      <c r="B341" s="41">
        <v>78.779921999999999</v>
      </c>
      <c r="C341" s="41">
        <v>6.84</v>
      </c>
      <c r="D341" s="41">
        <v>520.169983</v>
      </c>
      <c r="E341" s="41">
        <v>1875.630005</v>
      </c>
      <c r="F341" s="41">
        <v>90.143462999999997</v>
      </c>
    </row>
    <row r="342" spans="1:6" x14ac:dyDescent="0.35">
      <c r="A342" s="23">
        <v>41768</v>
      </c>
      <c r="B342" s="41">
        <v>78.451674999999994</v>
      </c>
      <c r="C342" s="41">
        <v>6.72</v>
      </c>
      <c r="D342" s="41">
        <v>526.61999500000002</v>
      </c>
      <c r="E342" s="41">
        <v>1878.4799800000001</v>
      </c>
      <c r="F342" s="41">
        <v>90.427315000000007</v>
      </c>
    </row>
    <row r="343" spans="1:6" x14ac:dyDescent="0.35">
      <c r="A343" s="23">
        <v>41771</v>
      </c>
      <c r="B343" s="41">
        <v>79.428382999999997</v>
      </c>
      <c r="C343" s="41">
        <v>7.04</v>
      </c>
      <c r="D343" s="41">
        <v>538.42999299999997</v>
      </c>
      <c r="E343" s="41">
        <v>1896.650024</v>
      </c>
      <c r="F343" s="41">
        <v>90.675658999999996</v>
      </c>
    </row>
    <row r="344" spans="1:6" x14ac:dyDescent="0.35">
      <c r="A344" s="23">
        <v>41772</v>
      </c>
      <c r="B344" s="41">
        <v>79.552993999999998</v>
      </c>
      <c r="C344" s="41">
        <v>6.91</v>
      </c>
      <c r="D344" s="41">
        <v>541.53997800000002</v>
      </c>
      <c r="E344" s="41">
        <v>1897.4499510000001</v>
      </c>
      <c r="F344" s="41">
        <v>90.790970000000002</v>
      </c>
    </row>
    <row r="345" spans="1:6" x14ac:dyDescent="0.35">
      <c r="A345" s="23">
        <v>41773</v>
      </c>
      <c r="B345" s="41">
        <v>79.567726000000008</v>
      </c>
      <c r="C345" s="41">
        <v>6.75</v>
      </c>
      <c r="D345" s="41">
        <v>534.40997300000004</v>
      </c>
      <c r="E345" s="41">
        <v>1888.530029</v>
      </c>
      <c r="F345" s="41">
        <v>90.728881999999999</v>
      </c>
    </row>
    <row r="346" spans="1:6" x14ac:dyDescent="0.35">
      <c r="A346" s="23">
        <v>41774</v>
      </c>
      <c r="B346" s="41">
        <v>78.891113000000004</v>
      </c>
      <c r="C346" s="41">
        <v>6.62</v>
      </c>
      <c r="D346" s="41">
        <v>529.11999500000002</v>
      </c>
      <c r="E346" s="41">
        <v>1870.849976</v>
      </c>
      <c r="F346" s="41">
        <v>89.389526000000004</v>
      </c>
    </row>
    <row r="347" spans="1:6" x14ac:dyDescent="0.35">
      <c r="A347" s="23">
        <v>41775</v>
      </c>
      <c r="B347" s="41">
        <v>80.055435000000003</v>
      </c>
      <c r="C347" s="41">
        <v>6.69</v>
      </c>
      <c r="D347" s="41">
        <v>528.29998799999998</v>
      </c>
      <c r="E347" s="41">
        <v>1877.8599850000001</v>
      </c>
      <c r="F347" s="41">
        <v>89.354056999999997</v>
      </c>
    </row>
    <row r="348" spans="1:6" x14ac:dyDescent="0.35">
      <c r="A348" s="23">
        <v>41778</v>
      </c>
      <c r="B348" s="41">
        <v>81.004020999999995</v>
      </c>
      <c r="C348" s="41">
        <v>6.62</v>
      </c>
      <c r="D348" s="41">
        <v>538.830017</v>
      </c>
      <c r="E348" s="41">
        <v>1885.079956</v>
      </c>
      <c r="F348" s="41">
        <v>89.469375999999997</v>
      </c>
    </row>
    <row r="349" spans="1:6" x14ac:dyDescent="0.35">
      <c r="A349" s="23">
        <v>41779</v>
      </c>
      <c r="B349" s="41">
        <v>81.020103000000006</v>
      </c>
      <c r="C349" s="41">
        <v>6.34</v>
      </c>
      <c r="D349" s="41">
        <v>540.39001500000006</v>
      </c>
      <c r="E349" s="41">
        <v>1872.829956</v>
      </c>
      <c r="F349" s="41">
        <v>89.291984999999997</v>
      </c>
    </row>
    <row r="350" spans="1:6" x14ac:dyDescent="0.35">
      <c r="A350" s="23">
        <v>41780</v>
      </c>
      <c r="B350" s="41">
        <v>81.234459000000001</v>
      </c>
      <c r="C350" s="41">
        <v>6.32</v>
      </c>
      <c r="D350" s="41">
        <v>549.70001200000002</v>
      </c>
      <c r="E350" s="41">
        <v>1888.030029</v>
      </c>
      <c r="F350" s="41">
        <v>90.498260000000002</v>
      </c>
    </row>
    <row r="351" spans="1:6" x14ac:dyDescent="0.35">
      <c r="A351" s="23">
        <v>41781</v>
      </c>
      <c r="B351" s="41">
        <v>81.363090999999997</v>
      </c>
      <c r="C351" s="41">
        <v>6.31</v>
      </c>
      <c r="D351" s="41">
        <v>555.45001200000002</v>
      </c>
      <c r="E351" s="41">
        <v>1892.48999</v>
      </c>
      <c r="F351" s="41">
        <v>90.028175000000005</v>
      </c>
    </row>
    <row r="352" spans="1:6" x14ac:dyDescent="0.35">
      <c r="A352" s="23">
        <v>41782</v>
      </c>
      <c r="B352" s="41">
        <v>82.282211000000004</v>
      </c>
      <c r="C352" s="41">
        <v>6.44</v>
      </c>
      <c r="D352" s="41">
        <v>563.79998799999998</v>
      </c>
      <c r="E352" s="41">
        <v>1900.530029</v>
      </c>
      <c r="F352" s="41">
        <v>89.868515000000002</v>
      </c>
    </row>
    <row r="353" spans="1:6" x14ac:dyDescent="0.35">
      <c r="A353" s="23">
        <v>41786</v>
      </c>
      <c r="B353" s="41">
        <v>83.822990000000004</v>
      </c>
      <c r="C353" s="41">
        <v>6.53</v>
      </c>
      <c r="D353" s="41">
        <v>574.86999500000002</v>
      </c>
      <c r="E353" s="41">
        <v>1911.910034</v>
      </c>
      <c r="F353" s="41">
        <v>89.903983999999994</v>
      </c>
    </row>
    <row r="354" spans="1:6" x14ac:dyDescent="0.35">
      <c r="A354" s="23">
        <v>41787</v>
      </c>
      <c r="B354" s="41">
        <v>83.605941999999999</v>
      </c>
      <c r="C354" s="41">
        <v>6.17</v>
      </c>
      <c r="D354" s="41">
        <v>570.45001200000002</v>
      </c>
      <c r="E354" s="41">
        <v>1909.780029</v>
      </c>
      <c r="F354" s="41">
        <v>89.637900999999999</v>
      </c>
    </row>
    <row r="355" spans="1:6" x14ac:dyDescent="0.35">
      <c r="A355" s="23">
        <v>41788</v>
      </c>
      <c r="B355" s="41">
        <v>85.129318000000012</v>
      </c>
      <c r="C355" s="41">
        <v>6.27</v>
      </c>
      <c r="D355" s="41">
        <v>570.55999800000006</v>
      </c>
      <c r="E355" s="41">
        <v>1920.030029</v>
      </c>
      <c r="F355" s="41">
        <v>89.824165000000008</v>
      </c>
    </row>
    <row r="356" spans="1:6" x14ac:dyDescent="0.35">
      <c r="A356" s="23">
        <v>41789</v>
      </c>
      <c r="B356" s="41">
        <v>84.810447999999994</v>
      </c>
      <c r="C356" s="41">
        <v>6.12</v>
      </c>
      <c r="D356" s="41">
        <v>571.65002400000003</v>
      </c>
      <c r="E356" s="41">
        <v>1923.5699460000001</v>
      </c>
      <c r="F356" s="41">
        <v>89.167800999999997</v>
      </c>
    </row>
    <row r="357" spans="1:6" x14ac:dyDescent="0.35">
      <c r="A357" s="23">
        <v>41792</v>
      </c>
      <c r="B357" s="41">
        <v>84.227615</v>
      </c>
      <c r="C357" s="41">
        <v>6.08</v>
      </c>
      <c r="D357" s="41">
        <v>564.34002699999996</v>
      </c>
      <c r="E357" s="41">
        <v>1924.969971</v>
      </c>
      <c r="F357" s="41">
        <v>88.644485000000003</v>
      </c>
    </row>
    <row r="358" spans="1:6" x14ac:dyDescent="0.35">
      <c r="A358" s="23">
        <v>41793</v>
      </c>
      <c r="B358" s="41">
        <v>85.418723999999997</v>
      </c>
      <c r="C358" s="41">
        <v>6.07</v>
      </c>
      <c r="D358" s="41">
        <v>554.51000999999997</v>
      </c>
      <c r="E358" s="41">
        <v>1924.23999</v>
      </c>
      <c r="F358" s="41">
        <v>89.043633</v>
      </c>
    </row>
    <row r="359" spans="1:6" x14ac:dyDescent="0.35">
      <c r="A359" s="23">
        <v>41794</v>
      </c>
      <c r="B359" s="41">
        <v>86.39409599999999</v>
      </c>
      <c r="C359" s="41">
        <v>6.26</v>
      </c>
      <c r="D359" s="41">
        <v>553.76000999999997</v>
      </c>
      <c r="E359" s="41">
        <v>1927.880005</v>
      </c>
      <c r="F359" s="41">
        <v>88.733199999999997</v>
      </c>
    </row>
    <row r="360" spans="1:6" x14ac:dyDescent="0.35">
      <c r="A360" s="23">
        <v>41795</v>
      </c>
      <c r="B360" s="41">
        <v>86.733063000000001</v>
      </c>
      <c r="C360" s="41">
        <v>6.35</v>
      </c>
      <c r="D360" s="41">
        <v>564.92999299999997</v>
      </c>
      <c r="E360" s="41">
        <v>1940.459961</v>
      </c>
      <c r="F360" s="41">
        <v>89.185555000000008</v>
      </c>
    </row>
    <row r="361" spans="1:6" x14ac:dyDescent="0.35">
      <c r="A361" s="23">
        <v>41796</v>
      </c>
      <c r="B361" s="41">
        <v>86.494591</v>
      </c>
      <c r="C361" s="41">
        <v>6.43</v>
      </c>
      <c r="D361" s="41">
        <v>566.03002900000001</v>
      </c>
      <c r="E361" s="41">
        <v>1949.4399410000001</v>
      </c>
      <c r="F361" s="41">
        <v>90.116852000000009</v>
      </c>
    </row>
    <row r="362" spans="1:6" x14ac:dyDescent="0.35">
      <c r="A362" s="23">
        <v>41799</v>
      </c>
      <c r="B362" s="41">
        <v>87.878624000000002</v>
      </c>
      <c r="C362" s="41">
        <v>6.36</v>
      </c>
      <c r="D362" s="41">
        <v>570.72997999999995</v>
      </c>
      <c r="E362" s="41">
        <v>1951.2700199999999</v>
      </c>
      <c r="F362" s="41">
        <v>90.045906000000002</v>
      </c>
    </row>
    <row r="363" spans="1:6" x14ac:dyDescent="0.35">
      <c r="A363" s="23">
        <v>41800</v>
      </c>
      <c r="B363" s="41">
        <v>88.394431999999995</v>
      </c>
      <c r="C363" s="41">
        <v>6.37</v>
      </c>
      <c r="D363" s="41">
        <v>568.29998799999998</v>
      </c>
      <c r="E363" s="41">
        <v>1950.790039</v>
      </c>
      <c r="F363" s="41">
        <v>89.992691000000008</v>
      </c>
    </row>
    <row r="364" spans="1:6" x14ac:dyDescent="0.35">
      <c r="A364" s="23">
        <v>41801</v>
      </c>
      <c r="B364" s="41">
        <v>88.028678999999997</v>
      </c>
      <c r="C364" s="41">
        <v>6.61</v>
      </c>
      <c r="D364" s="41">
        <v>567.5</v>
      </c>
      <c r="E364" s="41">
        <v>1943.8900149999999</v>
      </c>
      <c r="F364" s="41">
        <v>90.427315000000007</v>
      </c>
    </row>
    <row r="365" spans="1:6" x14ac:dyDescent="0.35">
      <c r="A365" s="23">
        <v>41802</v>
      </c>
      <c r="B365" s="41">
        <v>86.556220999999994</v>
      </c>
      <c r="C365" s="41">
        <v>6.38</v>
      </c>
      <c r="D365" s="41">
        <v>559.5</v>
      </c>
      <c r="E365" s="41">
        <v>1930.1099850000001</v>
      </c>
      <c r="F365" s="41">
        <v>90.170090000000002</v>
      </c>
    </row>
    <row r="366" spans="1:6" x14ac:dyDescent="0.35">
      <c r="A366" s="23">
        <v>41803</v>
      </c>
      <c r="B366" s="41">
        <v>85.608955000000009</v>
      </c>
      <c r="C366" s="41">
        <v>6.42</v>
      </c>
      <c r="D366" s="41">
        <v>560.34997599999997</v>
      </c>
      <c r="E366" s="41">
        <v>1936.160034</v>
      </c>
      <c r="F366" s="41">
        <v>91.048186999999999</v>
      </c>
    </row>
    <row r="367" spans="1:6" x14ac:dyDescent="0.35">
      <c r="A367" s="23">
        <v>41806</v>
      </c>
      <c r="B367" s="41">
        <v>86.471817000000001</v>
      </c>
      <c r="C367" s="41">
        <v>6.84</v>
      </c>
      <c r="D367" s="41">
        <v>552.29998799999998</v>
      </c>
      <c r="E367" s="41">
        <v>1937.780029</v>
      </c>
      <c r="F367" s="41">
        <v>91.287673999999996</v>
      </c>
    </row>
    <row r="368" spans="1:6" x14ac:dyDescent="0.35">
      <c r="A368" s="23">
        <v>41807</v>
      </c>
      <c r="B368" s="41">
        <v>86.359275999999994</v>
      </c>
      <c r="C368" s="41">
        <v>6.96</v>
      </c>
      <c r="D368" s="41">
        <v>550.61999500000002</v>
      </c>
      <c r="E368" s="41">
        <v>1941.98999</v>
      </c>
      <c r="F368" s="41">
        <v>90.844200000000001</v>
      </c>
    </row>
    <row r="369" spans="1:6" x14ac:dyDescent="0.35">
      <c r="A369" s="23">
        <v>41808</v>
      </c>
      <c r="B369" s="41">
        <v>86.453048999999993</v>
      </c>
      <c r="C369" s="41">
        <v>7.6</v>
      </c>
      <c r="D369" s="41">
        <v>560.65997300000004</v>
      </c>
      <c r="E369" s="41">
        <v>1956.9799800000001</v>
      </c>
      <c r="F369" s="41">
        <v>91.119156000000004</v>
      </c>
    </row>
    <row r="370" spans="1:6" x14ac:dyDescent="0.35">
      <c r="A370" s="23">
        <v>41809</v>
      </c>
      <c r="B370" s="41">
        <v>86.152931000000009</v>
      </c>
      <c r="C370" s="41">
        <v>7.44</v>
      </c>
      <c r="D370" s="41">
        <v>564.98999000000003</v>
      </c>
      <c r="E370" s="41">
        <v>1959.4799800000001</v>
      </c>
      <c r="F370" s="41">
        <v>91.030456999999998</v>
      </c>
    </row>
    <row r="371" spans="1:6" x14ac:dyDescent="0.35">
      <c r="A371" s="23">
        <v>41810</v>
      </c>
      <c r="B371" s="41">
        <v>85.261962999999994</v>
      </c>
      <c r="C371" s="41">
        <v>7.44</v>
      </c>
      <c r="D371" s="41">
        <v>566.52002000000005</v>
      </c>
      <c r="E371" s="41">
        <v>1962.869995</v>
      </c>
      <c r="F371" s="41">
        <v>92.094832999999994</v>
      </c>
    </row>
    <row r="372" spans="1:6" x14ac:dyDescent="0.35">
      <c r="A372" s="23">
        <v>41813</v>
      </c>
      <c r="B372" s="41">
        <v>85.186913000000004</v>
      </c>
      <c r="C372" s="41">
        <v>7.66</v>
      </c>
      <c r="D372" s="41">
        <v>574.28997800000002</v>
      </c>
      <c r="E372" s="41">
        <v>1962.6099850000001</v>
      </c>
      <c r="F372" s="41">
        <v>92.582672000000002</v>
      </c>
    </row>
    <row r="373" spans="1:6" x14ac:dyDescent="0.35">
      <c r="A373" s="23">
        <v>41814</v>
      </c>
      <c r="B373" s="41">
        <v>84.671097000000003</v>
      </c>
      <c r="C373" s="41">
        <v>7.62</v>
      </c>
      <c r="D373" s="41">
        <v>572.53997800000002</v>
      </c>
      <c r="E373" s="41">
        <v>1949.9799800000001</v>
      </c>
      <c r="F373" s="41">
        <v>91.119156000000004</v>
      </c>
    </row>
    <row r="374" spans="1:6" x14ac:dyDescent="0.35">
      <c r="A374" s="23">
        <v>41815</v>
      </c>
      <c r="B374" s="41">
        <v>84.746131999999989</v>
      </c>
      <c r="C374" s="41">
        <v>7.79</v>
      </c>
      <c r="D374" s="41">
        <v>585.92999299999997</v>
      </c>
      <c r="E374" s="41">
        <v>1959.530029</v>
      </c>
      <c r="F374" s="41">
        <v>90.595825000000005</v>
      </c>
    </row>
    <row r="375" spans="1:6" x14ac:dyDescent="0.35">
      <c r="A375" s="23">
        <v>41816</v>
      </c>
      <c r="B375" s="41">
        <v>85.252578999999997</v>
      </c>
      <c r="C375" s="41">
        <v>7.75</v>
      </c>
      <c r="D375" s="41">
        <v>584.77002000000005</v>
      </c>
      <c r="E375" s="41">
        <v>1957.219971</v>
      </c>
      <c r="F375" s="41">
        <v>90.498260000000002</v>
      </c>
    </row>
    <row r="376" spans="1:6" x14ac:dyDescent="0.35">
      <c r="A376" s="23">
        <v>41817</v>
      </c>
      <c r="B376" s="41">
        <v>86.265488000000005</v>
      </c>
      <c r="C376" s="41">
        <v>7.91</v>
      </c>
      <c r="D376" s="41">
        <v>585.69000199999994</v>
      </c>
      <c r="E376" s="41">
        <v>1960.959961</v>
      </c>
      <c r="F376" s="41">
        <v>89.770934999999994</v>
      </c>
    </row>
    <row r="377" spans="1:6" x14ac:dyDescent="0.35">
      <c r="A377" s="23">
        <v>41820</v>
      </c>
      <c r="B377" s="41">
        <v>87.156464</v>
      </c>
      <c r="C377" s="41">
        <v>7.96</v>
      </c>
      <c r="D377" s="41">
        <v>584.669983</v>
      </c>
      <c r="E377" s="41">
        <v>1960.2299800000001</v>
      </c>
      <c r="F377" s="41">
        <v>89.300849999999997</v>
      </c>
    </row>
    <row r="378" spans="1:6" x14ac:dyDescent="0.35">
      <c r="A378" s="23">
        <v>41821</v>
      </c>
      <c r="B378" s="41">
        <v>87.709793000000005</v>
      </c>
      <c r="C378" s="41">
        <v>8.1</v>
      </c>
      <c r="D378" s="41">
        <v>591.48999000000003</v>
      </c>
      <c r="E378" s="41">
        <v>1973.3199460000001</v>
      </c>
      <c r="F378" s="41">
        <v>89.903983999999994</v>
      </c>
    </row>
    <row r="379" spans="1:6" x14ac:dyDescent="0.35">
      <c r="A379" s="23">
        <v>41822</v>
      </c>
      <c r="B379" s="41">
        <v>87.672294999999991</v>
      </c>
      <c r="C379" s="41">
        <v>8.4</v>
      </c>
      <c r="D379" s="41">
        <v>590.78002900000001</v>
      </c>
      <c r="E379" s="41">
        <v>1974.619995</v>
      </c>
      <c r="F379" s="41">
        <v>90.090263000000007</v>
      </c>
    </row>
    <row r="380" spans="1:6" x14ac:dyDescent="0.35">
      <c r="A380" s="23">
        <v>41823</v>
      </c>
      <c r="B380" s="41">
        <v>88.188118000000003</v>
      </c>
      <c r="C380" s="41">
        <v>8.42</v>
      </c>
      <c r="D380" s="41">
        <v>593.080017</v>
      </c>
      <c r="E380" s="41">
        <v>1985.4399410000001</v>
      </c>
      <c r="F380" s="41">
        <v>90.994972000000004</v>
      </c>
    </row>
    <row r="381" spans="1:6" x14ac:dyDescent="0.35">
      <c r="A381" s="23">
        <v>41827</v>
      </c>
      <c r="B381" s="41">
        <v>90.007598999999999</v>
      </c>
      <c r="C381" s="41">
        <v>8.27</v>
      </c>
      <c r="D381" s="41">
        <v>590.76000999999997</v>
      </c>
      <c r="E381" s="41">
        <v>1977.650024</v>
      </c>
      <c r="F381" s="41">
        <v>91.048186999999999</v>
      </c>
    </row>
    <row r="382" spans="1:6" x14ac:dyDescent="0.35">
      <c r="A382" s="23">
        <v>41828</v>
      </c>
      <c r="B382" s="41">
        <v>89.426108999999997</v>
      </c>
      <c r="C382" s="41">
        <v>8.42</v>
      </c>
      <c r="D382" s="41">
        <v>578.40002400000003</v>
      </c>
      <c r="E382" s="41">
        <v>1963.709961</v>
      </c>
      <c r="F382" s="41">
        <v>91.207855000000009</v>
      </c>
    </row>
    <row r="383" spans="1:6" x14ac:dyDescent="0.35">
      <c r="A383" s="23">
        <v>41829</v>
      </c>
      <c r="B383" s="41">
        <v>89.463622999999998</v>
      </c>
      <c r="C383" s="41">
        <v>8.34</v>
      </c>
      <c r="D383" s="41">
        <v>583.35998499999994</v>
      </c>
      <c r="E383" s="41">
        <v>1972.829956</v>
      </c>
      <c r="F383" s="41">
        <v>91.846481000000011</v>
      </c>
    </row>
    <row r="384" spans="1:6" x14ac:dyDescent="0.35">
      <c r="A384" s="23">
        <v>41830</v>
      </c>
      <c r="B384" s="41">
        <v>89.135361000000003</v>
      </c>
      <c r="C384" s="41">
        <v>8.34</v>
      </c>
      <c r="D384" s="41">
        <v>580.03997800000002</v>
      </c>
      <c r="E384" s="41">
        <v>1964.6800539999999</v>
      </c>
      <c r="F384" s="41">
        <v>90.977233999999996</v>
      </c>
    </row>
    <row r="385" spans="1:6" x14ac:dyDescent="0.35">
      <c r="A385" s="23">
        <v>41831</v>
      </c>
      <c r="B385" s="41">
        <v>89.304183999999992</v>
      </c>
      <c r="C385" s="41">
        <v>8.39</v>
      </c>
      <c r="D385" s="41">
        <v>586.65002400000003</v>
      </c>
      <c r="E385" s="41">
        <v>1967.5699460000001</v>
      </c>
      <c r="F385" s="41">
        <v>90.241034999999997</v>
      </c>
    </row>
    <row r="386" spans="1:6" x14ac:dyDescent="0.35">
      <c r="A386" s="23">
        <v>41834</v>
      </c>
      <c r="B386" s="41">
        <v>90.457763999999997</v>
      </c>
      <c r="C386" s="41">
        <v>8.23</v>
      </c>
      <c r="D386" s="41">
        <v>594.26000999999997</v>
      </c>
      <c r="E386" s="41">
        <v>1977.099976</v>
      </c>
      <c r="F386" s="41">
        <v>91.074798999999999</v>
      </c>
    </row>
    <row r="387" spans="1:6" x14ac:dyDescent="0.35">
      <c r="A387" s="23">
        <v>41835</v>
      </c>
      <c r="B387" s="41">
        <v>89.397980000000004</v>
      </c>
      <c r="C387" s="41">
        <v>8.1999999999999993</v>
      </c>
      <c r="D387" s="41">
        <v>593.05999800000006</v>
      </c>
      <c r="E387" s="41">
        <v>1973.280029</v>
      </c>
      <c r="F387" s="41">
        <v>90.817573999999993</v>
      </c>
    </row>
    <row r="388" spans="1:6" x14ac:dyDescent="0.35">
      <c r="A388" s="23">
        <v>41836</v>
      </c>
      <c r="B388" s="41">
        <v>88.891518000000005</v>
      </c>
      <c r="C388" s="41">
        <v>8.4600000000000009</v>
      </c>
      <c r="D388" s="41">
        <v>590.61999500000002</v>
      </c>
      <c r="E388" s="41">
        <v>1981.5699460000001</v>
      </c>
      <c r="F388" s="41">
        <v>92.041603000000009</v>
      </c>
    </row>
    <row r="389" spans="1:6" x14ac:dyDescent="0.35">
      <c r="A389" s="23">
        <v>41837</v>
      </c>
      <c r="B389" s="41">
        <v>87.306511</v>
      </c>
      <c r="C389" s="41">
        <v>8.49</v>
      </c>
      <c r="D389" s="41">
        <v>580.82000700000003</v>
      </c>
      <c r="E389" s="41">
        <v>1958.119995</v>
      </c>
      <c r="F389" s="41">
        <v>90.746612999999996</v>
      </c>
    </row>
    <row r="390" spans="1:6" x14ac:dyDescent="0.35">
      <c r="A390" s="23">
        <v>41838</v>
      </c>
      <c r="B390" s="41">
        <v>88.563271</v>
      </c>
      <c r="C390" s="41">
        <v>8.83</v>
      </c>
      <c r="D390" s="41">
        <v>605.10998499999994</v>
      </c>
      <c r="E390" s="41">
        <v>1978.219971</v>
      </c>
      <c r="F390" s="41">
        <v>91.119156000000004</v>
      </c>
    </row>
    <row r="391" spans="1:6" x14ac:dyDescent="0.35">
      <c r="A391" s="23">
        <v>41841</v>
      </c>
      <c r="B391" s="41">
        <v>88.103721999999991</v>
      </c>
      <c r="C391" s="41">
        <v>8.4600000000000009</v>
      </c>
      <c r="D391" s="41">
        <v>598.44000199999994</v>
      </c>
      <c r="E391" s="41">
        <v>1973.630005</v>
      </c>
      <c r="F391" s="41">
        <v>91.429587999999995</v>
      </c>
    </row>
    <row r="392" spans="1:6" x14ac:dyDescent="0.35">
      <c r="A392" s="23">
        <v>41842</v>
      </c>
      <c r="B392" s="41">
        <v>88.835257999999996</v>
      </c>
      <c r="C392" s="41">
        <v>8.93</v>
      </c>
      <c r="D392" s="41">
        <v>603.57000700000003</v>
      </c>
      <c r="E392" s="41">
        <v>1983.530029</v>
      </c>
      <c r="F392" s="41">
        <v>91.837607999999989</v>
      </c>
    </row>
    <row r="393" spans="1:6" x14ac:dyDescent="0.35">
      <c r="A393" s="23">
        <v>41843</v>
      </c>
      <c r="B393" s="41">
        <v>91.151793999999995</v>
      </c>
      <c r="C393" s="41">
        <v>9.0399999999999991</v>
      </c>
      <c r="D393" s="41">
        <v>605.19000199999994</v>
      </c>
      <c r="E393" s="41">
        <v>1987.01001</v>
      </c>
      <c r="F393" s="41">
        <v>92.467354</v>
      </c>
    </row>
    <row r="394" spans="1:6" x14ac:dyDescent="0.35">
      <c r="A394" s="23">
        <v>41844</v>
      </c>
      <c r="B394" s="41">
        <v>91.001746999999995</v>
      </c>
      <c r="C394" s="41">
        <v>8.85</v>
      </c>
      <c r="D394" s="41">
        <v>603.01000999999997</v>
      </c>
      <c r="E394" s="41">
        <v>1987.9799800000001</v>
      </c>
      <c r="F394" s="41">
        <v>92.493972999999997</v>
      </c>
    </row>
    <row r="395" spans="1:6" x14ac:dyDescent="0.35">
      <c r="A395" s="23">
        <v>41845</v>
      </c>
      <c r="B395" s="41">
        <v>91.601958999999994</v>
      </c>
      <c r="C395" s="41">
        <v>8.99</v>
      </c>
      <c r="D395" s="41">
        <v>598.080017</v>
      </c>
      <c r="E395" s="41">
        <v>1978.339966</v>
      </c>
      <c r="F395" s="41">
        <v>91.518280000000004</v>
      </c>
    </row>
    <row r="396" spans="1:6" x14ac:dyDescent="0.35">
      <c r="A396" s="23">
        <v>41848</v>
      </c>
      <c r="B396" s="41">
        <v>92.868094999999997</v>
      </c>
      <c r="C396" s="41">
        <v>8.77</v>
      </c>
      <c r="D396" s="41">
        <v>599.02002000000005</v>
      </c>
      <c r="E396" s="41">
        <v>1978.910034</v>
      </c>
      <c r="F396" s="41">
        <v>92.573798999999994</v>
      </c>
    </row>
    <row r="397" spans="1:6" x14ac:dyDescent="0.35">
      <c r="A397" s="23">
        <v>41849</v>
      </c>
      <c r="B397" s="41">
        <v>92.267853000000002</v>
      </c>
      <c r="C397" s="41">
        <v>8.9600000000000009</v>
      </c>
      <c r="D397" s="41">
        <v>593.95001200000002</v>
      </c>
      <c r="E397" s="41">
        <v>1969.9499510000001</v>
      </c>
      <c r="F397" s="41">
        <v>91.846481000000011</v>
      </c>
    </row>
    <row r="398" spans="1:6" x14ac:dyDescent="0.35">
      <c r="A398" s="23">
        <v>41850</v>
      </c>
      <c r="B398" s="41">
        <v>92.052154999999999</v>
      </c>
      <c r="C398" s="41">
        <v>9.25</v>
      </c>
      <c r="D398" s="41">
        <v>595.44000199999994</v>
      </c>
      <c r="E398" s="41">
        <v>1970.0699460000001</v>
      </c>
      <c r="F398" s="41">
        <v>91.580382999999998</v>
      </c>
    </row>
    <row r="399" spans="1:6" x14ac:dyDescent="0.35">
      <c r="A399" s="23">
        <v>41851</v>
      </c>
      <c r="B399" s="41">
        <v>89.660568000000012</v>
      </c>
      <c r="C399" s="41">
        <v>9.1</v>
      </c>
      <c r="D399" s="41">
        <v>579.54998799999998</v>
      </c>
      <c r="E399" s="41">
        <v>1930.670044</v>
      </c>
      <c r="F399" s="41">
        <v>87.757514999999998</v>
      </c>
    </row>
    <row r="400" spans="1:6" x14ac:dyDescent="0.35">
      <c r="A400" s="23">
        <v>41852</v>
      </c>
      <c r="B400" s="41">
        <v>90.157654000000008</v>
      </c>
      <c r="C400" s="41">
        <v>9.1300000000000008</v>
      </c>
      <c r="D400" s="41">
        <v>573.59997599999997</v>
      </c>
      <c r="E400" s="41">
        <v>1925.150024</v>
      </c>
      <c r="F400" s="41">
        <v>87.633347000000001</v>
      </c>
    </row>
    <row r="401" spans="1:6" x14ac:dyDescent="0.35">
      <c r="A401" s="23">
        <v>41855</v>
      </c>
      <c r="B401" s="41">
        <v>89.651199000000005</v>
      </c>
      <c r="C401" s="41">
        <v>9.3800000000000008</v>
      </c>
      <c r="D401" s="41">
        <v>582.27002000000005</v>
      </c>
      <c r="E401" s="41">
        <v>1938.98999</v>
      </c>
      <c r="F401" s="41">
        <v>88.813004000000006</v>
      </c>
    </row>
    <row r="402" spans="1:6" x14ac:dyDescent="0.35">
      <c r="A402" s="23">
        <v>41856</v>
      </c>
      <c r="B402" s="41">
        <v>89.210396000000003</v>
      </c>
      <c r="C402" s="41">
        <v>9.25</v>
      </c>
      <c r="D402" s="41">
        <v>573.14001500000006</v>
      </c>
      <c r="E402" s="41">
        <v>1920.209961</v>
      </c>
      <c r="F402" s="41">
        <v>87.101143000000008</v>
      </c>
    </row>
    <row r="403" spans="1:6" x14ac:dyDescent="0.35">
      <c r="A403" s="23">
        <v>41857</v>
      </c>
      <c r="B403" s="41">
        <v>89.060326000000003</v>
      </c>
      <c r="C403" s="41">
        <v>9.27</v>
      </c>
      <c r="D403" s="41">
        <v>574.48999000000003</v>
      </c>
      <c r="E403" s="41">
        <v>1920.23999</v>
      </c>
      <c r="F403" s="41">
        <v>87.792991999999998</v>
      </c>
    </row>
    <row r="404" spans="1:6" x14ac:dyDescent="0.35">
      <c r="A404" s="23">
        <v>41858</v>
      </c>
      <c r="B404" s="41">
        <v>89.050910999999999</v>
      </c>
      <c r="C404" s="41">
        <v>9.48</v>
      </c>
      <c r="D404" s="41">
        <v>571.80999800000006</v>
      </c>
      <c r="E404" s="41">
        <v>1909.5699460000001</v>
      </c>
      <c r="F404" s="41">
        <v>87.163223000000002</v>
      </c>
    </row>
    <row r="405" spans="1:6" x14ac:dyDescent="0.35">
      <c r="A405" s="23">
        <v>41859</v>
      </c>
      <c r="B405" s="41">
        <v>89.295981999999995</v>
      </c>
      <c r="C405" s="41">
        <v>9.5299999999999994</v>
      </c>
      <c r="D405" s="41">
        <v>577.94000199999994</v>
      </c>
      <c r="E405" s="41">
        <v>1931.589966</v>
      </c>
      <c r="F405" s="41">
        <v>88.467078999999998</v>
      </c>
    </row>
    <row r="406" spans="1:6" x14ac:dyDescent="0.35">
      <c r="A406" s="23">
        <v>41862</v>
      </c>
      <c r="B406" s="41">
        <v>90.474129000000005</v>
      </c>
      <c r="C406" s="41">
        <v>9.83</v>
      </c>
      <c r="D406" s="41">
        <v>577.25</v>
      </c>
      <c r="E406" s="41">
        <v>1936.920044</v>
      </c>
      <c r="F406" s="41">
        <v>88.181281999999996</v>
      </c>
    </row>
    <row r="407" spans="1:6" x14ac:dyDescent="0.35">
      <c r="A407" s="23">
        <v>41863</v>
      </c>
      <c r="B407" s="41">
        <v>90.455306999999991</v>
      </c>
      <c r="C407" s="41">
        <v>9.58</v>
      </c>
      <c r="D407" s="41">
        <v>572.11999500000002</v>
      </c>
      <c r="E407" s="41">
        <v>1933.75</v>
      </c>
      <c r="F407" s="41">
        <v>87.966926999999998</v>
      </c>
    </row>
    <row r="408" spans="1:6" x14ac:dyDescent="0.35">
      <c r="A408" s="23">
        <v>41864</v>
      </c>
      <c r="B408" s="41">
        <v>91.652313000000007</v>
      </c>
      <c r="C408" s="41">
        <v>9.8000000000000007</v>
      </c>
      <c r="D408" s="41">
        <v>584.55999800000006</v>
      </c>
      <c r="E408" s="41">
        <v>1946.719971</v>
      </c>
      <c r="F408" s="41">
        <v>88.502814999999998</v>
      </c>
    </row>
    <row r="409" spans="1:6" x14ac:dyDescent="0.35">
      <c r="A409" s="23">
        <v>41865</v>
      </c>
      <c r="B409" s="41">
        <v>91.897377000000006</v>
      </c>
      <c r="C409" s="41">
        <v>9.75</v>
      </c>
      <c r="D409" s="41">
        <v>584.65002400000003</v>
      </c>
      <c r="E409" s="41">
        <v>1955.1800539999999</v>
      </c>
      <c r="F409" s="41">
        <v>88.502814999999998</v>
      </c>
    </row>
    <row r="410" spans="1:6" x14ac:dyDescent="0.35">
      <c r="A410" s="23">
        <v>41866</v>
      </c>
      <c r="B410" s="41">
        <v>92.349784999999997</v>
      </c>
      <c r="C410" s="41">
        <v>9.59</v>
      </c>
      <c r="D410" s="41">
        <v>583.71002199999998</v>
      </c>
      <c r="E410" s="41">
        <v>1955.0600589999999</v>
      </c>
      <c r="F410" s="41">
        <v>88.44923399999999</v>
      </c>
    </row>
    <row r="411" spans="1:6" x14ac:dyDescent="0.35">
      <c r="A411" s="23">
        <v>41869</v>
      </c>
      <c r="B411" s="41">
        <v>93.461997999999994</v>
      </c>
      <c r="C411" s="41">
        <v>10.36</v>
      </c>
      <c r="D411" s="41">
        <v>592.70001200000002</v>
      </c>
      <c r="E411" s="41">
        <v>1971.73999</v>
      </c>
      <c r="F411" s="41">
        <v>88.886864000000003</v>
      </c>
    </row>
    <row r="412" spans="1:6" x14ac:dyDescent="0.35">
      <c r="A412" s="23">
        <v>41870</v>
      </c>
      <c r="B412" s="41">
        <v>94.753258000000002</v>
      </c>
      <c r="C412" s="41">
        <v>10.4</v>
      </c>
      <c r="D412" s="41">
        <v>597.10998499999994</v>
      </c>
      <c r="E412" s="41">
        <v>1981.599976</v>
      </c>
      <c r="F412" s="41">
        <v>88.860077000000004</v>
      </c>
    </row>
    <row r="413" spans="1:6" x14ac:dyDescent="0.35">
      <c r="A413" s="23">
        <v>41871</v>
      </c>
      <c r="B413" s="41">
        <v>94.790970000000002</v>
      </c>
      <c r="C413" s="41">
        <v>10.220000000000001</v>
      </c>
      <c r="D413" s="41">
        <v>595.40997300000004</v>
      </c>
      <c r="E413" s="41">
        <v>1986.51001</v>
      </c>
      <c r="F413" s="41">
        <v>89.047646</v>
      </c>
    </row>
    <row r="414" spans="1:6" x14ac:dyDescent="0.35">
      <c r="A414" s="23">
        <v>41872</v>
      </c>
      <c r="B414" s="41">
        <v>94.800384999999991</v>
      </c>
      <c r="C414" s="41">
        <v>10.01</v>
      </c>
      <c r="D414" s="41">
        <v>592.419983</v>
      </c>
      <c r="E414" s="41">
        <v>1992.369995</v>
      </c>
      <c r="F414" s="41">
        <v>88.672516000000002</v>
      </c>
    </row>
    <row r="415" spans="1:6" x14ac:dyDescent="0.35">
      <c r="A415" s="23">
        <v>41873</v>
      </c>
      <c r="B415" s="41">
        <v>95.497864000000007</v>
      </c>
      <c r="C415" s="41">
        <v>10.68</v>
      </c>
      <c r="D415" s="41">
        <v>592.53997800000002</v>
      </c>
      <c r="E415" s="41">
        <v>1988.400024</v>
      </c>
      <c r="F415" s="41">
        <v>87.975853000000001</v>
      </c>
    </row>
    <row r="416" spans="1:6" x14ac:dyDescent="0.35">
      <c r="A416" s="23">
        <v>41876</v>
      </c>
      <c r="B416" s="41">
        <v>95.705237999999994</v>
      </c>
      <c r="C416" s="41">
        <v>10.81</v>
      </c>
      <c r="D416" s="41">
        <v>590.57000700000003</v>
      </c>
      <c r="E416" s="41">
        <v>1997.920044</v>
      </c>
      <c r="F416" s="41">
        <v>88.199142000000009</v>
      </c>
    </row>
    <row r="417" spans="1:6" x14ac:dyDescent="0.35">
      <c r="A417" s="23">
        <v>41877</v>
      </c>
      <c r="B417" s="41">
        <v>95.092582999999991</v>
      </c>
      <c r="C417" s="41">
        <v>11.19</v>
      </c>
      <c r="D417" s="41">
        <v>588.11999500000002</v>
      </c>
      <c r="E417" s="41">
        <v>2000.0200199999999</v>
      </c>
      <c r="F417" s="41">
        <v>88.99404100000001</v>
      </c>
    </row>
    <row r="418" spans="1:6" x14ac:dyDescent="0.35">
      <c r="A418" s="23">
        <v>41878</v>
      </c>
      <c r="B418" s="41">
        <v>96.261330000000001</v>
      </c>
      <c r="C418" s="41">
        <v>10.86</v>
      </c>
      <c r="D418" s="41">
        <v>583</v>
      </c>
      <c r="E418" s="41">
        <v>2000.119995</v>
      </c>
      <c r="F418" s="41">
        <v>88.89580500000001</v>
      </c>
    </row>
    <row r="419" spans="1:6" x14ac:dyDescent="0.35">
      <c r="A419" s="23">
        <v>41879</v>
      </c>
      <c r="B419" s="41">
        <v>96.374420000000001</v>
      </c>
      <c r="C419" s="41">
        <v>10.62</v>
      </c>
      <c r="D419" s="41">
        <v>580.32000700000003</v>
      </c>
      <c r="E419" s="41">
        <v>1996.73999</v>
      </c>
      <c r="F419" s="41">
        <v>88.931533999999999</v>
      </c>
    </row>
    <row r="420" spans="1:6" x14ac:dyDescent="0.35">
      <c r="A420" s="23">
        <v>41880</v>
      </c>
      <c r="B420" s="41">
        <v>96.610054000000005</v>
      </c>
      <c r="C420" s="41">
        <v>10.92</v>
      </c>
      <c r="D420" s="41">
        <v>582.35998499999994</v>
      </c>
      <c r="E420" s="41">
        <v>2003.369995</v>
      </c>
      <c r="F420" s="41">
        <v>88.833275</v>
      </c>
    </row>
    <row r="421" spans="1:6" x14ac:dyDescent="0.35">
      <c r="A421" s="23">
        <v>41884</v>
      </c>
      <c r="B421" s="41">
        <v>97.364105000000009</v>
      </c>
      <c r="C421" s="41">
        <v>10.69</v>
      </c>
      <c r="D421" s="41">
        <v>588.63000499999998</v>
      </c>
      <c r="E421" s="41">
        <v>2002.280029</v>
      </c>
      <c r="F421" s="41">
        <v>87.966926999999998</v>
      </c>
    </row>
    <row r="422" spans="1:6" x14ac:dyDescent="0.35">
      <c r="A422" s="23">
        <v>41885</v>
      </c>
      <c r="B422" s="41">
        <v>93.254631000000003</v>
      </c>
      <c r="C422" s="41">
        <v>10.01</v>
      </c>
      <c r="D422" s="41">
        <v>589.52002000000005</v>
      </c>
      <c r="E422" s="41">
        <v>2000.719971</v>
      </c>
      <c r="F422" s="41">
        <v>88.520682999999991</v>
      </c>
    </row>
    <row r="423" spans="1:6" x14ac:dyDescent="0.35">
      <c r="A423" s="23">
        <v>41886</v>
      </c>
      <c r="B423" s="41">
        <v>92.481743000000009</v>
      </c>
      <c r="C423" s="41">
        <v>10.34</v>
      </c>
      <c r="D423" s="41">
        <v>593.14001500000006</v>
      </c>
      <c r="E423" s="41">
        <v>1997.650024</v>
      </c>
      <c r="F423" s="41">
        <v>87.850821999999994</v>
      </c>
    </row>
    <row r="424" spans="1:6" x14ac:dyDescent="0.35">
      <c r="A424" s="23">
        <v>41887</v>
      </c>
      <c r="B424" s="41">
        <v>93.282898000000003</v>
      </c>
      <c r="C424" s="41">
        <v>10.44</v>
      </c>
      <c r="D424" s="41">
        <v>597.78002900000001</v>
      </c>
      <c r="E424" s="41">
        <v>2007.709961</v>
      </c>
      <c r="F424" s="41">
        <v>88.654647999999995</v>
      </c>
    </row>
    <row r="425" spans="1:6" x14ac:dyDescent="0.35">
      <c r="A425" s="23">
        <v>41890</v>
      </c>
      <c r="B425" s="41">
        <v>92.707954000000001</v>
      </c>
      <c r="C425" s="41">
        <v>9.84</v>
      </c>
      <c r="D425" s="41">
        <v>601.63000499999998</v>
      </c>
      <c r="E425" s="41">
        <v>2001.540039</v>
      </c>
      <c r="F425" s="41">
        <v>87.323853</v>
      </c>
    </row>
    <row r="426" spans="1:6" x14ac:dyDescent="0.35">
      <c r="A426" s="23">
        <v>41891</v>
      </c>
      <c r="B426" s="41">
        <v>92.359222000000003</v>
      </c>
      <c r="C426" s="41">
        <v>9.34</v>
      </c>
      <c r="D426" s="41">
        <v>591.96997099999999</v>
      </c>
      <c r="E426" s="41">
        <v>1988.4399410000001</v>
      </c>
      <c r="F426" s="41">
        <v>86.984443999999996</v>
      </c>
    </row>
    <row r="427" spans="1:6" x14ac:dyDescent="0.35">
      <c r="A427" s="23">
        <v>41892</v>
      </c>
      <c r="B427" s="41">
        <v>95.196258999999998</v>
      </c>
      <c r="C427" s="41">
        <v>9.08</v>
      </c>
      <c r="D427" s="41">
        <v>593.419983</v>
      </c>
      <c r="E427" s="41">
        <v>1995.6899410000001</v>
      </c>
      <c r="F427" s="41">
        <v>86.466408000000001</v>
      </c>
    </row>
    <row r="428" spans="1:6" x14ac:dyDescent="0.35">
      <c r="A428" s="23">
        <v>41893</v>
      </c>
      <c r="B428" s="41">
        <v>95.601555000000005</v>
      </c>
      <c r="C428" s="41">
        <v>9.3800000000000008</v>
      </c>
      <c r="D428" s="41">
        <v>591.10998499999994</v>
      </c>
      <c r="E428" s="41">
        <v>1997.4499510000001</v>
      </c>
      <c r="F428" s="41">
        <v>86.662925999999999</v>
      </c>
    </row>
    <row r="429" spans="1:6" x14ac:dyDescent="0.35">
      <c r="A429" s="23">
        <v>41894</v>
      </c>
      <c r="B429" s="41">
        <v>95.818336000000002</v>
      </c>
      <c r="C429" s="41">
        <v>9.11</v>
      </c>
      <c r="D429" s="41">
        <v>584.90002400000003</v>
      </c>
      <c r="E429" s="41">
        <v>1985.540039</v>
      </c>
      <c r="F429" s="41">
        <v>85.546470999999997</v>
      </c>
    </row>
    <row r="430" spans="1:6" x14ac:dyDescent="0.35">
      <c r="A430" s="23">
        <v>41897</v>
      </c>
      <c r="B430" s="41">
        <v>95.790039000000007</v>
      </c>
      <c r="C430" s="41">
        <v>9.2100000000000009</v>
      </c>
      <c r="D430" s="41">
        <v>581.64001500000006</v>
      </c>
      <c r="E430" s="41">
        <v>1984.130005</v>
      </c>
      <c r="F430" s="41">
        <v>86.001991000000004</v>
      </c>
    </row>
    <row r="431" spans="1:6" x14ac:dyDescent="0.35">
      <c r="A431" s="23">
        <v>41898</v>
      </c>
      <c r="B431" s="41">
        <v>95.064293000000006</v>
      </c>
      <c r="C431" s="41">
        <v>9.64</v>
      </c>
      <c r="D431" s="41">
        <v>588.78002900000001</v>
      </c>
      <c r="E431" s="41">
        <v>1998.9799800000001</v>
      </c>
      <c r="F431" s="41">
        <v>87.020195000000001</v>
      </c>
    </row>
    <row r="432" spans="1:6" x14ac:dyDescent="0.35">
      <c r="A432" s="23">
        <v>41899</v>
      </c>
      <c r="B432" s="41">
        <v>95.742919999999998</v>
      </c>
      <c r="C432" s="41">
        <v>10.26</v>
      </c>
      <c r="D432" s="41">
        <v>593.28997800000002</v>
      </c>
      <c r="E432" s="41">
        <v>2001.5699460000001</v>
      </c>
      <c r="F432" s="41">
        <v>86.707588000000001</v>
      </c>
    </row>
    <row r="433" spans="1:6" x14ac:dyDescent="0.35">
      <c r="A433" s="23">
        <v>41900</v>
      </c>
      <c r="B433" s="41">
        <v>95.940865000000002</v>
      </c>
      <c r="C433" s="41">
        <v>9.74</v>
      </c>
      <c r="D433" s="41">
        <v>597.27002000000005</v>
      </c>
      <c r="E433" s="41">
        <v>2011.3599850000001</v>
      </c>
      <c r="F433" s="41">
        <v>86.287804000000008</v>
      </c>
    </row>
    <row r="434" spans="1:6" x14ac:dyDescent="0.35">
      <c r="A434" s="23">
        <v>41901</v>
      </c>
      <c r="B434" s="41">
        <v>95.158546000000001</v>
      </c>
      <c r="C434" s="41">
        <v>9.42</v>
      </c>
      <c r="D434" s="41">
        <v>605.40002400000003</v>
      </c>
      <c r="E434" s="41">
        <v>2010.400024</v>
      </c>
      <c r="F434" s="41">
        <v>86.743308999999996</v>
      </c>
    </row>
    <row r="435" spans="1:6" x14ac:dyDescent="0.35">
      <c r="A435" s="23">
        <v>41904</v>
      </c>
      <c r="B435" s="41">
        <v>95.252808000000002</v>
      </c>
      <c r="C435" s="41">
        <v>8.82</v>
      </c>
      <c r="D435" s="41">
        <v>597.27002000000005</v>
      </c>
      <c r="E435" s="41">
        <v>1994.290039</v>
      </c>
      <c r="F435" s="41">
        <v>86.22528100000001</v>
      </c>
    </row>
    <row r="436" spans="1:6" x14ac:dyDescent="0.35">
      <c r="A436" s="23">
        <v>41905</v>
      </c>
      <c r="B436" s="41">
        <v>96.741996999999998</v>
      </c>
      <c r="C436" s="41">
        <v>9.0299999999999994</v>
      </c>
      <c r="D436" s="41">
        <v>591.17999299999997</v>
      </c>
      <c r="E436" s="41">
        <v>1982.7700199999999</v>
      </c>
      <c r="F436" s="41">
        <v>85.769753000000009</v>
      </c>
    </row>
    <row r="437" spans="1:6" x14ac:dyDescent="0.35">
      <c r="A437" s="23">
        <v>41906</v>
      </c>
      <c r="B437" s="41">
        <v>95.90316</v>
      </c>
      <c r="C437" s="41">
        <v>8.73</v>
      </c>
      <c r="D437" s="41">
        <v>598.419983</v>
      </c>
      <c r="E437" s="41">
        <v>1998.3000489999999</v>
      </c>
      <c r="F437" s="41">
        <v>85.582206999999997</v>
      </c>
    </row>
    <row r="438" spans="1:6" x14ac:dyDescent="0.35">
      <c r="A438" s="23">
        <v>41907</v>
      </c>
      <c r="B438" s="41">
        <v>92.246123999999995</v>
      </c>
      <c r="C438" s="41">
        <v>8.4499999999999993</v>
      </c>
      <c r="D438" s="41">
        <v>585.25</v>
      </c>
      <c r="E438" s="41">
        <v>1965.98999</v>
      </c>
      <c r="F438" s="41">
        <v>84.179924</v>
      </c>
    </row>
    <row r="439" spans="1:6" x14ac:dyDescent="0.35">
      <c r="A439" s="23">
        <v>41908</v>
      </c>
      <c r="B439" s="41">
        <v>94.960624999999993</v>
      </c>
      <c r="C439" s="41">
        <v>8.52</v>
      </c>
      <c r="D439" s="41">
        <v>587.90002400000003</v>
      </c>
      <c r="E439" s="41">
        <v>1982.849976</v>
      </c>
      <c r="F439" s="41">
        <v>85.233856000000003</v>
      </c>
    </row>
    <row r="440" spans="1:6" x14ac:dyDescent="0.35">
      <c r="A440" s="23">
        <v>41911</v>
      </c>
      <c r="B440" s="41">
        <v>94.357391000000007</v>
      </c>
      <c r="C440" s="41">
        <v>8.31</v>
      </c>
      <c r="D440" s="41">
        <v>587.80999800000006</v>
      </c>
      <c r="E440" s="41">
        <v>1977.8000489999999</v>
      </c>
      <c r="F440" s="41">
        <v>84.340714000000006</v>
      </c>
    </row>
    <row r="441" spans="1:6" x14ac:dyDescent="0.35">
      <c r="A441" s="23">
        <v>41912</v>
      </c>
      <c r="B441" s="41">
        <v>94.960624999999993</v>
      </c>
      <c r="C441" s="41">
        <v>8.01</v>
      </c>
      <c r="D441" s="41">
        <v>588.40997300000004</v>
      </c>
      <c r="E441" s="41">
        <v>1972.290039</v>
      </c>
      <c r="F441" s="41">
        <v>84.001319999999993</v>
      </c>
    </row>
    <row r="442" spans="1:6" x14ac:dyDescent="0.35">
      <c r="A442" s="23">
        <v>41913</v>
      </c>
      <c r="B442" s="41">
        <v>93.480827000000005</v>
      </c>
      <c r="C442" s="41">
        <v>7.25</v>
      </c>
      <c r="D442" s="41">
        <v>579.63000499999998</v>
      </c>
      <c r="E442" s="41">
        <v>1946.160034</v>
      </c>
      <c r="F442" s="41">
        <v>82.938454000000007</v>
      </c>
    </row>
    <row r="443" spans="1:6" x14ac:dyDescent="0.35">
      <c r="A443" s="23">
        <v>41914</v>
      </c>
      <c r="B443" s="41">
        <v>94.159462000000005</v>
      </c>
      <c r="C443" s="41">
        <v>7.63</v>
      </c>
      <c r="D443" s="41">
        <v>580.88000499999998</v>
      </c>
      <c r="E443" s="41">
        <v>1946.170044</v>
      </c>
      <c r="F443" s="41">
        <v>83.331451000000001</v>
      </c>
    </row>
    <row r="444" spans="1:6" x14ac:dyDescent="0.35">
      <c r="A444" s="23">
        <v>41915</v>
      </c>
      <c r="B444" s="41">
        <v>93.895561000000001</v>
      </c>
      <c r="C444" s="41">
        <v>7.65</v>
      </c>
      <c r="D444" s="41">
        <v>586.25</v>
      </c>
      <c r="E444" s="41">
        <v>1967.900024</v>
      </c>
      <c r="F444" s="41">
        <v>83.885193000000001</v>
      </c>
    </row>
    <row r="445" spans="1:6" x14ac:dyDescent="0.35">
      <c r="A445" s="23">
        <v>41918</v>
      </c>
      <c r="B445" s="41">
        <v>93.895561000000001</v>
      </c>
      <c r="C445" s="41">
        <v>7.3</v>
      </c>
      <c r="D445" s="41">
        <v>587.78002900000001</v>
      </c>
      <c r="E445" s="41">
        <v>1964.8199460000001</v>
      </c>
      <c r="F445" s="41">
        <v>84.421088999999995</v>
      </c>
    </row>
    <row r="446" spans="1:6" x14ac:dyDescent="0.35">
      <c r="A446" s="23">
        <v>41919</v>
      </c>
      <c r="B446" s="41">
        <v>93.075546000000003</v>
      </c>
      <c r="C446" s="41">
        <v>7.2</v>
      </c>
      <c r="D446" s="41">
        <v>574.09997599999997</v>
      </c>
      <c r="E446" s="41">
        <v>1935.099976</v>
      </c>
      <c r="F446" s="41">
        <v>83.393974</v>
      </c>
    </row>
    <row r="447" spans="1:6" x14ac:dyDescent="0.35">
      <c r="A447" s="23">
        <v>41920</v>
      </c>
      <c r="B447" s="41">
        <v>95.007735999999994</v>
      </c>
      <c r="C447" s="41">
        <v>7.01</v>
      </c>
      <c r="D447" s="41">
        <v>583.73999000000003</v>
      </c>
      <c r="E447" s="41">
        <v>1968.8900149999999</v>
      </c>
      <c r="F447" s="41">
        <v>84.501487999999995</v>
      </c>
    </row>
    <row r="448" spans="1:6" x14ac:dyDescent="0.35">
      <c r="A448" s="23">
        <v>41921</v>
      </c>
      <c r="B448" s="41">
        <v>95.215087999999994</v>
      </c>
      <c r="C448" s="41">
        <v>6.34</v>
      </c>
      <c r="D448" s="41">
        <v>570.80999800000006</v>
      </c>
      <c r="E448" s="41">
        <v>1928.209961</v>
      </c>
      <c r="F448" s="41">
        <v>82.009582999999992</v>
      </c>
    </row>
    <row r="449" spans="1:6" x14ac:dyDescent="0.35">
      <c r="A449" s="23">
        <v>41922</v>
      </c>
      <c r="B449" s="41">
        <v>94.941765000000004</v>
      </c>
      <c r="C449" s="41">
        <v>6.12</v>
      </c>
      <c r="D449" s="41">
        <v>555.19000199999994</v>
      </c>
      <c r="E449" s="41">
        <v>1906.130005</v>
      </c>
      <c r="F449" s="41">
        <v>81.813079999999999</v>
      </c>
    </row>
    <row r="450" spans="1:6" x14ac:dyDescent="0.35">
      <c r="A450" s="23">
        <v>41925</v>
      </c>
      <c r="B450" s="41">
        <v>94.074638000000007</v>
      </c>
      <c r="C450" s="41">
        <v>5.78</v>
      </c>
      <c r="D450" s="41">
        <v>544.75</v>
      </c>
      <c r="E450" s="41">
        <v>1874.73999</v>
      </c>
      <c r="F450" s="41">
        <v>81.134276999999997</v>
      </c>
    </row>
    <row r="451" spans="1:6" x14ac:dyDescent="0.35">
      <c r="A451" s="23">
        <v>41926</v>
      </c>
      <c r="B451" s="41">
        <v>93.075546000000003</v>
      </c>
      <c r="C451" s="41">
        <v>5.64</v>
      </c>
      <c r="D451" s="41">
        <v>548.69000199999994</v>
      </c>
      <c r="E451" s="41">
        <v>1877.6999510000001</v>
      </c>
      <c r="F451" s="41">
        <v>80.875275000000002</v>
      </c>
    </row>
    <row r="452" spans="1:6" x14ac:dyDescent="0.35">
      <c r="A452" s="23">
        <v>41927</v>
      </c>
      <c r="B452" s="41">
        <v>91.935074</v>
      </c>
      <c r="C452" s="41">
        <v>5.48</v>
      </c>
      <c r="D452" s="41">
        <v>540.72997999999995</v>
      </c>
      <c r="E452" s="41">
        <v>1862.48999</v>
      </c>
      <c r="F452" s="41">
        <v>80.580528000000001</v>
      </c>
    </row>
    <row r="453" spans="1:6" x14ac:dyDescent="0.35">
      <c r="A453" s="23">
        <v>41928</v>
      </c>
      <c r="B453" s="41">
        <v>90.728638000000004</v>
      </c>
      <c r="C453" s="41">
        <v>5.76</v>
      </c>
      <c r="D453" s="41">
        <v>536.919983</v>
      </c>
      <c r="E453" s="41">
        <v>1862.76001</v>
      </c>
      <c r="F453" s="41">
        <v>80.919914000000006</v>
      </c>
    </row>
    <row r="454" spans="1:6" x14ac:dyDescent="0.35">
      <c r="A454" s="23">
        <v>41929</v>
      </c>
      <c r="B454" s="41">
        <v>92.057602000000003</v>
      </c>
      <c r="C454" s="41">
        <v>6.3</v>
      </c>
      <c r="D454" s="41">
        <v>522.96997099999999</v>
      </c>
      <c r="E454" s="41">
        <v>1886.76001</v>
      </c>
      <c r="F454" s="41">
        <v>81.464752000000004</v>
      </c>
    </row>
    <row r="455" spans="1:6" x14ac:dyDescent="0.35">
      <c r="A455" s="23">
        <v>41932</v>
      </c>
      <c r="B455" s="41">
        <v>94.027512000000002</v>
      </c>
      <c r="C455" s="41">
        <v>6.41</v>
      </c>
      <c r="D455" s="41">
        <v>532.38000499999998</v>
      </c>
      <c r="E455" s="41">
        <v>1904.01001</v>
      </c>
      <c r="F455" s="41">
        <v>81.964911999999998</v>
      </c>
    </row>
    <row r="456" spans="1:6" x14ac:dyDescent="0.35">
      <c r="A456" s="23">
        <v>41933</v>
      </c>
      <c r="B456" s="41">
        <v>96.581772000000001</v>
      </c>
      <c r="C456" s="41">
        <v>6.89</v>
      </c>
      <c r="D456" s="41">
        <v>538.03002900000001</v>
      </c>
      <c r="E456" s="41">
        <v>1941.280029</v>
      </c>
      <c r="F456" s="41">
        <v>83.644051000000005</v>
      </c>
    </row>
    <row r="457" spans="1:6" x14ac:dyDescent="0.35">
      <c r="A457" s="23">
        <v>41934</v>
      </c>
      <c r="B457" s="41">
        <v>97.071906999999996</v>
      </c>
      <c r="C457" s="41">
        <v>6.75</v>
      </c>
      <c r="D457" s="41">
        <v>542.69000199999994</v>
      </c>
      <c r="E457" s="41">
        <v>1927.1099850000001</v>
      </c>
      <c r="F457" s="41">
        <v>83.179603999999998</v>
      </c>
    </row>
    <row r="458" spans="1:6" x14ac:dyDescent="0.35">
      <c r="A458" s="23">
        <v>41935</v>
      </c>
      <c r="B458" s="41">
        <v>98.80618299999999</v>
      </c>
      <c r="C458" s="41">
        <v>7.19</v>
      </c>
      <c r="D458" s="41">
        <v>553.65002400000003</v>
      </c>
      <c r="E458" s="41">
        <v>1950.8199460000001</v>
      </c>
      <c r="F458" s="41">
        <v>84.054908999999995</v>
      </c>
    </row>
    <row r="459" spans="1:6" x14ac:dyDescent="0.35">
      <c r="A459" s="23">
        <v>41936</v>
      </c>
      <c r="B459" s="41">
        <v>99.173743999999999</v>
      </c>
      <c r="C459" s="41">
        <v>7.12</v>
      </c>
      <c r="D459" s="41">
        <v>548.90002400000003</v>
      </c>
      <c r="E459" s="41">
        <v>1964.579956</v>
      </c>
      <c r="F459" s="41">
        <v>84.394310000000004</v>
      </c>
    </row>
    <row r="460" spans="1:6" x14ac:dyDescent="0.35">
      <c r="A460" s="23">
        <v>41939</v>
      </c>
      <c r="B460" s="41">
        <v>99.070076</v>
      </c>
      <c r="C460" s="41">
        <v>7.14</v>
      </c>
      <c r="D460" s="41">
        <v>549.88000499999998</v>
      </c>
      <c r="E460" s="41">
        <v>1961.630005</v>
      </c>
      <c r="F460" s="41">
        <v>83.697638999999995</v>
      </c>
    </row>
    <row r="461" spans="1:6" x14ac:dyDescent="0.35">
      <c r="A461" s="23">
        <v>41940</v>
      </c>
      <c r="B461" s="41">
        <v>100.606407</v>
      </c>
      <c r="C461" s="41">
        <v>7.35</v>
      </c>
      <c r="D461" s="41">
        <v>558.94000199999994</v>
      </c>
      <c r="E461" s="41">
        <v>1985.0500489999999</v>
      </c>
      <c r="F461" s="41">
        <v>84.939132999999998</v>
      </c>
    </row>
    <row r="462" spans="1:6" x14ac:dyDescent="0.35">
      <c r="A462" s="23">
        <v>41941</v>
      </c>
      <c r="B462" s="41">
        <v>101.17192799999999</v>
      </c>
      <c r="C462" s="41">
        <v>7.4</v>
      </c>
      <c r="D462" s="41">
        <v>558.45001200000002</v>
      </c>
      <c r="E462" s="41">
        <v>1982.3000489999999</v>
      </c>
      <c r="F462" s="41">
        <v>84.483611999999994</v>
      </c>
    </row>
    <row r="463" spans="1:6" x14ac:dyDescent="0.35">
      <c r="A463" s="23">
        <v>41942</v>
      </c>
      <c r="B463" s="41">
        <v>100.832634</v>
      </c>
      <c r="C463" s="41">
        <v>7.27</v>
      </c>
      <c r="D463" s="41">
        <v>560.27002000000005</v>
      </c>
      <c r="E463" s="41">
        <v>1994.650024</v>
      </c>
      <c r="F463" s="41">
        <v>84.358565999999996</v>
      </c>
    </row>
    <row r="464" spans="1:6" x14ac:dyDescent="0.35">
      <c r="A464" s="23">
        <v>41943</v>
      </c>
      <c r="B464" s="41">
        <v>101.794014</v>
      </c>
      <c r="C464" s="41">
        <v>7.57</v>
      </c>
      <c r="D464" s="41">
        <v>567.86999500000002</v>
      </c>
      <c r="E464" s="41">
        <v>2018.0500489999999</v>
      </c>
      <c r="F464" s="41">
        <v>86.377112999999994</v>
      </c>
    </row>
    <row r="465" spans="1:6" x14ac:dyDescent="0.35">
      <c r="A465" s="23">
        <v>41946</v>
      </c>
      <c r="B465" s="41">
        <v>103.113564</v>
      </c>
      <c r="C465" s="41">
        <v>7.43</v>
      </c>
      <c r="D465" s="41">
        <v>563.77002000000005</v>
      </c>
      <c r="E465" s="41">
        <v>2017.8100589999999</v>
      </c>
      <c r="F465" s="41">
        <v>85.082031000000001</v>
      </c>
    </row>
    <row r="466" spans="1:6" x14ac:dyDescent="0.35">
      <c r="A466" s="23">
        <v>41947</v>
      </c>
      <c r="B466" s="41">
        <v>102.35953499999999</v>
      </c>
      <c r="C466" s="41">
        <v>6.34</v>
      </c>
      <c r="D466" s="41">
        <v>564.19000199999994</v>
      </c>
      <c r="E466" s="41">
        <v>2012.099976</v>
      </c>
      <c r="F466" s="41">
        <v>84.421088999999995</v>
      </c>
    </row>
    <row r="467" spans="1:6" x14ac:dyDescent="0.35">
      <c r="A467" s="23">
        <v>41948</v>
      </c>
      <c r="B467" s="41">
        <v>102.60459899999999</v>
      </c>
      <c r="C467" s="41">
        <v>6.23</v>
      </c>
      <c r="D467" s="41">
        <v>555.95001200000002</v>
      </c>
      <c r="E467" s="41">
        <v>2023.5699460000001</v>
      </c>
      <c r="F467" s="41">
        <v>84.912323000000001</v>
      </c>
    </row>
    <row r="468" spans="1:6" x14ac:dyDescent="0.35">
      <c r="A468" s="23">
        <v>41949</v>
      </c>
      <c r="B468" s="41">
        <v>102.898048</v>
      </c>
      <c r="C468" s="41">
        <v>6.14</v>
      </c>
      <c r="D468" s="41">
        <v>551.69000199999994</v>
      </c>
      <c r="E468" s="41">
        <v>2031.209961</v>
      </c>
      <c r="F468" s="41">
        <v>85.975196999999994</v>
      </c>
    </row>
    <row r="469" spans="1:6" x14ac:dyDescent="0.35">
      <c r="A469" s="23">
        <v>41950</v>
      </c>
      <c r="B469" s="41">
        <v>103.191498</v>
      </c>
      <c r="C469" s="41">
        <v>6.62</v>
      </c>
      <c r="D469" s="41">
        <v>551.82000700000003</v>
      </c>
      <c r="E469" s="41">
        <v>2031.920044</v>
      </c>
      <c r="F469" s="41">
        <v>86.892783999999992</v>
      </c>
    </row>
    <row r="470" spans="1:6" x14ac:dyDescent="0.35">
      <c r="A470" s="23">
        <v>41953</v>
      </c>
      <c r="B470" s="41">
        <v>103.021111</v>
      </c>
      <c r="C470" s="41">
        <v>6.63</v>
      </c>
      <c r="D470" s="41">
        <v>558.22997999999995</v>
      </c>
      <c r="E470" s="41">
        <v>2038.26001</v>
      </c>
      <c r="F470" s="41">
        <v>86.613914000000008</v>
      </c>
    </row>
    <row r="471" spans="1:6" x14ac:dyDescent="0.35">
      <c r="A471" s="23">
        <v>41954</v>
      </c>
      <c r="B471" s="41">
        <v>103.844666</v>
      </c>
      <c r="C471" s="41">
        <v>6.32</v>
      </c>
      <c r="D471" s="41">
        <v>561.28997800000002</v>
      </c>
      <c r="E471" s="41">
        <v>2039.6800539999999</v>
      </c>
      <c r="F471" s="41">
        <v>86.730857999999998</v>
      </c>
    </row>
    <row r="472" spans="1:6" x14ac:dyDescent="0.35">
      <c r="A472" s="23">
        <v>41955</v>
      </c>
      <c r="B472" s="41">
        <v>105.31193500000001</v>
      </c>
      <c r="C472" s="41">
        <v>6.24</v>
      </c>
      <c r="D472" s="41">
        <v>558.25</v>
      </c>
      <c r="E472" s="41">
        <v>2038.25</v>
      </c>
      <c r="F472" s="41">
        <v>85.804268000000008</v>
      </c>
    </row>
    <row r="473" spans="1:6" x14ac:dyDescent="0.35">
      <c r="A473" s="23">
        <v>41956</v>
      </c>
      <c r="B473" s="41">
        <v>106.798149</v>
      </c>
      <c r="C473" s="41">
        <v>6.32</v>
      </c>
      <c r="D473" s="41">
        <v>556.44000199999994</v>
      </c>
      <c r="E473" s="41">
        <v>2039.329956</v>
      </c>
      <c r="F473" s="41">
        <v>85.156555000000012</v>
      </c>
    </row>
    <row r="474" spans="1:6" x14ac:dyDescent="0.35">
      <c r="A474" s="23">
        <v>41957</v>
      </c>
      <c r="B474" s="41">
        <v>108.08556400000001</v>
      </c>
      <c r="C474" s="41">
        <v>6.54</v>
      </c>
      <c r="D474" s="41">
        <v>555.19000199999994</v>
      </c>
      <c r="E474" s="41">
        <v>2039.8199460000001</v>
      </c>
      <c r="F474" s="41">
        <v>85.543388000000007</v>
      </c>
    </row>
    <row r="475" spans="1:6" x14ac:dyDescent="0.35">
      <c r="A475" s="23">
        <v>41960</v>
      </c>
      <c r="B475" s="41">
        <v>107.90568500000001</v>
      </c>
      <c r="C475" s="41">
        <v>6.44</v>
      </c>
      <c r="D475" s="41">
        <v>546.64001500000006</v>
      </c>
      <c r="E475" s="41">
        <v>2041.3199460000001</v>
      </c>
      <c r="F475" s="41">
        <v>85.561363</v>
      </c>
    </row>
    <row r="476" spans="1:6" x14ac:dyDescent="0.35">
      <c r="A476" s="23">
        <v>41961</v>
      </c>
      <c r="B476" s="41">
        <v>109.306686</v>
      </c>
      <c r="C476" s="41">
        <v>6.39</v>
      </c>
      <c r="D476" s="41">
        <v>544.51000999999997</v>
      </c>
      <c r="E476" s="41">
        <v>2051.8000489999999</v>
      </c>
      <c r="F476" s="41">
        <v>85.345458999999991</v>
      </c>
    </row>
    <row r="477" spans="1:6" x14ac:dyDescent="0.35">
      <c r="A477" s="23">
        <v>41962</v>
      </c>
      <c r="B477" s="41">
        <v>108.549408</v>
      </c>
      <c r="C477" s="41">
        <v>6.07</v>
      </c>
      <c r="D477" s="41">
        <v>547.20001200000002</v>
      </c>
      <c r="E477" s="41">
        <v>2048.719971</v>
      </c>
      <c r="F477" s="41">
        <v>86.011192000000008</v>
      </c>
    </row>
    <row r="478" spans="1:6" x14ac:dyDescent="0.35">
      <c r="A478" s="23">
        <v>41963</v>
      </c>
      <c r="B478" s="41">
        <v>110.10186</v>
      </c>
      <c r="C478" s="41">
        <v>6.19</v>
      </c>
      <c r="D478" s="41">
        <v>543.76000999999997</v>
      </c>
      <c r="E478" s="41">
        <v>2052.75</v>
      </c>
      <c r="F478" s="41">
        <v>86.200096000000002</v>
      </c>
    </row>
    <row r="479" spans="1:6" x14ac:dyDescent="0.35">
      <c r="A479" s="23">
        <v>41964</v>
      </c>
      <c r="B479" s="41">
        <v>110.253319</v>
      </c>
      <c r="C479" s="41">
        <v>6.4</v>
      </c>
      <c r="D479" s="41">
        <v>545.89001500000006</v>
      </c>
      <c r="E479" s="41">
        <v>2063.5</v>
      </c>
      <c r="F479" s="41">
        <v>87.090698000000003</v>
      </c>
    </row>
    <row r="480" spans="1:6" x14ac:dyDescent="0.35">
      <c r="A480" s="23">
        <v>41967</v>
      </c>
      <c r="B480" s="41">
        <v>112.298027</v>
      </c>
      <c r="C480" s="41">
        <v>6.45</v>
      </c>
      <c r="D480" s="41">
        <v>547.47997999999995</v>
      </c>
      <c r="E480" s="41">
        <v>2069.4099120000001</v>
      </c>
      <c r="F480" s="41">
        <v>86.110129999999998</v>
      </c>
    </row>
    <row r="481" spans="1:6" x14ac:dyDescent="0.35">
      <c r="A481" s="23">
        <v>41968</v>
      </c>
      <c r="B481" s="41">
        <v>111.322998</v>
      </c>
      <c r="C481" s="41">
        <v>6.73</v>
      </c>
      <c r="D481" s="41">
        <v>549.22997999999995</v>
      </c>
      <c r="E481" s="41">
        <v>2067.030029</v>
      </c>
      <c r="F481" s="41">
        <v>85.264503000000005</v>
      </c>
    </row>
    <row r="482" spans="1:6" x14ac:dyDescent="0.35">
      <c r="A482" s="23">
        <v>41969</v>
      </c>
      <c r="B482" s="41">
        <v>112.648285</v>
      </c>
      <c r="C482" s="41">
        <v>6.52</v>
      </c>
      <c r="D482" s="41">
        <v>547.72997999999995</v>
      </c>
      <c r="E482" s="41">
        <v>2072.830078</v>
      </c>
      <c r="F482" s="41">
        <v>84.994636999999997</v>
      </c>
    </row>
    <row r="483" spans="1:6" x14ac:dyDescent="0.35">
      <c r="A483" s="23">
        <v>41971</v>
      </c>
      <c r="B483" s="41">
        <v>112.582008</v>
      </c>
      <c r="C483" s="41">
        <v>5.92</v>
      </c>
      <c r="D483" s="41">
        <v>549.080017</v>
      </c>
      <c r="E483" s="41">
        <v>2067.5600589999999</v>
      </c>
      <c r="F483" s="41">
        <v>81.450171999999995</v>
      </c>
    </row>
    <row r="484" spans="1:6" x14ac:dyDescent="0.35">
      <c r="A484" s="23">
        <v>41974</v>
      </c>
      <c r="B484" s="41">
        <v>108.92802399999999</v>
      </c>
      <c r="C484" s="41">
        <v>5.38</v>
      </c>
      <c r="D484" s="41">
        <v>539.65002400000003</v>
      </c>
      <c r="E484" s="41">
        <v>2053.4399410000001</v>
      </c>
      <c r="F484" s="41">
        <v>83.078461000000004</v>
      </c>
    </row>
    <row r="485" spans="1:6" x14ac:dyDescent="0.35">
      <c r="A485" s="23">
        <v>41975</v>
      </c>
      <c r="B485" s="41">
        <v>108.51153600000001</v>
      </c>
      <c r="C485" s="41">
        <v>5.42</v>
      </c>
      <c r="D485" s="41">
        <v>538.59002699999996</v>
      </c>
      <c r="E485" s="41">
        <v>2066.5500489999999</v>
      </c>
      <c r="F485" s="41">
        <v>84.733733999999998</v>
      </c>
    </row>
    <row r="486" spans="1:6" x14ac:dyDescent="0.35">
      <c r="A486" s="23">
        <v>41976</v>
      </c>
      <c r="B486" s="41">
        <v>109.742149</v>
      </c>
      <c r="C486" s="41">
        <v>5.72</v>
      </c>
      <c r="D486" s="41">
        <v>536.96997099999999</v>
      </c>
      <c r="E486" s="41">
        <v>2074.330078</v>
      </c>
      <c r="F486" s="41">
        <v>85.417434999999998</v>
      </c>
    </row>
    <row r="487" spans="1:6" x14ac:dyDescent="0.35">
      <c r="A487" s="23">
        <v>41977</v>
      </c>
      <c r="B487" s="41">
        <v>109.32563</v>
      </c>
      <c r="C487" s="41">
        <v>5.77</v>
      </c>
      <c r="D487" s="41">
        <v>542.580017</v>
      </c>
      <c r="E487" s="41">
        <v>2071.919922</v>
      </c>
      <c r="F487" s="41">
        <v>84.895682999999991</v>
      </c>
    </row>
    <row r="488" spans="1:6" x14ac:dyDescent="0.35">
      <c r="A488" s="23">
        <v>41978</v>
      </c>
      <c r="B488" s="41">
        <v>108.861786</v>
      </c>
      <c r="C488" s="41">
        <v>5.68</v>
      </c>
      <c r="D488" s="41">
        <v>528.080017</v>
      </c>
      <c r="E488" s="41">
        <v>2075.3701169999999</v>
      </c>
      <c r="F488" s="41">
        <v>84.400886999999997</v>
      </c>
    </row>
    <row r="489" spans="1:6" x14ac:dyDescent="0.35">
      <c r="A489" s="23">
        <v>41981</v>
      </c>
      <c r="B489" s="41">
        <v>106.400558</v>
      </c>
      <c r="C489" s="41">
        <v>5.36</v>
      </c>
      <c r="D489" s="41">
        <v>530.72997999999995</v>
      </c>
      <c r="E489" s="41">
        <v>2060.3100589999999</v>
      </c>
      <c r="F489" s="41">
        <v>82.493706000000003</v>
      </c>
    </row>
    <row r="490" spans="1:6" x14ac:dyDescent="0.35">
      <c r="A490" s="23">
        <v>41982</v>
      </c>
      <c r="B490" s="41">
        <v>108.028755</v>
      </c>
      <c r="C490" s="41">
        <v>5.59</v>
      </c>
      <c r="D490" s="41">
        <v>536.10998499999994</v>
      </c>
      <c r="E490" s="41">
        <v>2059.820068</v>
      </c>
      <c r="F490" s="41">
        <v>82.205849000000001</v>
      </c>
    </row>
    <row r="491" spans="1:6" x14ac:dyDescent="0.35">
      <c r="A491" s="23">
        <v>41983</v>
      </c>
      <c r="B491" s="41">
        <v>105.974571</v>
      </c>
      <c r="C491" s="41">
        <v>5.39</v>
      </c>
      <c r="D491" s="41">
        <v>528.03997800000002</v>
      </c>
      <c r="E491" s="41">
        <v>2026.1400149999999</v>
      </c>
      <c r="F491" s="41">
        <v>79.767921000000001</v>
      </c>
    </row>
    <row r="492" spans="1:6" x14ac:dyDescent="0.35">
      <c r="A492" s="23">
        <v>41984</v>
      </c>
      <c r="B492" s="41">
        <v>105.662201</v>
      </c>
      <c r="C492" s="41">
        <v>5.33</v>
      </c>
      <c r="D492" s="41">
        <v>532.10998499999994</v>
      </c>
      <c r="E492" s="41">
        <v>2035.329956</v>
      </c>
      <c r="F492" s="41">
        <v>80.244713000000004</v>
      </c>
    </row>
    <row r="493" spans="1:6" x14ac:dyDescent="0.35">
      <c r="A493" s="23">
        <v>41985</v>
      </c>
      <c r="B493" s="41">
        <v>103.87307699999999</v>
      </c>
      <c r="C493" s="41">
        <v>5.2</v>
      </c>
      <c r="D493" s="41">
        <v>521.51000999999997</v>
      </c>
      <c r="E493" s="41">
        <v>2002.329956</v>
      </c>
      <c r="F493" s="41">
        <v>77.905731000000003</v>
      </c>
    </row>
    <row r="494" spans="1:6" x14ac:dyDescent="0.35">
      <c r="A494" s="23">
        <v>41988</v>
      </c>
      <c r="B494" s="41">
        <v>102.45314</v>
      </c>
      <c r="C494" s="41">
        <v>5.22</v>
      </c>
      <c r="D494" s="41">
        <v>515.84002699999996</v>
      </c>
      <c r="E494" s="41">
        <v>1989.630005</v>
      </c>
      <c r="F494" s="41">
        <v>78.175629000000001</v>
      </c>
    </row>
    <row r="495" spans="1:6" x14ac:dyDescent="0.35">
      <c r="A495" s="23">
        <v>41989</v>
      </c>
      <c r="B495" s="41">
        <v>101.05212400000001</v>
      </c>
      <c r="C495" s="41">
        <v>5.24</v>
      </c>
      <c r="D495" s="41">
        <v>498.16000400000001</v>
      </c>
      <c r="E495" s="41">
        <v>1972.73999</v>
      </c>
      <c r="F495" s="41">
        <v>77.734818000000004</v>
      </c>
    </row>
    <row r="496" spans="1:6" x14ac:dyDescent="0.35">
      <c r="A496" s="23">
        <v>41990</v>
      </c>
      <c r="B496" s="41">
        <v>103.57015199999999</v>
      </c>
      <c r="C496" s="41">
        <v>5.56</v>
      </c>
      <c r="D496" s="41">
        <v>506.45001200000002</v>
      </c>
      <c r="E496" s="41">
        <v>2012.8900149999999</v>
      </c>
      <c r="F496" s="41">
        <v>80.082770999999994</v>
      </c>
    </row>
    <row r="497" spans="1:6" x14ac:dyDescent="0.35">
      <c r="A497" s="23">
        <v>41991</v>
      </c>
      <c r="B497" s="41">
        <v>106.637215</v>
      </c>
      <c r="C497" s="41">
        <v>6.02</v>
      </c>
      <c r="D497" s="41">
        <v>514.61999500000002</v>
      </c>
      <c r="E497" s="41">
        <v>2061.2299800000001</v>
      </c>
      <c r="F497" s="41">
        <v>82.007935000000003</v>
      </c>
    </row>
    <row r="498" spans="1:6" x14ac:dyDescent="0.35">
      <c r="A498" s="23">
        <v>41992</v>
      </c>
      <c r="B498" s="41">
        <v>105.813644</v>
      </c>
      <c r="C498" s="41">
        <v>6.25</v>
      </c>
      <c r="D498" s="41">
        <v>520.03997800000002</v>
      </c>
      <c r="E498" s="41">
        <v>2070.6499020000001</v>
      </c>
      <c r="F498" s="41">
        <v>84.238953000000009</v>
      </c>
    </row>
    <row r="499" spans="1:6" x14ac:dyDescent="0.35">
      <c r="A499" s="23">
        <v>41995</v>
      </c>
      <c r="B499" s="41">
        <v>106.911728</v>
      </c>
      <c r="C499" s="41">
        <v>5.66</v>
      </c>
      <c r="D499" s="41">
        <v>532.29998799999998</v>
      </c>
      <c r="E499" s="41">
        <v>2078.540039</v>
      </c>
      <c r="F499" s="41">
        <v>83.960075000000003</v>
      </c>
    </row>
    <row r="500" spans="1:6" x14ac:dyDescent="0.35">
      <c r="A500" s="23">
        <v>41996</v>
      </c>
      <c r="B500" s="41">
        <v>106.533096</v>
      </c>
      <c r="C500" s="41">
        <v>5.65</v>
      </c>
      <c r="D500" s="41">
        <v>538.77002000000005</v>
      </c>
      <c r="E500" s="41">
        <v>2082.169922</v>
      </c>
      <c r="F500" s="41">
        <v>85.093567000000007</v>
      </c>
    </row>
    <row r="501" spans="1:6" x14ac:dyDescent="0.35">
      <c r="A501" s="23">
        <v>41997</v>
      </c>
      <c r="B501" s="41">
        <v>106.03138</v>
      </c>
      <c r="C501" s="41">
        <v>5.76</v>
      </c>
      <c r="D501" s="41">
        <v>536.92999299999997</v>
      </c>
      <c r="E501" s="41">
        <v>2081.8798830000001</v>
      </c>
      <c r="F501" s="41">
        <v>84.364898999999994</v>
      </c>
    </row>
    <row r="502" spans="1:6" x14ac:dyDescent="0.35">
      <c r="A502" s="23">
        <v>41999</v>
      </c>
      <c r="B502" s="41">
        <v>107.90568500000001</v>
      </c>
      <c r="C502" s="41">
        <v>5.92</v>
      </c>
      <c r="D502" s="41">
        <v>541.52002000000005</v>
      </c>
      <c r="E502" s="41">
        <v>2088.7700199999999</v>
      </c>
      <c r="F502" s="41">
        <v>83.852135000000004</v>
      </c>
    </row>
    <row r="503" spans="1:6" x14ac:dyDescent="0.35">
      <c r="A503" s="23">
        <v>42002</v>
      </c>
      <c r="B503" s="41">
        <v>107.829964</v>
      </c>
      <c r="C503" s="41">
        <v>5.91</v>
      </c>
      <c r="D503" s="41">
        <v>537.30999800000006</v>
      </c>
      <c r="E503" s="41">
        <v>2090.570068</v>
      </c>
      <c r="F503" s="41">
        <v>83.726181000000011</v>
      </c>
    </row>
    <row r="504" spans="1:6" x14ac:dyDescent="0.35">
      <c r="A504" s="23">
        <v>42003</v>
      </c>
      <c r="B504" s="41">
        <v>106.51413700000001</v>
      </c>
      <c r="C504" s="41">
        <v>5.97</v>
      </c>
      <c r="D504" s="41">
        <v>535.28002900000001</v>
      </c>
      <c r="E504" s="41">
        <v>2080.3500979999999</v>
      </c>
      <c r="F504" s="41">
        <v>83.681190000000001</v>
      </c>
    </row>
    <row r="505" spans="1:6" x14ac:dyDescent="0.35">
      <c r="A505" s="23">
        <v>42004</v>
      </c>
      <c r="B505" s="41">
        <v>104.488365</v>
      </c>
      <c r="C505" s="41">
        <v>5.94</v>
      </c>
      <c r="D505" s="41">
        <v>530.65997300000004</v>
      </c>
      <c r="E505" s="41">
        <v>2058.8999020000001</v>
      </c>
      <c r="F505" s="41">
        <v>83.168427000000008</v>
      </c>
    </row>
    <row r="506" spans="1:6" x14ac:dyDescent="0.35">
      <c r="A506" s="23">
        <v>42006</v>
      </c>
      <c r="B506" s="41">
        <v>103.494423</v>
      </c>
      <c r="C506" s="41">
        <v>5.97</v>
      </c>
      <c r="D506" s="41">
        <v>529.54998799999998</v>
      </c>
      <c r="E506" s="41">
        <v>2058.1999510000001</v>
      </c>
      <c r="F506" s="41">
        <v>83.510268999999994</v>
      </c>
    </row>
    <row r="507" spans="1:6" x14ac:dyDescent="0.35">
      <c r="A507" s="23">
        <v>42009</v>
      </c>
      <c r="B507" s="41">
        <v>100.578819</v>
      </c>
      <c r="C507" s="41">
        <v>5.61</v>
      </c>
      <c r="D507" s="41">
        <v>519.46002199999998</v>
      </c>
      <c r="E507" s="41">
        <v>2020.579956</v>
      </c>
      <c r="F507" s="41">
        <v>81.225273000000001</v>
      </c>
    </row>
    <row r="508" spans="1:6" x14ac:dyDescent="0.35">
      <c r="A508" s="23">
        <v>42010</v>
      </c>
      <c r="B508" s="41">
        <v>100.58828699999999</v>
      </c>
      <c r="C508" s="41">
        <v>5.72</v>
      </c>
      <c r="D508" s="41">
        <v>506.64001500000012</v>
      </c>
      <c r="E508" s="41">
        <v>2002.6099850000001</v>
      </c>
      <c r="F508" s="41">
        <v>80.793464999999998</v>
      </c>
    </row>
    <row r="509" spans="1:6" x14ac:dyDescent="0.35">
      <c r="A509" s="23">
        <v>42011</v>
      </c>
      <c r="B509" s="41">
        <v>101.99876399999999</v>
      </c>
      <c r="C509" s="41">
        <v>5.61</v>
      </c>
      <c r="D509" s="41">
        <v>505.14999399999999</v>
      </c>
      <c r="E509" s="41">
        <v>2025.900024</v>
      </c>
      <c r="F509" s="41">
        <v>81.612106000000011</v>
      </c>
    </row>
    <row r="510" spans="1:6" x14ac:dyDescent="0.35">
      <c r="A510" s="23">
        <v>42012</v>
      </c>
      <c r="B510" s="41">
        <v>105.91777</v>
      </c>
      <c r="C510" s="41">
        <v>5.58</v>
      </c>
      <c r="D510" s="41">
        <v>506.91000400000001</v>
      </c>
      <c r="E510" s="41">
        <v>2062.139893</v>
      </c>
      <c r="F510" s="41">
        <v>82.970511999999999</v>
      </c>
    </row>
    <row r="511" spans="1:6" x14ac:dyDescent="0.35">
      <c r="A511" s="23">
        <v>42013</v>
      </c>
      <c r="B511" s="41">
        <v>106.03138</v>
      </c>
      <c r="C511" s="41">
        <v>5.4</v>
      </c>
      <c r="D511" s="41">
        <v>500.72000100000002</v>
      </c>
      <c r="E511" s="41">
        <v>2044.8100589999999</v>
      </c>
      <c r="F511" s="41">
        <v>82.853568999999993</v>
      </c>
    </row>
    <row r="512" spans="1:6" x14ac:dyDescent="0.35">
      <c r="A512" s="23">
        <v>42016</v>
      </c>
      <c r="B512" s="41">
        <v>103.418694</v>
      </c>
      <c r="C512" s="41">
        <v>4.6500000000000004</v>
      </c>
      <c r="D512" s="41">
        <v>497.05999800000012</v>
      </c>
      <c r="E512" s="41">
        <v>2028.26001</v>
      </c>
      <c r="F512" s="41">
        <v>81.261268999999999</v>
      </c>
    </row>
    <row r="513" spans="1:6" x14ac:dyDescent="0.35">
      <c r="A513" s="23">
        <v>42017</v>
      </c>
      <c r="B513" s="41">
        <v>104.336922</v>
      </c>
      <c r="C513" s="41">
        <v>4.16</v>
      </c>
      <c r="D513" s="41">
        <v>501.79998799999998</v>
      </c>
      <c r="E513" s="41">
        <v>2023.030029</v>
      </c>
      <c r="F513" s="41">
        <v>80.964400999999995</v>
      </c>
    </row>
    <row r="514" spans="1:6" x14ac:dyDescent="0.35">
      <c r="A514" s="23">
        <v>42018</v>
      </c>
      <c r="B514" s="41">
        <v>103.939339</v>
      </c>
      <c r="C514" s="41">
        <v>3.97</v>
      </c>
      <c r="D514" s="41">
        <v>505.92999300000002</v>
      </c>
      <c r="E514" s="41">
        <v>2011.2700199999999</v>
      </c>
      <c r="F514" s="41">
        <v>80.730491999999998</v>
      </c>
    </row>
    <row r="515" spans="1:6" x14ac:dyDescent="0.35">
      <c r="A515" s="23">
        <v>42019</v>
      </c>
      <c r="B515" s="41">
        <v>101.118393</v>
      </c>
      <c r="C515" s="41">
        <v>3.92</v>
      </c>
      <c r="D515" s="41">
        <v>504.01001000000002</v>
      </c>
      <c r="E515" s="41">
        <v>1992.670044</v>
      </c>
      <c r="F515" s="41">
        <v>80.028801000000001</v>
      </c>
    </row>
    <row r="516" spans="1:6" x14ac:dyDescent="0.35">
      <c r="A516" s="23">
        <v>42020</v>
      </c>
      <c r="B516" s="41">
        <v>100.332695</v>
      </c>
      <c r="C516" s="41">
        <v>4.0599999999999996</v>
      </c>
      <c r="D516" s="41">
        <v>510.459991</v>
      </c>
      <c r="E516" s="41">
        <v>2019.420044</v>
      </c>
      <c r="F516" s="41">
        <v>81.971939000000006</v>
      </c>
    </row>
    <row r="517" spans="1:6" x14ac:dyDescent="0.35">
      <c r="A517" s="23">
        <v>42024</v>
      </c>
      <c r="B517" s="41">
        <v>102.916985</v>
      </c>
      <c r="C517" s="41">
        <v>3.91</v>
      </c>
      <c r="D517" s="41">
        <v>509.94000199999988</v>
      </c>
      <c r="E517" s="41">
        <v>2022.5500489999999</v>
      </c>
      <c r="F517" s="41">
        <v>81.944962000000004</v>
      </c>
    </row>
    <row r="518" spans="1:6" x14ac:dyDescent="0.35">
      <c r="A518" s="23">
        <v>42025</v>
      </c>
      <c r="B518" s="41">
        <v>103.70269</v>
      </c>
      <c r="C518" s="41">
        <v>3.96</v>
      </c>
      <c r="D518" s="41">
        <v>520.39001500000006</v>
      </c>
      <c r="E518" s="41">
        <v>2032.119995</v>
      </c>
      <c r="F518" s="41">
        <v>82.646652000000003</v>
      </c>
    </row>
    <row r="519" spans="1:6" x14ac:dyDescent="0.35">
      <c r="A519" s="23">
        <v>42026</v>
      </c>
      <c r="B519" s="41">
        <v>106.400558</v>
      </c>
      <c r="C519" s="41">
        <v>4.12</v>
      </c>
      <c r="D519" s="41">
        <v>537.29998799999998</v>
      </c>
      <c r="E519" s="41">
        <v>2063.1499020000001</v>
      </c>
      <c r="F519" s="41">
        <v>83.546272000000002</v>
      </c>
    </row>
    <row r="520" spans="1:6" x14ac:dyDescent="0.35">
      <c r="A520" s="23">
        <v>42027</v>
      </c>
      <c r="B520" s="41">
        <v>106.94961499999999</v>
      </c>
      <c r="C520" s="41">
        <v>4.01</v>
      </c>
      <c r="D520" s="41">
        <v>541.95001200000002</v>
      </c>
      <c r="E520" s="41">
        <v>2051.820068</v>
      </c>
      <c r="F520" s="41">
        <v>81.765038000000004</v>
      </c>
    </row>
    <row r="521" spans="1:6" x14ac:dyDescent="0.35">
      <c r="A521" s="23">
        <v>42030</v>
      </c>
      <c r="B521" s="41">
        <v>107.063194</v>
      </c>
      <c r="C521" s="41">
        <v>4.05</v>
      </c>
      <c r="D521" s="41">
        <v>536.71997099999999</v>
      </c>
      <c r="E521" s="41">
        <v>2057.0900879999999</v>
      </c>
      <c r="F521" s="41">
        <v>82.547706999999988</v>
      </c>
    </row>
    <row r="522" spans="1:6" x14ac:dyDescent="0.35">
      <c r="A522" s="23">
        <v>42031</v>
      </c>
      <c r="B522" s="41">
        <v>103.31456</v>
      </c>
      <c r="C522" s="41">
        <v>4.25</v>
      </c>
      <c r="D522" s="41">
        <v>521.19000199999994</v>
      </c>
      <c r="E522" s="41">
        <v>2029.5500489999999</v>
      </c>
      <c r="F522" s="41">
        <v>81.819023000000001</v>
      </c>
    </row>
    <row r="523" spans="1:6" x14ac:dyDescent="0.35">
      <c r="A523" s="23">
        <v>42032</v>
      </c>
      <c r="B523" s="41">
        <v>109.155235</v>
      </c>
      <c r="C523" s="41">
        <v>3.92</v>
      </c>
      <c r="D523" s="41">
        <v>512.42999299999997</v>
      </c>
      <c r="E523" s="41">
        <v>2002.160034</v>
      </c>
      <c r="F523" s="41">
        <v>79.120193</v>
      </c>
    </row>
    <row r="524" spans="1:6" x14ac:dyDescent="0.35">
      <c r="A524" s="23">
        <v>42033</v>
      </c>
      <c r="B524" s="41">
        <v>112.55362700000001</v>
      </c>
      <c r="C524" s="41">
        <v>3.74</v>
      </c>
      <c r="D524" s="41">
        <v>513.22997999999995</v>
      </c>
      <c r="E524" s="41">
        <v>2021.25</v>
      </c>
      <c r="F524" s="41">
        <v>78.787345999999999</v>
      </c>
    </row>
    <row r="525" spans="1:6" x14ac:dyDescent="0.35">
      <c r="A525" s="23">
        <v>42034</v>
      </c>
      <c r="B525" s="41">
        <v>110.906487</v>
      </c>
      <c r="C525" s="41">
        <v>3.79</v>
      </c>
      <c r="D525" s="41">
        <v>537.54998799999998</v>
      </c>
      <c r="E525" s="41">
        <v>1994.98999</v>
      </c>
      <c r="F525" s="41">
        <v>78.643410000000003</v>
      </c>
    </row>
    <row r="526" spans="1:6" x14ac:dyDescent="0.35">
      <c r="A526" s="23">
        <v>42037</v>
      </c>
      <c r="B526" s="41">
        <v>112.298027</v>
      </c>
      <c r="C526" s="41">
        <v>3.86</v>
      </c>
      <c r="D526" s="41">
        <v>532.20001200000002</v>
      </c>
      <c r="E526" s="41">
        <v>2020.849976</v>
      </c>
      <c r="F526" s="41">
        <v>80.586562999999998</v>
      </c>
    </row>
    <row r="527" spans="1:6" x14ac:dyDescent="0.35">
      <c r="A527" s="23">
        <v>42038</v>
      </c>
      <c r="B527" s="41">
        <v>112.316956</v>
      </c>
      <c r="C527" s="41">
        <v>4.25</v>
      </c>
      <c r="D527" s="41">
        <v>533.29998799999998</v>
      </c>
      <c r="E527" s="41">
        <v>2050.030029</v>
      </c>
      <c r="F527" s="41">
        <v>82.988509999999991</v>
      </c>
    </row>
    <row r="528" spans="1:6" x14ac:dyDescent="0.35">
      <c r="A528" s="23">
        <v>42039</v>
      </c>
      <c r="B528" s="41">
        <v>113.178398</v>
      </c>
      <c r="C528" s="41">
        <v>4.09</v>
      </c>
      <c r="D528" s="41">
        <v>526.09997599999997</v>
      </c>
      <c r="E528" s="41">
        <v>2041.51001</v>
      </c>
      <c r="F528" s="41">
        <v>82.277808999999991</v>
      </c>
    </row>
    <row r="529" spans="1:6" x14ac:dyDescent="0.35">
      <c r="A529" s="23">
        <v>42040</v>
      </c>
      <c r="B529" s="41">
        <v>113.986198</v>
      </c>
      <c r="C529" s="41">
        <v>4.1100000000000003</v>
      </c>
      <c r="D529" s="41">
        <v>529.830017</v>
      </c>
      <c r="E529" s="41">
        <v>2062.5200199999999</v>
      </c>
      <c r="F529" s="41">
        <v>83.087447999999995</v>
      </c>
    </row>
    <row r="530" spans="1:6" x14ac:dyDescent="0.35">
      <c r="A530" s="23">
        <v>42041</v>
      </c>
      <c r="B530" s="41">
        <v>113.026321</v>
      </c>
      <c r="C530" s="41">
        <v>4.2</v>
      </c>
      <c r="D530" s="41">
        <v>533.88000499999998</v>
      </c>
      <c r="E530" s="41">
        <v>2055.469971</v>
      </c>
      <c r="F530" s="41">
        <v>82.93338</v>
      </c>
    </row>
    <row r="531" spans="1:6" x14ac:dyDescent="0.35">
      <c r="A531" s="23">
        <v>42044</v>
      </c>
      <c r="B531" s="41">
        <v>113.77711499999999</v>
      </c>
      <c r="C531" s="41">
        <v>4.34</v>
      </c>
      <c r="D531" s="41">
        <v>529.28002900000001</v>
      </c>
      <c r="E531" s="41">
        <v>2046.73999</v>
      </c>
      <c r="F531" s="41">
        <v>82.987746999999999</v>
      </c>
    </row>
    <row r="532" spans="1:6" x14ac:dyDescent="0.35">
      <c r="A532" s="23">
        <v>42045</v>
      </c>
      <c r="B532" s="41">
        <v>115.96294399999999</v>
      </c>
      <c r="C532" s="41">
        <v>4.2699999999999996</v>
      </c>
      <c r="D532" s="41">
        <v>540.15997300000004</v>
      </c>
      <c r="E532" s="41">
        <v>2068.5900879999999</v>
      </c>
      <c r="F532" s="41">
        <v>82.489272999999997</v>
      </c>
    </row>
    <row r="533" spans="1:6" x14ac:dyDescent="0.35">
      <c r="A533" s="23">
        <v>42046</v>
      </c>
      <c r="B533" s="41">
        <v>118.680969</v>
      </c>
      <c r="C533" s="41">
        <v>4.29</v>
      </c>
      <c r="D533" s="41">
        <v>538</v>
      </c>
      <c r="E533" s="41">
        <v>2068.530029</v>
      </c>
      <c r="F533" s="41">
        <v>82.117644999999996</v>
      </c>
    </row>
    <row r="534" spans="1:6" x14ac:dyDescent="0.35">
      <c r="A534" s="23">
        <v>42047</v>
      </c>
      <c r="B534" s="41">
        <v>120.18254899999999</v>
      </c>
      <c r="C534" s="41">
        <v>4.4800000000000004</v>
      </c>
      <c r="D534" s="41">
        <v>546.01000999999997</v>
      </c>
      <c r="E534" s="41">
        <v>2088.4799800000001</v>
      </c>
      <c r="F534" s="41">
        <v>83.721924000000001</v>
      </c>
    </row>
    <row r="535" spans="1:6" x14ac:dyDescent="0.35">
      <c r="A535" s="23">
        <v>42048</v>
      </c>
      <c r="B535" s="41">
        <v>120.77177399999999</v>
      </c>
      <c r="C535" s="41">
        <v>4.87</v>
      </c>
      <c r="D535" s="41">
        <v>551.15997300000004</v>
      </c>
      <c r="E535" s="41">
        <v>2096.98999</v>
      </c>
      <c r="F535" s="41">
        <v>84.628310999999997</v>
      </c>
    </row>
    <row r="536" spans="1:6" x14ac:dyDescent="0.35">
      <c r="A536" s="23">
        <v>42052</v>
      </c>
      <c r="B536" s="41">
        <v>121.484528</v>
      </c>
      <c r="C536" s="41">
        <v>4.68</v>
      </c>
      <c r="D536" s="41">
        <v>545.01000999999997</v>
      </c>
      <c r="E536" s="41">
        <v>2100.3400879999999</v>
      </c>
      <c r="F536" s="41">
        <v>84.338263999999995</v>
      </c>
    </row>
    <row r="537" spans="1:6" x14ac:dyDescent="0.35">
      <c r="A537" s="23">
        <v>42053</v>
      </c>
      <c r="B537" s="41">
        <v>122.33036800000001</v>
      </c>
      <c r="C537" s="41">
        <v>4.5999999999999996</v>
      </c>
      <c r="D537" s="41">
        <v>542.65002400000003</v>
      </c>
      <c r="E537" s="41">
        <v>2099.679932</v>
      </c>
      <c r="F537" s="41">
        <v>82.489272999999997</v>
      </c>
    </row>
    <row r="538" spans="1:6" x14ac:dyDescent="0.35">
      <c r="A538" s="23">
        <v>42054</v>
      </c>
      <c r="B538" s="41">
        <v>122.073753</v>
      </c>
      <c r="C538" s="41">
        <v>4.57</v>
      </c>
      <c r="D538" s="41">
        <v>546.45001200000002</v>
      </c>
      <c r="E538" s="41">
        <v>2097.4499510000001</v>
      </c>
      <c r="F538" s="41">
        <v>81.066245999999992</v>
      </c>
    </row>
    <row r="539" spans="1:6" x14ac:dyDescent="0.35">
      <c r="A539" s="23">
        <v>42055</v>
      </c>
      <c r="B539" s="41">
        <v>123.07165500000001</v>
      </c>
      <c r="C539" s="41">
        <v>4.47</v>
      </c>
      <c r="D539" s="41">
        <v>541.79998799999998</v>
      </c>
      <c r="E539" s="41">
        <v>2110.3000489999999</v>
      </c>
      <c r="F539" s="41">
        <v>81.501296999999994</v>
      </c>
    </row>
    <row r="540" spans="1:6" x14ac:dyDescent="0.35">
      <c r="A540" s="23">
        <v>42058</v>
      </c>
      <c r="B540" s="41">
        <v>126.397896</v>
      </c>
      <c r="C540" s="41">
        <v>4.32</v>
      </c>
      <c r="D540" s="41">
        <v>535</v>
      </c>
      <c r="E540" s="41">
        <v>2109.6599120000001</v>
      </c>
      <c r="F540" s="41">
        <v>80.676497999999995</v>
      </c>
    </row>
    <row r="541" spans="1:6" x14ac:dyDescent="0.35">
      <c r="A541" s="23">
        <v>42059</v>
      </c>
      <c r="B541" s="41">
        <v>125.60910800000001</v>
      </c>
      <c r="C541" s="41">
        <v>4.5</v>
      </c>
      <c r="D541" s="41">
        <v>538.65002400000003</v>
      </c>
      <c r="E541" s="41">
        <v>2115.4799800000001</v>
      </c>
      <c r="F541" s="41">
        <v>81.048119</v>
      </c>
    </row>
    <row r="542" spans="1:6" x14ac:dyDescent="0.35">
      <c r="A542" s="23">
        <v>42060</v>
      </c>
      <c r="B542" s="41">
        <v>122.396896</v>
      </c>
      <c r="C542" s="41">
        <v>4.5599999999999996</v>
      </c>
      <c r="D542" s="41">
        <v>547.330017</v>
      </c>
      <c r="E542" s="41">
        <v>2113.860107</v>
      </c>
      <c r="F542" s="41">
        <v>81.211258000000001</v>
      </c>
    </row>
    <row r="543" spans="1:6" x14ac:dyDescent="0.35">
      <c r="A543" s="23">
        <v>42061</v>
      </c>
      <c r="B543" s="41">
        <v>123.94596900000001</v>
      </c>
      <c r="C543" s="41">
        <v>4.46</v>
      </c>
      <c r="D543" s="41">
        <v>559.28997800000002</v>
      </c>
      <c r="E543" s="41">
        <v>2110.73999</v>
      </c>
      <c r="F543" s="41">
        <v>80.350196999999994</v>
      </c>
    </row>
    <row r="544" spans="1:6" x14ac:dyDescent="0.35">
      <c r="A544" s="23">
        <v>42062</v>
      </c>
      <c r="B544" s="41">
        <v>122.083282</v>
      </c>
      <c r="C544" s="41">
        <v>4.42</v>
      </c>
      <c r="D544" s="41">
        <v>562.63000499999998</v>
      </c>
      <c r="E544" s="41">
        <v>2104.5</v>
      </c>
      <c r="F544" s="41">
        <v>80.250504000000006</v>
      </c>
    </row>
    <row r="545" spans="1:6" x14ac:dyDescent="0.35">
      <c r="A545" s="23">
        <v>42065</v>
      </c>
      <c r="B545" s="41">
        <v>122.68199199999999</v>
      </c>
      <c r="C545" s="41">
        <v>4.32</v>
      </c>
      <c r="D545" s="41">
        <v>575.02002000000005</v>
      </c>
      <c r="E545" s="41">
        <v>2117.389893</v>
      </c>
      <c r="F545" s="41">
        <v>79.797309999999996</v>
      </c>
    </row>
    <row r="546" spans="1:6" x14ac:dyDescent="0.35">
      <c r="A546" s="23">
        <v>42066</v>
      </c>
      <c r="B546" s="41">
        <v>122.938591</v>
      </c>
      <c r="C546" s="41">
        <v>4.0599999999999996</v>
      </c>
      <c r="D546" s="41">
        <v>578.78997800000002</v>
      </c>
      <c r="E546" s="41">
        <v>2107.780029</v>
      </c>
      <c r="F546" s="41">
        <v>79.416640999999998</v>
      </c>
    </row>
    <row r="547" spans="1:6" x14ac:dyDescent="0.35">
      <c r="A547" s="23">
        <v>42067</v>
      </c>
      <c r="B547" s="41">
        <v>122.15928599999999</v>
      </c>
      <c r="C547" s="41">
        <v>4.13</v>
      </c>
      <c r="D547" s="41">
        <v>578.330017</v>
      </c>
      <c r="E547" s="41">
        <v>2098.530029</v>
      </c>
      <c r="F547" s="41">
        <v>79.017844999999994</v>
      </c>
    </row>
    <row r="548" spans="1:6" x14ac:dyDescent="0.35">
      <c r="A548" s="23">
        <v>42068</v>
      </c>
      <c r="B548" s="41">
        <v>120.13504</v>
      </c>
      <c r="C548" s="41">
        <v>4.13</v>
      </c>
      <c r="D548" s="41">
        <v>581.42999299999997</v>
      </c>
      <c r="E548" s="41">
        <v>2101.040039</v>
      </c>
      <c r="F548" s="41">
        <v>78.619018999999994</v>
      </c>
    </row>
    <row r="549" spans="1:6" x14ac:dyDescent="0.35">
      <c r="A549" s="23">
        <v>42069</v>
      </c>
      <c r="B549" s="41">
        <v>120.31559</v>
      </c>
      <c r="C549" s="41">
        <v>4.1100000000000003</v>
      </c>
      <c r="D549" s="41">
        <v>572.90002400000003</v>
      </c>
      <c r="E549" s="41">
        <v>2071.26001</v>
      </c>
      <c r="F549" s="41">
        <v>77.612945999999994</v>
      </c>
    </row>
    <row r="550" spans="1:6" x14ac:dyDescent="0.35">
      <c r="A550" s="23">
        <v>42072</v>
      </c>
      <c r="B550" s="41">
        <v>120.828789</v>
      </c>
      <c r="C550" s="41">
        <v>4.08</v>
      </c>
      <c r="D550" s="41">
        <v>574.09997599999997</v>
      </c>
      <c r="E550" s="41">
        <v>2079.429932</v>
      </c>
      <c r="F550" s="41">
        <v>77.18695799999999</v>
      </c>
    </row>
    <row r="551" spans="1:6" x14ac:dyDescent="0.35">
      <c r="A551" s="23">
        <v>42073</v>
      </c>
      <c r="B551" s="41">
        <v>118.329346</v>
      </c>
      <c r="C551" s="41">
        <v>3.94</v>
      </c>
      <c r="D551" s="41">
        <v>559.84997599999997</v>
      </c>
      <c r="E551" s="41">
        <v>2044.160034</v>
      </c>
      <c r="F551" s="41">
        <v>76.371216000000004</v>
      </c>
    </row>
    <row r="552" spans="1:6" x14ac:dyDescent="0.35">
      <c r="A552" s="23">
        <v>42074</v>
      </c>
      <c r="B552" s="41">
        <v>116.172012</v>
      </c>
      <c r="C552" s="41">
        <v>4</v>
      </c>
      <c r="D552" s="41">
        <v>555.69000199999994</v>
      </c>
      <c r="E552" s="41">
        <v>2040.23999</v>
      </c>
      <c r="F552" s="41">
        <v>76.153687000000005</v>
      </c>
    </row>
    <row r="553" spans="1:6" x14ac:dyDescent="0.35">
      <c r="A553" s="23">
        <v>42075</v>
      </c>
      <c r="B553" s="41">
        <v>118.272308</v>
      </c>
      <c r="C553" s="41">
        <v>4.13</v>
      </c>
      <c r="D553" s="41">
        <v>561.169983</v>
      </c>
      <c r="E553" s="41">
        <v>2065.9499510000001</v>
      </c>
      <c r="F553" s="41">
        <v>76.334952999999999</v>
      </c>
    </row>
    <row r="554" spans="1:6" x14ac:dyDescent="0.35">
      <c r="A554" s="23">
        <v>42076</v>
      </c>
      <c r="B554" s="41">
        <v>117.455009</v>
      </c>
      <c r="C554" s="41">
        <v>4</v>
      </c>
      <c r="D554" s="41">
        <v>553</v>
      </c>
      <c r="E554" s="41">
        <v>2053.3999020000001</v>
      </c>
      <c r="F554" s="41">
        <v>76.017737999999994</v>
      </c>
    </row>
    <row r="555" spans="1:6" x14ac:dyDescent="0.35">
      <c r="A555" s="23">
        <v>42079</v>
      </c>
      <c r="B555" s="41">
        <v>118.74749799999999</v>
      </c>
      <c r="C555" s="41">
        <v>3.94</v>
      </c>
      <c r="D555" s="41">
        <v>561.64001500000006</v>
      </c>
      <c r="E555" s="41">
        <v>2081.1899410000001</v>
      </c>
      <c r="F555" s="41">
        <v>76.824402000000006</v>
      </c>
    </row>
    <row r="556" spans="1:6" x14ac:dyDescent="0.35">
      <c r="A556" s="23">
        <v>42080</v>
      </c>
      <c r="B556" s="41">
        <v>120.733749</v>
      </c>
      <c r="C556" s="41">
        <v>3.98</v>
      </c>
      <c r="D556" s="41">
        <v>557.60998499999994</v>
      </c>
      <c r="E556" s="41">
        <v>2074.280029</v>
      </c>
      <c r="F556" s="41">
        <v>76.208076000000005</v>
      </c>
    </row>
    <row r="557" spans="1:6" x14ac:dyDescent="0.35">
      <c r="A557" s="23">
        <v>42081</v>
      </c>
      <c r="B557" s="41">
        <v>122.092766</v>
      </c>
      <c r="C557" s="41">
        <v>4.29</v>
      </c>
      <c r="D557" s="41">
        <v>566.15997300000004</v>
      </c>
      <c r="E557" s="41">
        <v>2099.5</v>
      </c>
      <c r="F557" s="41">
        <v>78.011756999999989</v>
      </c>
    </row>
    <row r="558" spans="1:6" x14ac:dyDescent="0.35">
      <c r="A558" s="23">
        <v>42082</v>
      </c>
      <c r="B558" s="41">
        <v>121.170929</v>
      </c>
      <c r="C558" s="41">
        <v>4.2</v>
      </c>
      <c r="D558" s="41">
        <v>563.669983</v>
      </c>
      <c r="E558" s="41">
        <v>2089.2700199999999</v>
      </c>
      <c r="F558" s="41">
        <v>76.507171999999997</v>
      </c>
    </row>
    <row r="559" spans="1:6" x14ac:dyDescent="0.35">
      <c r="A559" s="23">
        <v>42083</v>
      </c>
      <c r="B559" s="41">
        <v>119.650352</v>
      </c>
      <c r="C559" s="41">
        <v>4.05</v>
      </c>
      <c r="D559" s="41">
        <v>564.95001200000002</v>
      </c>
      <c r="E559" s="41">
        <v>2108.1000979999999</v>
      </c>
      <c r="F559" s="41">
        <v>76.624992000000006</v>
      </c>
    </row>
    <row r="560" spans="1:6" x14ac:dyDescent="0.35">
      <c r="A560" s="23">
        <v>42086</v>
      </c>
      <c r="B560" s="41">
        <v>120.89531700000001</v>
      </c>
      <c r="C560" s="41">
        <v>4.09</v>
      </c>
      <c r="D560" s="41">
        <v>565.36999500000002</v>
      </c>
      <c r="E560" s="41">
        <v>2104.419922</v>
      </c>
      <c r="F560" s="41">
        <v>77.431685999999999</v>
      </c>
    </row>
    <row r="561" spans="1:6" x14ac:dyDescent="0.35">
      <c r="A561" s="23">
        <v>42087</v>
      </c>
      <c r="B561" s="41">
        <v>120.40113100000001</v>
      </c>
      <c r="C561" s="41">
        <v>4.18</v>
      </c>
      <c r="D561" s="41">
        <v>577.53997800000002</v>
      </c>
      <c r="E561" s="41">
        <v>2091.5</v>
      </c>
      <c r="F561" s="41">
        <v>76.606856999999991</v>
      </c>
    </row>
    <row r="562" spans="1:6" x14ac:dyDescent="0.35">
      <c r="A562" s="23">
        <v>42088</v>
      </c>
      <c r="B562" s="41">
        <v>117.255447</v>
      </c>
      <c r="C562" s="41">
        <v>4.3</v>
      </c>
      <c r="D562" s="41">
        <v>567</v>
      </c>
      <c r="E562" s="41">
        <v>2061.0500489999999</v>
      </c>
      <c r="F562" s="41">
        <v>76.915047000000001</v>
      </c>
    </row>
    <row r="563" spans="1:6" x14ac:dyDescent="0.35">
      <c r="A563" s="23">
        <v>42089</v>
      </c>
      <c r="B563" s="41">
        <v>118.072762</v>
      </c>
      <c r="C563" s="41">
        <v>4.41</v>
      </c>
      <c r="D563" s="41">
        <v>563.64001500000006</v>
      </c>
      <c r="E563" s="41">
        <v>2056.1499020000001</v>
      </c>
      <c r="F563" s="41">
        <v>76.425606000000002</v>
      </c>
    </row>
    <row r="564" spans="1:6" x14ac:dyDescent="0.35">
      <c r="A564" s="23">
        <v>42090</v>
      </c>
      <c r="B564" s="41">
        <v>117.131897</v>
      </c>
      <c r="C564" s="41">
        <v>4.49</v>
      </c>
      <c r="D564" s="41">
        <v>557.54998799999998</v>
      </c>
      <c r="E564" s="41">
        <v>2061.0200199999999</v>
      </c>
      <c r="F564" s="41">
        <v>75.754890000000003</v>
      </c>
    </row>
    <row r="565" spans="1:6" x14ac:dyDescent="0.35">
      <c r="A565" s="23">
        <v>42093</v>
      </c>
      <c r="B565" s="41">
        <v>120.09702299999999</v>
      </c>
      <c r="C565" s="41">
        <v>4.63</v>
      </c>
      <c r="D565" s="41">
        <v>561.14001500000006</v>
      </c>
      <c r="E565" s="41">
        <v>2086.23999</v>
      </c>
      <c r="F565" s="41">
        <v>77.612945999999994</v>
      </c>
    </row>
    <row r="566" spans="1:6" x14ac:dyDescent="0.35">
      <c r="A566" s="23">
        <v>42094</v>
      </c>
      <c r="B566" s="41">
        <v>118.253304</v>
      </c>
      <c r="C566" s="41">
        <v>4.47</v>
      </c>
      <c r="D566" s="41">
        <v>554.70001200000002</v>
      </c>
      <c r="E566" s="41">
        <v>2067.889893</v>
      </c>
      <c r="F566" s="41">
        <v>77.041945999999996</v>
      </c>
    </row>
    <row r="567" spans="1:6" x14ac:dyDescent="0.35">
      <c r="A567" s="23">
        <v>42095</v>
      </c>
      <c r="B567" s="41">
        <v>118.08225299999999</v>
      </c>
      <c r="C567" s="41">
        <v>4.41</v>
      </c>
      <c r="D567" s="41">
        <v>549.48999000000003</v>
      </c>
      <c r="E567" s="41">
        <v>2059.6899410000001</v>
      </c>
      <c r="F567" s="41">
        <v>76.552498</v>
      </c>
    </row>
    <row r="568" spans="1:6" x14ac:dyDescent="0.35">
      <c r="A568" s="23">
        <v>42096</v>
      </c>
      <c r="B568" s="41">
        <v>119.099136</v>
      </c>
      <c r="C568" s="41">
        <v>4.45</v>
      </c>
      <c r="D568" s="41">
        <v>541.30999800000006</v>
      </c>
      <c r="E568" s="41">
        <v>2066.959961</v>
      </c>
      <c r="F568" s="41">
        <v>76.407471000000001</v>
      </c>
    </row>
    <row r="569" spans="1:6" x14ac:dyDescent="0.35">
      <c r="A569" s="23">
        <v>42100</v>
      </c>
      <c r="B569" s="41">
        <v>121.028358</v>
      </c>
      <c r="C569" s="41">
        <v>4.38</v>
      </c>
      <c r="D569" s="41">
        <v>543.95001200000002</v>
      </c>
      <c r="E569" s="41">
        <v>2080.6201169999999</v>
      </c>
      <c r="F569" s="41">
        <v>77.159751999999997</v>
      </c>
    </row>
    <row r="570" spans="1:6" x14ac:dyDescent="0.35">
      <c r="A570" s="23">
        <v>42101</v>
      </c>
      <c r="B570" s="41">
        <v>119.754898</v>
      </c>
      <c r="C570" s="41">
        <v>4.4400000000000004</v>
      </c>
      <c r="D570" s="41">
        <v>544.85998499999994</v>
      </c>
      <c r="E570" s="41">
        <v>2076.330078</v>
      </c>
      <c r="F570" s="41">
        <v>77.721710000000002</v>
      </c>
    </row>
    <row r="571" spans="1:6" x14ac:dyDescent="0.35">
      <c r="A571" s="23">
        <v>42102</v>
      </c>
      <c r="B571" s="41">
        <v>119.36524199999999</v>
      </c>
      <c r="C571" s="41">
        <v>4.3499999999999996</v>
      </c>
      <c r="D571" s="41">
        <v>548.84002699999996</v>
      </c>
      <c r="E571" s="41">
        <v>2081.8999020000001</v>
      </c>
      <c r="F571" s="41">
        <v>76.189933999999994</v>
      </c>
    </row>
    <row r="572" spans="1:6" x14ac:dyDescent="0.35">
      <c r="A572" s="23">
        <v>42103</v>
      </c>
      <c r="B572" s="41">
        <v>120.27758</v>
      </c>
      <c r="C572" s="41">
        <v>4.57</v>
      </c>
      <c r="D572" s="41">
        <v>548.02002000000005</v>
      </c>
      <c r="E572" s="41">
        <v>2091.179932</v>
      </c>
      <c r="F572" s="41">
        <v>76.72470899999999</v>
      </c>
    </row>
    <row r="573" spans="1:6" x14ac:dyDescent="0.35">
      <c r="A573" s="23">
        <v>42104</v>
      </c>
      <c r="B573" s="41">
        <v>120.790779</v>
      </c>
      <c r="C573" s="41">
        <v>4.5999999999999996</v>
      </c>
      <c r="D573" s="41">
        <v>548.53997800000002</v>
      </c>
      <c r="E573" s="41">
        <v>2102.0600589999999</v>
      </c>
      <c r="F573" s="41">
        <v>77.549506999999991</v>
      </c>
    </row>
    <row r="574" spans="1:6" x14ac:dyDescent="0.35">
      <c r="A574" s="23">
        <v>42107</v>
      </c>
      <c r="B574" s="41">
        <v>120.553192</v>
      </c>
      <c r="C574" s="41">
        <v>4.54</v>
      </c>
      <c r="D574" s="41">
        <v>548.64001500000006</v>
      </c>
      <c r="E574" s="41">
        <v>2092.429932</v>
      </c>
      <c r="F574" s="41">
        <v>77.350104999999999</v>
      </c>
    </row>
    <row r="575" spans="1:6" x14ac:dyDescent="0.35">
      <c r="A575" s="23">
        <v>42108</v>
      </c>
      <c r="B575" s="41">
        <v>120.030495</v>
      </c>
      <c r="C575" s="41">
        <v>4.7300000000000004</v>
      </c>
      <c r="D575" s="41">
        <v>539.78002900000001</v>
      </c>
      <c r="E575" s="41">
        <v>2095.8400879999999</v>
      </c>
      <c r="F575" s="41">
        <v>78.519317999999998</v>
      </c>
    </row>
    <row r="576" spans="1:6" x14ac:dyDescent="0.35">
      <c r="A576" s="23">
        <v>42109</v>
      </c>
      <c r="B576" s="41">
        <v>120.486656</v>
      </c>
      <c r="C576" s="41">
        <v>5.15</v>
      </c>
      <c r="D576" s="41">
        <v>541.03997800000002</v>
      </c>
      <c r="E576" s="41">
        <v>2106.6298830000001</v>
      </c>
      <c r="F576" s="41">
        <v>79.833565000000007</v>
      </c>
    </row>
    <row r="577" spans="1:6" x14ac:dyDescent="0.35">
      <c r="A577" s="23">
        <v>42110</v>
      </c>
      <c r="B577" s="41">
        <v>119.906937</v>
      </c>
      <c r="C577" s="41">
        <v>4.93</v>
      </c>
      <c r="D577" s="41">
        <v>543.52002000000005</v>
      </c>
      <c r="E577" s="41">
        <v>2104.98999</v>
      </c>
      <c r="F577" s="41">
        <v>79.516334999999998</v>
      </c>
    </row>
    <row r="578" spans="1:6" x14ac:dyDescent="0.35">
      <c r="A578" s="23">
        <v>42111</v>
      </c>
      <c r="B578" s="41">
        <v>118.55742600000001</v>
      </c>
      <c r="C578" s="41">
        <v>4.76</v>
      </c>
      <c r="D578" s="41">
        <v>532.73999000000003</v>
      </c>
      <c r="E578" s="41">
        <v>2081.179932</v>
      </c>
      <c r="F578" s="41">
        <v>78.791244999999989</v>
      </c>
    </row>
    <row r="579" spans="1:6" x14ac:dyDescent="0.35">
      <c r="A579" s="23">
        <v>42114</v>
      </c>
      <c r="B579" s="41">
        <v>121.265953</v>
      </c>
      <c r="C579" s="41">
        <v>4.84</v>
      </c>
      <c r="D579" s="41">
        <v>544.53002900000001</v>
      </c>
      <c r="E579" s="41">
        <v>2100.3999020000001</v>
      </c>
      <c r="F579" s="41">
        <v>79.072220000000002</v>
      </c>
    </row>
    <row r="580" spans="1:6" x14ac:dyDescent="0.35">
      <c r="A580" s="23">
        <v>42115</v>
      </c>
      <c r="B580" s="41">
        <v>120.61022199999999</v>
      </c>
      <c r="C580" s="41">
        <v>4.75</v>
      </c>
      <c r="D580" s="41">
        <v>542.919983</v>
      </c>
      <c r="E580" s="41">
        <v>2097.290039</v>
      </c>
      <c r="F580" s="41">
        <v>78.745910999999992</v>
      </c>
    </row>
    <row r="581" spans="1:6" x14ac:dyDescent="0.35">
      <c r="A581" s="23">
        <v>42116</v>
      </c>
      <c r="B581" s="41">
        <v>122.23532899999999</v>
      </c>
      <c r="C581" s="41">
        <v>4.5999999999999996</v>
      </c>
      <c r="D581" s="41">
        <v>549.17999299999997</v>
      </c>
      <c r="E581" s="41">
        <v>2107.959961</v>
      </c>
      <c r="F581" s="41">
        <v>79.271621999999994</v>
      </c>
    </row>
    <row r="582" spans="1:6" x14ac:dyDescent="0.35">
      <c r="A582" s="23">
        <v>42117</v>
      </c>
      <c r="B582" s="41">
        <v>123.2332</v>
      </c>
      <c r="C582" s="41">
        <v>4.9000000000000004</v>
      </c>
      <c r="D582" s="41">
        <v>557.46002199999998</v>
      </c>
      <c r="E582" s="41">
        <v>2112.929932</v>
      </c>
      <c r="F582" s="41">
        <v>79.344131000000004</v>
      </c>
    </row>
    <row r="583" spans="1:6" x14ac:dyDescent="0.35">
      <c r="A583" s="23">
        <v>42118</v>
      </c>
      <c r="B583" s="41">
        <v>123.812904</v>
      </c>
      <c r="C583" s="41">
        <v>4.99</v>
      </c>
      <c r="D583" s="41">
        <v>573.65997300000004</v>
      </c>
      <c r="E583" s="41">
        <v>2117.6899410000001</v>
      </c>
      <c r="F583" s="41">
        <v>78.827499000000003</v>
      </c>
    </row>
    <row r="584" spans="1:6" x14ac:dyDescent="0.35">
      <c r="A584" s="23">
        <v>42121</v>
      </c>
      <c r="B584" s="41">
        <v>126.065269</v>
      </c>
      <c r="C584" s="41">
        <v>4.8899999999999997</v>
      </c>
      <c r="D584" s="41">
        <v>566.11999500000002</v>
      </c>
      <c r="E584" s="41">
        <v>2108.919922</v>
      </c>
      <c r="F584" s="41">
        <v>78.863761999999994</v>
      </c>
    </row>
    <row r="585" spans="1:6" x14ac:dyDescent="0.35">
      <c r="A585" s="23">
        <v>42122</v>
      </c>
      <c r="B585" s="41">
        <v>124.079025</v>
      </c>
      <c r="C585" s="41">
        <v>5.35</v>
      </c>
      <c r="D585" s="41">
        <v>564.36999500000002</v>
      </c>
      <c r="E585" s="41">
        <v>2114.76001</v>
      </c>
      <c r="F585" s="41">
        <v>79.579787999999994</v>
      </c>
    </row>
    <row r="586" spans="1:6" x14ac:dyDescent="0.35">
      <c r="A586" s="23">
        <v>42123</v>
      </c>
      <c r="B586" s="41">
        <v>122.254333</v>
      </c>
      <c r="C586" s="41">
        <v>5.03</v>
      </c>
      <c r="D586" s="41">
        <v>561.39001500000006</v>
      </c>
      <c r="E586" s="41">
        <v>2106.8500979999999</v>
      </c>
      <c r="F586" s="41">
        <v>79.643242000000001</v>
      </c>
    </row>
    <row r="587" spans="1:6" x14ac:dyDescent="0.35">
      <c r="A587" s="23">
        <v>42124</v>
      </c>
      <c r="B587" s="41">
        <v>118.937569</v>
      </c>
      <c r="C587" s="41">
        <v>5.08</v>
      </c>
      <c r="D587" s="41">
        <v>548.77002000000005</v>
      </c>
      <c r="E587" s="41">
        <v>2085.51001</v>
      </c>
      <c r="F587" s="41">
        <v>79.190048000000004</v>
      </c>
    </row>
    <row r="588" spans="1:6" x14ac:dyDescent="0.35">
      <c r="A588" s="23">
        <v>42125</v>
      </c>
      <c r="B588" s="41">
        <v>122.548935</v>
      </c>
      <c r="C588" s="41">
        <v>5.12</v>
      </c>
      <c r="D588" s="41">
        <v>551.15997300000004</v>
      </c>
      <c r="E588" s="41">
        <v>2108.290039</v>
      </c>
      <c r="F588" s="41">
        <v>80.531479000000004</v>
      </c>
    </row>
    <row r="589" spans="1:6" x14ac:dyDescent="0.35">
      <c r="A589" s="23">
        <v>42128</v>
      </c>
      <c r="B589" s="41">
        <v>122.311356</v>
      </c>
      <c r="C589" s="41">
        <v>5.21</v>
      </c>
      <c r="D589" s="41">
        <v>552.84002699999996</v>
      </c>
      <c r="E589" s="41">
        <v>2114.48999</v>
      </c>
      <c r="F589" s="41">
        <v>80.767143000000004</v>
      </c>
    </row>
    <row r="590" spans="1:6" x14ac:dyDescent="0.35">
      <c r="A590" s="23">
        <v>42129</v>
      </c>
      <c r="B590" s="41">
        <v>119.555305</v>
      </c>
      <c r="C590" s="41">
        <v>5.42</v>
      </c>
      <c r="D590" s="41">
        <v>543.03997800000002</v>
      </c>
      <c r="E590" s="41">
        <v>2089.459961</v>
      </c>
      <c r="F590" s="41">
        <v>80.313956999999988</v>
      </c>
    </row>
    <row r="591" spans="1:6" x14ac:dyDescent="0.35">
      <c r="A591" s="23">
        <v>42130</v>
      </c>
      <c r="B591" s="41">
        <v>118.80452</v>
      </c>
      <c r="C591" s="41">
        <v>5.23</v>
      </c>
      <c r="D591" s="41">
        <v>535.080017</v>
      </c>
      <c r="E591" s="41">
        <v>2080.1499020000001</v>
      </c>
      <c r="F591" s="41">
        <v>79.933273</v>
      </c>
    </row>
    <row r="592" spans="1:6" x14ac:dyDescent="0.35">
      <c r="A592" s="23">
        <v>42131</v>
      </c>
      <c r="B592" s="41">
        <v>119.53936</v>
      </c>
      <c r="C592" s="41">
        <v>5.33</v>
      </c>
      <c r="D592" s="41">
        <v>542.03997800000002</v>
      </c>
      <c r="E592" s="41">
        <v>2088</v>
      </c>
      <c r="F592" s="41">
        <v>79.398506000000012</v>
      </c>
    </row>
    <row r="593" spans="1:6" x14ac:dyDescent="0.35">
      <c r="A593" s="23">
        <v>42132</v>
      </c>
      <c r="B593" s="41">
        <v>121.791595</v>
      </c>
      <c r="C593" s="41">
        <v>5.3</v>
      </c>
      <c r="D593" s="41">
        <v>548.95001200000002</v>
      </c>
      <c r="E593" s="41">
        <v>2116.1000979999999</v>
      </c>
      <c r="F593" s="41">
        <v>80.658379000000011</v>
      </c>
    </row>
    <row r="594" spans="1:6" x14ac:dyDescent="0.35">
      <c r="A594" s="23">
        <v>42135</v>
      </c>
      <c r="B594" s="41">
        <v>120.55094099999999</v>
      </c>
      <c r="C594" s="41">
        <v>5.53</v>
      </c>
      <c r="D594" s="41">
        <v>545.78002900000001</v>
      </c>
      <c r="E594" s="41">
        <v>2105.330078</v>
      </c>
      <c r="F594" s="41">
        <v>79.305840000000003</v>
      </c>
    </row>
    <row r="595" spans="1:6" x14ac:dyDescent="0.35">
      <c r="A595" s="23">
        <v>42136</v>
      </c>
      <c r="B595" s="41">
        <v>120.121506</v>
      </c>
      <c r="C595" s="41">
        <v>5.58</v>
      </c>
      <c r="D595" s="41">
        <v>538.72997999999995</v>
      </c>
      <c r="E595" s="41">
        <v>2099.1201169999999</v>
      </c>
      <c r="F595" s="41">
        <v>79.525154000000001</v>
      </c>
    </row>
    <row r="596" spans="1:6" x14ac:dyDescent="0.35">
      <c r="A596" s="23">
        <v>42137</v>
      </c>
      <c r="B596" s="41">
        <v>120.255112</v>
      </c>
      <c r="C596" s="41">
        <v>5.76</v>
      </c>
      <c r="D596" s="41">
        <v>539.48999000000003</v>
      </c>
      <c r="E596" s="41">
        <v>2098.4799800000001</v>
      </c>
      <c r="F596" s="41">
        <v>79.104782</v>
      </c>
    </row>
    <row r="597" spans="1:6" x14ac:dyDescent="0.35">
      <c r="A597" s="23">
        <v>42138</v>
      </c>
      <c r="B597" s="41">
        <v>123.06083700000001</v>
      </c>
      <c r="C597" s="41">
        <v>5.77</v>
      </c>
      <c r="D597" s="41">
        <v>549.20001200000002</v>
      </c>
      <c r="E597" s="41">
        <v>2121.1000979999999</v>
      </c>
      <c r="F597" s="41">
        <v>79.479477000000003</v>
      </c>
    </row>
    <row r="598" spans="1:6" x14ac:dyDescent="0.35">
      <c r="A598" s="23">
        <v>42139</v>
      </c>
      <c r="B598" s="41">
        <v>122.889061</v>
      </c>
      <c r="C598" s="41">
        <v>5.67</v>
      </c>
      <c r="D598" s="41">
        <v>546.48999000000003</v>
      </c>
      <c r="E598" s="41">
        <v>2122.7299800000001</v>
      </c>
      <c r="F598" s="41">
        <v>79.826743999999991</v>
      </c>
    </row>
    <row r="599" spans="1:6" x14ac:dyDescent="0.35">
      <c r="A599" s="23">
        <v>42142</v>
      </c>
      <c r="B599" s="41">
        <v>124.244225</v>
      </c>
      <c r="C599" s="41">
        <v>5.63</v>
      </c>
      <c r="D599" s="41">
        <v>546.669983</v>
      </c>
      <c r="E599" s="41">
        <v>2129.1999510000001</v>
      </c>
      <c r="F599" s="41">
        <v>79.369804000000002</v>
      </c>
    </row>
    <row r="600" spans="1:6" x14ac:dyDescent="0.35">
      <c r="A600" s="23">
        <v>42143</v>
      </c>
      <c r="B600" s="41">
        <v>124.129684</v>
      </c>
      <c r="C600" s="41">
        <v>5.22</v>
      </c>
      <c r="D600" s="41">
        <v>549.28002900000001</v>
      </c>
      <c r="E600" s="41">
        <v>2127.830078</v>
      </c>
      <c r="F600" s="41">
        <v>79.497748999999999</v>
      </c>
    </row>
    <row r="601" spans="1:6" x14ac:dyDescent="0.35">
      <c r="A601" s="23">
        <v>42144</v>
      </c>
      <c r="B601" s="41">
        <v>124.12014000000001</v>
      </c>
      <c r="C601" s="41">
        <v>5.24</v>
      </c>
      <c r="D601" s="41">
        <v>552.51000999999997</v>
      </c>
      <c r="E601" s="41">
        <v>2125.8500979999999</v>
      </c>
      <c r="F601" s="41">
        <v>79.625686999999999</v>
      </c>
    </row>
    <row r="602" spans="1:6" x14ac:dyDescent="0.35">
      <c r="A602" s="23">
        <v>42145</v>
      </c>
      <c r="B602" s="41">
        <v>125.389404</v>
      </c>
      <c r="C602" s="41">
        <v>5.03</v>
      </c>
      <c r="D602" s="41">
        <v>556.80999800000006</v>
      </c>
      <c r="E602" s="41">
        <v>2130.820068</v>
      </c>
      <c r="F602" s="41">
        <v>79.698798999999994</v>
      </c>
    </row>
    <row r="603" spans="1:6" x14ac:dyDescent="0.35">
      <c r="A603" s="23">
        <v>42146</v>
      </c>
      <c r="B603" s="41">
        <v>126.48687</v>
      </c>
      <c r="C603" s="41">
        <v>5.31</v>
      </c>
      <c r="D603" s="41">
        <v>554.52002000000005</v>
      </c>
      <c r="E603" s="41">
        <v>2126.0600589999999</v>
      </c>
      <c r="F603" s="41">
        <v>79.06824499999999</v>
      </c>
    </row>
    <row r="604" spans="1:6" x14ac:dyDescent="0.35">
      <c r="A604" s="23">
        <v>42150</v>
      </c>
      <c r="B604" s="41">
        <v>123.700233</v>
      </c>
      <c r="C604" s="41">
        <v>5.13</v>
      </c>
      <c r="D604" s="41">
        <v>547.19000199999994</v>
      </c>
      <c r="E604" s="41">
        <v>2104.1999510000001</v>
      </c>
      <c r="F604" s="41">
        <v>77.999007999999989</v>
      </c>
    </row>
    <row r="605" spans="1:6" x14ac:dyDescent="0.35">
      <c r="A605" s="23">
        <v>42151</v>
      </c>
      <c r="B605" s="41">
        <v>126.00972</v>
      </c>
      <c r="C605" s="41">
        <v>5.22</v>
      </c>
      <c r="D605" s="41">
        <v>554.25</v>
      </c>
      <c r="E605" s="41">
        <v>2123.4799800000001</v>
      </c>
      <c r="F605" s="41">
        <v>77.779670999999993</v>
      </c>
    </row>
    <row r="606" spans="1:6" x14ac:dyDescent="0.35">
      <c r="A606" s="23">
        <v>42152</v>
      </c>
      <c r="B606" s="41">
        <v>125.76158100000001</v>
      </c>
      <c r="C606" s="41">
        <v>5.17</v>
      </c>
      <c r="D606" s="41">
        <v>554.17999299999997</v>
      </c>
      <c r="E606" s="41">
        <v>2120.790039</v>
      </c>
      <c r="F606" s="41">
        <v>77.779670999999993</v>
      </c>
    </row>
    <row r="607" spans="1:6" x14ac:dyDescent="0.35">
      <c r="A607" s="23">
        <v>42153</v>
      </c>
      <c r="B607" s="41">
        <v>124.33009300000001</v>
      </c>
      <c r="C607" s="41">
        <v>5.26</v>
      </c>
      <c r="D607" s="41">
        <v>545.32000700000003</v>
      </c>
      <c r="E607" s="41">
        <v>2107.389893</v>
      </c>
      <c r="F607" s="41">
        <v>77.861923000000004</v>
      </c>
    </row>
    <row r="608" spans="1:6" x14ac:dyDescent="0.35">
      <c r="A608" s="23">
        <v>42156</v>
      </c>
      <c r="B608" s="41">
        <v>124.578217</v>
      </c>
      <c r="C608" s="41">
        <v>5.19</v>
      </c>
      <c r="D608" s="41">
        <v>549.21002199999998</v>
      </c>
      <c r="E608" s="41">
        <v>2111.7299800000001</v>
      </c>
      <c r="F608" s="41">
        <v>77.797966000000002</v>
      </c>
    </row>
    <row r="609" spans="1:6" x14ac:dyDescent="0.35">
      <c r="A609" s="23">
        <v>42157</v>
      </c>
      <c r="B609" s="41">
        <v>124.024727</v>
      </c>
      <c r="C609" s="41">
        <v>5.44</v>
      </c>
      <c r="D609" s="41">
        <v>553.95001200000002</v>
      </c>
      <c r="E609" s="41">
        <v>2109.6000979999999</v>
      </c>
      <c r="F609" s="41">
        <v>77.807075999999995</v>
      </c>
    </row>
    <row r="610" spans="1:6" x14ac:dyDescent="0.35">
      <c r="A610" s="23">
        <v>42158</v>
      </c>
      <c r="B610" s="41">
        <v>124.17739899999999</v>
      </c>
      <c r="C610" s="41">
        <v>5.54</v>
      </c>
      <c r="D610" s="41">
        <v>555.28997800000002</v>
      </c>
      <c r="E610" s="41">
        <v>2114.070068</v>
      </c>
      <c r="F610" s="41">
        <v>77.633437999999998</v>
      </c>
    </row>
    <row r="611" spans="1:6" x14ac:dyDescent="0.35">
      <c r="A611" s="23">
        <v>42159</v>
      </c>
      <c r="B611" s="41">
        <v>123.452118</v>
      </c>
      <c r="C611" s="41">
        <v>5.57</v>
      </c>
      <c r="D611" s="41">
        <v>551.69000199999994</v>
      </c>
      <c r="E611" s="41">
        <v>2095.8400879999999</v>
      </c>
      <c r="F611" s="41">
        <v>76.966316000000006</v>
      </c>
    </row>
    <row r="612" spans="1:6" x14ac:dyDescent="0.35">
      <c r="A612" s="23">
        <v>42160</v>
      </c>
      <c r="B612" s="41">
        <v>122.77454400000001</v>
      </c>
      <c r="C612" s="41">
        <v>5.25</v>
      </c>
      <c r="D612" s="41">
        <v>549.53002900000001</v>
      </c>
      <c r="E612" s="41">
        <v>2092.830078</v>
      </c>
      <c r="F612" s="41">
        <v>77.021148999999994</v>
      </c>
    </row>
    <row r="613" spans="1:6" x14ac:dyDescent="0.35">
      <c r="A613" s="23">
        <v>42163</v>
      </c>
      <c r="B613" s="41">
        <v>121.963356</v>
      </c>
      <c r="C613" s="41">
        <v>5.0999999999999996</v>
      </c>
      <c r="D613" s="41">
        <v>543.47997999999995</v>
      </c>
      <c r="E613" s="41">
        <v>2079.280029</v>
      </c>
      <c r="F613" s="41">
        <v>77.542068</v>
      </c>
    </row>
    <row r="614" spans="1:6" x14ac:dyDescent="0.35">
      <c r="A614" s="23">
        <v>42164</v>
      </c>
      <c r="B614" s="41">
        <v>121.600708</v>
      </c>
      <c r="C614" s="41">
        <v>5.08</v>
      </c>
      <c r="D614" s="41">
        <v>542.15997300000004</v>
      </c>
      <c r="E614" s="41">
        <v>2080.1499020000001</v>
      </c>
      <c r="F614" s="41">
        <v>77.295318999999992</v>
      </c>
    </row>
    <row r="615" spans="1:6" x14ac:dyDescent="0.35">
      <c r="A615" s="23">
        <v>42165</v>
      </c>
      <c r="B615" s="41">
        <v>122.994041</v>
      </c>
      <c r="C615" s="41">
        <v>4.9800000000000004</v>
      </c>
      <c r="D615" s="41">
        <v>552.59997599999997</v>
      </c>
      <c r="E615" s="41">
        <v>2105.1999510000001</v>
      </c>
      <c r="F615" s="41">
        <v>77.871063000000007</v>
      </c>
    </row>
    <row r="616" spans="1:6" x14ac:dyDescent="0.35">
      <c r="A616" s="23">
        <v>42166</v>
      </c>
      <c r="B616" s="41">
        <v>122.71726200000001</v>
      </c>
      <c r="C616" s="41">
        <v>4.88</v>
      </c>
      <c r="D616" s="41">
        <v>550.03997800000002</v>
      </c>
      <c r="E616" s="41">
        <v>2108.860107</v>
      </c>
      <c r="F616" s="41">
        <v>77.761391000000003</v>
      </c>
    </row>
    <row r="617" spans="1:6" x14ac:dyDescent="0.35">
      <c r="A617" s="23">
        <v>42167</v>
      </c>
      <c r="B617" s="41">
        <v>121.362137</v>
      </c>
      <c r="C617" s="41">
        <v>5.07</v>
      </c>
      <c r="D617" s="41">
        <v>547.46997099999999</v>
      </c>
      <c r="E617" s="41">
        <v>2094.110107</v>
      </c>
      <c r="F617" s="41">
        <v>76.783539000000005</v>
      </c>
    </row>
    <row r="618" spans="1:6" x14ac:dyDescent="0.35">
      <c r="A618" s="23">
        <v>42170</v>
      </c>
      <c r="B618" s="41">
        <v>121.12354999999999</v>
      </c>
      <c r="C618" s="41">
        <v>4.88</v>
      </c>
      <c r="D618" s="41">
        <v>543</v>
      </c>
      <c r="E618" s="41">
        <v>2084.429932</v>
      </c>
      <c r="F618" s="41">
        <v>76.509392000000005</v>
      </c>
    </row>
    <row r="619" spans="1:6" x14ac:dyDescent="0.35">
      <c r="A619" s="23">
        <v>42171</v>
      </c>
      <c r="B619" s="41">
        <v>121.772491</v>
      </c>
      <c r="C619" s="41">
        <v>4.83</v>
      </c>
      <c r="D619" s="41">
        <v>544.86999500000002</v>
      </c>
      <c r="E619" s="41">
        <v>2096.290039</v>
      </c>
      <c r="F619" s="41">
        <v>77.386711000000005</v>
      </c>
    </row>
    <row r="620" spans="1:6" x14ac:dyDescent="0.35">
      <c r="A620" s="23">
        <v>42172</v>
      </c>
      <c r="B620" s="41">
        <v>121.48619100000001</v>
      </c>
      <c r="C620" s="41">
        <v>4.8</v>
      </c>
      <c r="D620" s="41">
        <v>546.59997599999997</v>
      </c>
      <c r="E620" s="41">
        <v>2100.4399410000001</v>
      </c>
      <c r="F620" s="41">
        <v>77.432411000000002</v>
      </c>
    </row>
    <row r="621" spans="1:6" x14ac:dyDescent="0.35">
      <c r="A621" s="23">
        <v>42173</v>
      </c>
      <c r="B621" s="41">
        <v>122.039688</v>
      </c>
      <c r="C621" s="41">
        <v>4.8899999999999997</v>
      </c>
      <c r="D621" s="41">
        <v>556.17999299999997</v>
      </c>
      <c r="E621" s="41">
        <v>2121.23999</v>
      </c>
      <c r="F621" s="41">
        <v>78.117812999999998</v>
      </c>
    </row>
    <row r="622" spans="1:6" x14ac:dyDescent="0.35">
      <c r="A622" s="23">
        <v>42174</v>
      </c>
      <c r="B622" s="41">
        <v>120.818161</v>
      </c>
      <c r="C622" s="41">
        <v>4.7</v>
      </c>
      <c r="D622" s="41">
        <v>557.52002000000005</v>
      </c>
      <c r="E622" s="41">
        <v>2109.98999</v>
      </c>
      <c r="F622" s="41">
        <v>77.871063000000007</v>
      </c>
    </row>
    <row r="623" spans="1:6" x14ac:dyDescent="0.35">
      <c r="A623" s="23">
        <v>42177</v>
      </c>
      <c r="B623" s="41">
        <v>121.78203600000001</v>
      </c>
      <c r="C623" s="41">
        <v>4.3499999999999996</v>
      </c>
      <c r="D623" s="41">
        <v>559.67999299999997</v>
      </c>
      <c r="E623" s="41">
        <v>2122.8500979999999</v>
      </c>
      <c r="F623" s="41">
        <v>77.834502999999998</v>
      </c>
    </row>
    <row r="624" spans="1:6" x14ac:dyDescent="0.35">
      <c r="A624" s="23">
        <v>42178</v>
      </c>
      <c r="B624" s="41">
        <v>121.228523</v>
      </c>
      <c r="C624" s="41">
        <v>4.49</v>
      </c>
      <c r="D624" s="41">
        <v>563.39001500000006</v>
      </c>
      <c r="E624" s="41">
        <v>2124.1999510000001</v>
      </c>
      <c r="F624" s="41">
        <v>77.743110999999999</v>
      </c>
    </row>
    <row r="625" spans="1:6" x14ac:dyDescent="0.35">
      <c r="A625" s="23">
        <v>42179</v>
      </c>
      <c r="B625" s="41">
        <v>122.259201</v>
      </c>
      <c r="C625" s="41">
        <v>4.3600000000000003</v>
      </c>
      <c r="D625" s="41">
        <v>558.57000700000003</v>
      </c>
      <c r="E625" s="41">
        <v>2108.580078</v>
      </c>
      <c r="F625" s="41">
        <v>77.386711000000005</v>
      </c>
    </row>
    <row r="626" spans="1:6" x14ac:dyDescent="0.35">
      <c r="A626" s="23">
        <v>42180</v>
      </c>
      <c r="B626" s="41">
        <v>121.677055</v>
      </c>
      <c r="C626" s="41">
        <v>4.33</v>
      </c>
      <c r="D626" s="41">
        <v>557.95001200000002</v>
      </c>
      <c r="E626" s="41">
        <v>2102.3100589999999</v>
      </c>
      <c r="F626" s="41">
        <v>76.701308999999995</v>
      </c>
    </row>
    <row r="627" spans="1:6" x14ac:dyDescent="0.35">
      <c r="A627" s="23">
        <v>42181</v>
      </c>
      <c r="B627" s="41">
        <v>120.96131099999999</v>
      </c>
      <c r="C627" s="41">
        <v>4.18</v>
      </c>
      <c r="D627" s="41">
        <v>553.05999800000006</v>
      </c>
      <c r="E627" s="41">
        <v>2101.48999</v>
      </c>
      <c r="F627" s="41">
        <v>76.637337000000002</v>
      </c>
    </row>
    <row r="628" spans="1:6" x14ac:dyDescent="0.35">
      <c r="A628" s="23">
        <v>42184</v>
      </c>
      <c r="B628" s="41">
        <v>118.84269</v>
      </c>
      <c r="C628" s="41">
        <v>3.93</v>
      </c>
      <c r="D628" s="41">
        <v>541.25</v>
      </c>
      <c r="E628" s="41">
        <v>2057.639893</v>
      </c>
      <c r="F628" s="41">
        <v>75.68690500000001</v>
      </c>
    </row>
    <row r="629" spans="1:6" x14ac:dyDescent="0.35">
      <c r="A629" s="23">
        <v>42185</v>
      </c>
      <c r="B629" s="41">
        <v>119.70159099999999</v>
      </c>
      <c r="C629" s="41">
        <v>3.87</v>
      </c>
      <c r="D629" s="41">
        <v>540.03997800000002</v>
      </c>
      <c r="E629" s="41">
        <v>2063.110107</v>
      </c>
      <c r="F629" s="41">
        <v>76.034164000000004</v>
      </c>
    </row>
    <row r="630" spans="1:6" x14ac:dyDescent="0.35">
      <c r="A630" s="23">
        <v>42186</v>
      </c>
      <c r="B630" s="41">
        <v>120.818161</v>
      </c>
      <c r="C630" s="41">
        <v>3.81</v>
      </c>
      <c r="D630" s="41">
        <v>543.29998799999998</v>
      </c>
      <c r="E630" s="41">
        <v>2077.419922</v>
      </c>
      <c r="F630" s="41">
        <v>75.275657999999993</v>
      </c>
    </row>
    <row r="631" spans="1:6" x14ac:dyDescent="0.35">
      <c r="A631" s="23">
        <v>42187</v>
      </c>
      <c r="B631" s="41">
        <v>120.665459</v>
      </c>
      <c r="C631" s="41">
        <v>3.55</v>
      </c>
      <c r="D631" s="41">
        <v>547.34002699999996</v>
      </c>
      <c r="E631" s="41">
        <v>2076.780029</v>
      </c>
      <c r="F631" s="41">
        <v>75.979354999999998</v>
      </c>
    </row>
    <row r="632" spans="1:6" x14ac:dyDescent="0.35">
      <c r="A632" s="23">
        <v>42191</v>
      </c>
      <c r="B632" s="41">
        <v>120.24556699999999</v>
      </c>
      <c r="C632" s="41">
        <v>3.31</v>
      </c>
      <c r="D632" s="41">
        <v>545.61999500000002</v>
      </c>
      <c r="E632" s="41">
        <v>2068.76001</v>
      </c>
      <c r="F632" s="41">
        <v>75.421882999999994</v>
      </c>
    </row>
    <row r="633" spans="1:6" x14ac:dyDescent="0.35">
      <c r="A633" s="23">
        <v>42192</v>
      </c>
      <c r="B633" s="41">
        <v>119.94972199999999</v>
      </c>
      <c r="C633" s="41">
        <v>3.35</v>
      </c>
      <c r="D633" s="41">
        <v>550.03002900000001</v>
      </c>
      <c r="E633" s="41">
        <v>2081.3400879999999</v>
      </c>
      <c r="F633" s="41">
        <v>75.732613000000001</v>
      </c>
    </row>
    <row r="634" spans="1:6" x14ac:dyDescent="0.35">
      <c r="A634" s="23">
        <v>42193</v>
      </c>
      <c r="B634" s="41">
        <v>116.97221399999999</v>
      </c>
      <c r="C634" s="41">
        <v>3.03</v>
      </c>
      <c r="D634" s="41">
        <v>541.70001200000002</v>
      </c>
      <c r="E634" s="41">
        <v>2046.6800539999999</v>
      </c>
      <c r="F634" s="41">
        <v>74.910118000000011</v>
      </c>
    </row>
    <row r="635" spans="1:6" x14ac:dyDescent="0.35">
      <c r="A635" s="23">
        <v>42194</v>
      </c>
      <c r="B635" s="41">
        <v>114.586388</v>
      </c>
      <c r="C635" s="41">
        <v>3.09</v>
      </c>
      <c r="D635" s="41">
        <v>544.65002400000003</v>
      </c>
      <c r="E635" s="41">
        <v>2051.3100589999999</v>
      </c>
      <c r="F635" s="41">
        <v>74.571982999999989</v>
      </c>
    </row>
    <row r="636" spans="1:6" x14ac:dyDescent="0.35">
      <c r="A636" s="23">
        <v>42195</v>
      </c>
      <c r="B636" s="41">
        <v>117.649788</v>
      </c>
      <c r="C636" s="41">
        <v>3.02</v>
      </c>
      <c r="D636" s="41">
        <v>556.10998499999994</v>
      </c>
      <c r="E636" s="41">
        <v>2076.6201169999999</v>
      </c>
      <c r="F636" s="41">
        <v>75.138572999999994</v>
      </c>
    </row>
    <row r="637" spans="1:6" x14ac:dyDescent="0.35">
      <c r="A637" s="23">
        <v>42198</v>
      </c>
      <c r="B637" s="41">
        <v>119.921097</v>
      </c>
      <c r="C637" s="41">
        <v>3.19</v>
      </c>
      <c r="D637" s="41">
        <v>571.72997999999995</v>
      </c>
      <c r="E637" s="41">
        <v>2099.6000979999999</v>
      </c>
      <c r="F637" s="41">
        <v>75.321357999999989</v>
      </c>
    </row>
    <row r="638" spans="1:6" x14ac:dyDescent="0.35">
      <c r="A638" s="23">
        <v>42199</v>
      </c>
      <c r="B638" s="41">
        <v>119.873367</v>
      </c>
      <c r="C638" s="41">
        <v>3.23</v>
      </c>
      <c r="D638" s="41">
        <v>584.17999299999997</v>
      </c>
      <c r="E638" s="41">
        <v>2108.9499510000001</v>
      </c>
      <c r="F638" s="41">
        <v>75.951926999999998</v>
      </c>
    </row>
    <row r="639" spans="1:6" x14ac:dyDescent="0.35">
      <c r="A639" s="23">
        <v>42200</v>
      </c>
      <c r="B639" s="41">
        <v>121.028114</v>
      </c>
      <c r="C639" s="41">
        <v>3.03</v>
      </c>
      <c r="D639" s="41">
        <v>583.96002199999998</v>
      </c>
      <c r="E639" s="41">
        <v>2107.3999020000001</v>
      </c>
      <c r="F639" s="41">
        <v>75.632080000000002</v>
      </c>
    </row>
    <row r="640" spans="1:6" x14ac:dyDescent="0.35">
      <c r="A640" s="23">
        <v>42201</v>
      </c>
      <c r="B640" s="41">
        <v>122.64093800000001</v>
      </c>
      <c r="C640" s="41">
        <v>2.96</v>
      </c>
      <c r="D640" s="41">
        <v>601.78002900000001</v>
      </c>
      <c r="E640" s="41">
        <v>2124.290039</v>
      </c>
      <c r="F640" s="41">
        <v>75.769165000000001</v>
      </c>
    </row>
    <row r="641" spans="1:6" x14ac:dyDescent="0.35">
      <c r="A641" s="23">
        <v>42202</v>
      </c>
      <c r="B641" s="41">
        <v>123.700233</v>
      </c>
      <c r="C641" s="41">
        <v>2.9</v>
      </c>
      <c r="D641" s="41">
        <v>699.61999500000002</v>
      </c>
      <c r="E641" s="41">
        <v>2126.639893</v>
      </c>
      <c r="F641" s="41">
        <v>75.495009999999994</v>
      </c>
    </row>
    <row r="642" spans="1:6" x14ac:dyDescent="0.35">
      <c r="A642" s="23">
        <v>42205</v>
      </c>
      <c r="B642" s="41">
        <v>126.03836800000001</v>
      </c>
      <c r="C642" s="41">
        <v>2.68</v>
      </c>
      <c r="D642" s="41">
        <v>692.84002699999996</v>
      </c>
      <c r="E642" s="41">
        <v>2128.280029</v>
      </c>
      <c r="F642" s="41">
        <v>74.71820799999999</v>
      </c>
    </row>
    <row r="643" spans="1:6" x14ac:dyDescent="0.35">
      <c r="A643" s="23">
        <v>42206</v>
      </c>
      <c r="B643" s="41">
        <v>124.77862500000001</v>
      </c>
      <c r="C643" s="41">
        <v>2.75</v>
      </c>
      <c r="D643" s="41">
        <v>695.34997599999997</v>
      </c>
      <c r="E643" s="41">
        <v>2119.209961</v>
      </c>
      <c r="F643" s="41">
        <v>74.626823000000002</v>
      </c>
    </row>
    <row r="644" spans="1:6" x14ac:dyDescent="0.35">
      <c r="A644" s="23">
        <v>42207</v>
      </c>
      <c r="B644" s="41">
        <v>119.501183</v>
      </c>
      <c r="C644" s="41">
        <v>2.7</v>
      </c>
      <c r="D644" s="41">
        <v>695.09997599999997</v>
      </c>
      <c r="E644" s="41">
        <v>2114.1499020000001</v>
      </c>
      <c r="F644" s="41">
        <v>74.745627999999996</v>
      </c>
    </row>
    <row r="645" spans="1:6" x14ac:dyDescent="0.35">
      <c r="A645" s="23">
        <v>42208</v>
      </c>
      <c r="B645" s="41">
        <v>119.443916</v>
      </c>
      <c r="C645" s="41">
        <v>2.66</v>
      </c>
      <c r="D645" s="41">
        <v>674.72997999999995</v>
      </c>
      <c r="E645" s="41">
        <v>2102.1499020000001</v>
      </c>
      <c r="F645" s="41">
        <v>74.151595999999998</v>
      </c>
    </row>
    <row r="646" spans="1:6" x14ac:dyDescent="0.35">
      <c r="A646" s="23">
        <v>42209</v>
      </c>
      <c r="B646" s="41">
        <v>118.814072</v>
      </c>
      <c r="C646" s="41">
        <v>2.5299999999999998</v>
      </c>
      <c r="D646" s="41">
        <v>654.77002000000005</v>
      </c>
      <c r="E646" s="41">
        <v>2079.6499020000001</v>
      </c>
      <c r="F646" s="41">
        <v>73.054955000000007</v>
      </c>
    </row>
    <row r="647" spans="1:6" x14ac:dyDescent="0.35">
      <c r="A647" s="23">
        <v>42212</v>
      </c>
      <c r="B647" s="41">
        <v>117.163071</v>
      </c>
      <c r="C647" s="41">
        <v>2.52</v>
      </c>
      <c r="D647" s="41">
        <v>658.27002000000005</v>
      </c>
      <c r="E647" s="41">
        <v>2067.639893</v>
      </c>
      <c r="F647" s="41">
        <v>72.433517000000009</v>
      </c>
    </row>
    <row r="648" spans="1:6" x14ac:dyDescent="0.35">
      <c r="A648" s="23">
        <v>42213</v>
      </c>
      <c r="B648" s="41">
        <v>117.74522399999999</v>
      </c>
      <c r="C648" s="41">
        <v>2.9</v>
      </c>
      <c r="D648" s="41">
        <v>659.65997300000004</v>
      </c>
      <c r="E648" s="41">
        <v>2093.25</v>
      </c>
      <c r="F648" s="41">
        <v>75.376190000000008</v>
      </c>
    </row>
    <row r="649" spans="1:6" x14ac:dyDescent="0.35">
      <c r="A649" s="23">
        <v>42214</v>
      </c>
      <c r="B649" s="41">
        <v>117.373024</v>
      </c>
      <c r="C649" s="41">
        <v>3.24</v>
      </c>
      <c r="D649" s="41">
        <v>661.42999299999997</v>
      </c>
      <c r="E649" s="41">
        <v>2108.570068</v>
      </c>
      <c r="F649" s="41">
        <v>75.979354999999998</v>
      </c>
    </row>
    <row r="650" spans="1:6" x14ac:dyDescent="0.35">
      <c r="A650" s="23">
        <v>42215</v>
      </c>
      <c r="B650" s="41">
        <v>116.78134900000001</v>
      </c>
      <c r="C650" s="41">
        <v>3.13</v>
      </c>
      <c r="D650" s="41">
        <v>664.55999800000006</v>
      </c>
      <c r="E650" s="41">
        <v>2108.6298830000001</v>
      </c>
      <c r="F650" s="41">
        <v>75.860550000000003</v>
      </c>
    </row>
    <row r="651" spans="1:6" x14ac:dyDescent="0.35">
      <c r="A651" s="23">
        <v>42216</v>
      </c>
      <c r="B651" s="41">
        <v>115.76020800000001</v>
      </c>
      <c r="C651" s="41">
        <v>2.95</v>
      </c>
      <c r="D651" s="41">
        <v>657.5</v>
      </c>
      <c r="E651" s="41">
        <v>2103.8400879999999</v>
      </c>
      <c r="F651" s="41">
        <v>72.387833000000001</v>
      </c>
    </row>
    <row r="652" spans="1:6" x14ac:dyDescent="0.35">
      <c r="A652" s="23">
        <v>42219</v>
      </c>
      <c r="B652" s="41">
        <v>113.030823</v>
      </c>
      <c r="C652" s="41">
        <v>3.14</v>
      </c>
      <c r="D652" s="41">
        <v>664.71997099999999</v>
      </c>
      <c r="E652" s="41">
        <v>2098.040039</v>
      </c>
      <c r="F652" s="41">
        <v>71.33686800000001</v>
      </c>
    </row>
    <row r="653" spans="1:6" x14ac:dyDescent="0.35">
      <c r="A653" s="23">
        <v>42220</v>
      </c>
      <c r="B653" s="41">
        <v>109.40437300000001</v>
      </c>
      <c r="C653" s="41">
        <v>3.18</v>
      </c>
      <c r="D653" s="41">
        <v>661.28002900000001</v>
      </c>
      <c r="E653" s="41">
        <v>2093.320068</v>
      </c>
      <c r="F653" s="41">
        <v>70.523521000000002</v>
      </c>
    </row>
    <row r="654" spans="1:6" x14ac:dyDescent="0.35">
      <c r="A654" s="23">
        <v>42221</v>
      </c>
      <c r="B654" s="41">
        <v>110.12966900000001</v>
      </c>
      <c r="C654" s="41">
        <v>3.13</v>
      </c>
      <c r="D654" s="41">
        <v>673.28997800000002</v>
      </c>
      <c r="E654" s="41">
        <v>2099.8400879999999</v>
      </c>
      <c r="F654" s="41">
        <v>70.523521000000002</v>
      </c>
    </row>
    <row r="655" spans="1:6" x14ac:dyDescent="0.35">
      <c r="A655" s="23">
        <v>42222</v>
      </c>
      <c r="B655" s="41">
        <v>110.36932400000001</v>
      </c>
      <c r="C655" s="41">
        <v>3.26</v>
      </c>
      <c r="D655" s="41">
        <v>670.15002400000003</v>
      </c>
      <c r="E655" s="41">
        <v>2083.5600589999999</v>
      </c>
      <c r="F655" s="41">
        <v>71.364288000000002</v>
      </c>
    </row>
    <row r="656" spans="1:6" x14ac:dyDescent="0.35">
      <c r="A656" s="23">
        <v>42223</v>
      </c>
      <c r="B656" s="41">
        <v>110.74321</v>
      </c>
      <c r="C656" s="41">
        <v>3.04</v>
      </c>
      <c r="D656" s="41">
        <v>664.39001500000006</v>
      </c>
      <c r="E656" s="41">
        <v>2077.570068</v>
      </c>
      <c r="F656" s="41">
        <v>70.212813999999995</v>
      </c>
    </row>
    <row r="657" spans="1:6" x14ac:dyDescent="0.35">
      <c r="A657" s="23">
        <v>42226</v>
      </c>
      <c r="B657" s="41">
        <v>114.769531</v>
      </c>
      <c r="C657" s="41">
        <v>3.33</v>
      </c>
      <c r="D657" s="41">
        <v>663.14001500000006</v>
      </c>
      <c r="E657" s="41">
        <v>2104.179932</v>
      </c>
      <c r="F657" s="41">
        <v>71.967444999999998</v>
      </c>
    </row>
    <row r="658" spans="1:6" x14ac:dyDescent="0.35">
      <c r="A658" s="23">
        <v>42227</v>
      </c>
      <c r="B658" s="41">
        <v>108.797134</v>
      </c>
      <c r="C658" s="41">
        <v>3.18</v>
      </c>
      <c r="D658" s="41">
        <v>690.29998799999998</v>
      </c>
      <c r="E658" s="41">
        <v>2084.070068</v>
      </c>
      <c r="F658" s="41">
        <v>71.478568999999993</v>
      </c>
    </row>
    <row r="659" spans="1:6" x14ac:dyDescent="0.35">
      <c r="A659" s="23">
        <v>42228</v>
      </c>
      <c r="B659" s="41">
        <v>110.474777</v>
      </c>
      <c r="C659" s="41">
        <v>3.09</v>
      </c>
      <c r="D659" s="41">
        <v>691.46997099999999</v>
      </c>
      <c r="E659" s="41">
        <v>2086.0500489999999</v>
      </c>
      <c r="F659" s="41">
        <v>72.677704000000006</v>
      </c>
    </row>
    <row r="660" spans="1:6" x14ac:dyDescent="0.35">
      <c r="A660" s="23">
        <v>42229</v>
      </c>
      <c r="B660" s="41">
        <v>110.388504</v>
      </c>
      <c r="C660" s="41">
        <v>3.12</v>
      </c>
      <c r="D660" s="41">
        <v>686.51000999999997</v>
      </c>
      <c r="E660" s="41">
        <v>2083.389893</v>
      </c>
      <c r="F660" s="41">
        <v>72.548583999999991</v>
      </c>
    </row>
    <row r="661" spans="1:6" x14ac:dyDescent="0.35">
      <c r="A661" s="23">
        <v>42230</v>
      </c>
      <c r="B661" s="41">
        <v>111.165001</v>
      </c>
      <c r="C661" s="41">
        <v>3.15</v>
      </c>
      <c r="D661" s="41">
        <v>689.36999500000002</v>
      </c>
      <c r="E661" s="41">
        <v>2091.540039</v>
      </c>
      <c r="F661" s="41">
        <v>72.281067000000007</v>
      </c>
    </row>
    <row r="662" spans="1:6" x14ac:dyDescent="0.35">
      <c r="A662" s="23">
        <v>42233</v>
      </c>
      <c r="B662" s="41">
        <v>112.315399</v>
      </c>
      <c r="C662" s="41">
        <v>3.29</v>
      </c>
      <c r="D662" s="41">
        <v>694.10998499999994</v>
      </c>
      <c r="E662" s="41">
        <v>2102.4399410000001</v>
      </c>
      <c r="F662" s="41">
        <v>72.659255999999999</v>
      </c>
    </row>
    <row r="663" spans="1:6" x14ac:dyDescent="0.35">
      <c r="A663" s="23">
        <v>42234</v>
      </c>
      <c r="B663" s="41">
        <v>111.68266300000001</v>
      </c>
      <c r="C663" s="41">
        <v>3.13</v>
      </c>
      <c r="D663" s="41">
        <v>688.72997999999995</v>
      </c>
      <c r="E663" s="41">
        <v>2096.919922</v>
      </c>
      <c r="F663" s="41">
        <v>71.856750000000005</v>
      </c>
    </row>
    <row r="664" spans="1:6" x14ac:dyDescent="0.35">
      <c r="A664" s="23">
        <v>42235</v>
      </c>
      <c r="B664" s="41">
        <v>110.254295</v>
      </c>
      <c r="C664" s="41">
        <v>2.95</v>
      </c>
      <c r="D664" s="41">
        <v>694.03997800000002</v>
      </c>
      <c r="E664" s="41">
        <v>2079.610107</v>
      </c>
      <c r="F664" s="41">
        <v>70.316315000000003</v>
      </c>
    </row>
    <row r="665" spans="1:6" x14ac:dyDescent="0.35">
      <c r="A665" s="23">
        <v>42236</v>
      </c>
      <c r="B665" s="41">
        <v>107.991882</v>
      </c>
      <c r="C665" s="41">
        <v>2.89</v>
      </c>
      <c r="D665" s="41">
        <v>679.47997999999995</v>
      </c>
      <c r="E665" s="41">
        <v>2035.7299800000001</v>
      </c>
      <c r="F665" s="41">
        <v>68.785088000000002</v>
      </c>
    </row>
    <row r="666" spans="1:6" x14ac:dyDescent="0.35">
      <c r="A666" s="23">
        <v>42237</v>
      </c>
      <c r="B666" s="41">
        <v>101.386787</v>
      </c>
      <c r="C666" s="41">
        <v>2.76</v>
      </c>
      <c r="D666" s="41">
        <v>644.03002900000001</v>
      </c>
      <c r="E666" s="41">
        <v>1970.8900149999999</v>
      </c>
      <c r="F666" s="41">
        <v>66.534362999999999</v>
      </c>
    </row>
    <row r="667" spans="1:6" x14ac:dyDescent="0.35">
      <c r="A667" s="23">
        <v>42240</v>
      </c>
      <c r="B667" s="41">
        <v>98.855956999999989</v>
      </c>
      <c r="C667" s="41">
        <v>2.7</v>
      </c>
      <c r="D667" s="41">
        <v>618.10998499999994</v>
      </c>
      <c r="E667" s="41">
        <v>1893.209961</v>
      </c>
      <c r="F667" s="41">
        <v>63.388907999999986</v>
      </c>
    </row>
    <row r="668" spans="1:6" x14ac:dyDescent="0.35">
      <c r="A668" s="23">
        <v>42241</v>
      </c>
      <c r="B668" s="41">
        <v>99.450302000000008</v>
      </c>
      <c r="C668" s="41">
        <v>2.57</v>
      </c>
      <c r="D668" s="41">
        <v>612.46997099999999</v>
      </c>
      <c r="E668" s="41">
        <v>1867.6099850000001</v>
      </c>
      <c r="F668" s="41">
        <v>63.379683999999997</v>
      </c>
    </row>
    <row r="669" spans="1:6" x14ac:dyDescent="0.35">
      <c r="A669" s="23">
        <v>42242</v>
      </c>
      <c r="B669" s="41">
        <v>105.15428199999999</v>
      </c>
      <c r="C669" s="41">
        <v>2.56</v>
      </c>
      <c r="D669" s="41">
        <v>659.73999000000003</v>
      </c>
      <c r="E669" s="41">
        <v>1940.51001</v>
      </c>
      <c r="F669" s="41">
        <v>66.875670999999997</v>
      </c>
    </row>
    <row r="670" spans="1:6" x14ac:dyDescent="0.35">
      <c r="A670" s="23">
        <v>42243</v>
      </c>
      <c r="B670" s="41">
        <v>108.25071699999999</v>
      </c>
      <c r="C670" s="41">
        <v>2.92</v>
      </c>
      <c r="D670" s="41">
        <v>667.96002199999998</v>
      </c>
      <c r="E670" s="41">
        <v>1987.660034</v>
      </c>
      <c r="F670" s="41">
        <v>69.043357999999998</v>
      </c>
    </row>
    <row r="671" spans="1:6" x14ac:dyDescent="0.35">
      <c r="A671" s="23">
        <v>42244</v>
      </c>
      <c r="B671" s="41">
        <v>108.605408</v>
      </c>
      <c r="C671" s="41">
        <v>2.99</v>
      </c>
      <c r="D671" s="41">
        <v>659.69000199999994</v>
      </c>
      <c r="E671" s="41">
        <v>1988.869995</v>
      </c>
      <c r="F671" s="41">
        <v>69.246292000000011</v>
      </c>
    </row>
    <row r="672" spans="1:6" x14ac:dyDescent="0.35">
      <c r="A672" s="23">
        <v>42247</v>
      </c>
      <c r="B672" s="41">
        <v>108.097336</v>
      </c>
      <c r="C672" s="41">
        <v>3.09</v>
      </c>
      <c r="D672" s="41">
        <v>647.82000700000003</v>
      </c>
      <c r="E672" s="41">
        <v>1972.1800539999999</v>
      </c>
      <c r="F672" s="41">
        <v>69.403098999999997</v>
      </c>
    </row>
    <row r="673" spans="1:6" x14ac:dyDescent="0.35">
      <c r="A673" s="23">
        <v>42248</v>
      </c>
      <c r="B673" s="41">
        <v>103.265732</v>
      </c>
      <c r="C673" s="41">
        <v>2.9</v>
      </c>
      <c r="D673" s="41">
        <v>629.55999800000006</v>
      </c>
      <c r="E673" s="41">
        <v>1913.849976</v>
      </c>
      <c r="F673" s="41">
        <v>66.488251000000005</v>
      </c>
    </row>
    <row r="674" spans="1:6" x14ac:dyDescent="0.35">
      <c r="A674" s="23">
        <v>42249</v>
      </c>
      <c r="B674" s="41">
        <v>107.694687</v>
      </c>
      <c r="C674" s="41">
        <v>3.03</v>
      </c>
      <c r="D674" s="41">
        <v>644.90997300000004</v>
      </c>
      <c r="E674" s="41">
        <v>1948.8599850000001</v>
      </c>
      <c r="F674" s="41">
        <v>67.549042</v>
      </c>
    </row>
    <row r="675" spans="1:6" x14ac:dyDescent="0.35">
      <c r="A675" s="23">
        <v>42250</v>
      </c>
      <c r="B675" s="41">
        <v>105.806152</v>
      </c>
      <c r="C675" s="41">
        <v>3.06</v>
      </c>
      <c r="D675" s="41">
        <v>637.04998799999998</v>
      </c>
      <c r="E675" s="41">
        <v>1951.130005</v>
      </c>
      <c r="F675" s="41">
        <v>68.065597999999994</v>
      </c>
    </row>
    <row r="676" spans="1:6" x14ac:dyDescent="0.35">
      <c r="A676" s="23">
        <v>42251</v>
      </c>
      <c r="B676" s="41">
        <v>104.75163999999999</v>
      </c>
      <c r="C676" s="41">
        <v>2.9</v>
      </c>
      <c r="D676" s="41">
        <v>628.96002199999998</v>
      </c>
      <c r="E676" s="41">
        <v>1921.219971</v>
      </c>
      <c r="F676" s="41">
        <v>66.838775999999996</v>
      </c>
    </row>
    <row r="677" spans="1:6" x14ac:dyDescent="0.35">
      <c r="A677" s="23">
        <v>42255</v>
      </c>
      <c r="B677" s="41">
        <v>107.665932</v>
      </c>
      <c r="C677" s="41">
        <v>2.86</v>
      </c>
      <c r="D677" s="41">
        <v>643.88000499999998</v>
      </c>
      <c r="E677" s="41">
        <v>1969.410034</v>
      </c>
      <c r="F677" s="41">
        <v>67.798088000000007</v>
      </c>
    </row>
    <row r="678" spans="1:6" x14ac:dyDescent="0.35">
      <c r="A678" s="23">
        <v>42256</v>
      </c>
      <c r="B678" s="41">
        <v>105.595253</v>
      </c>
      <c r="C678" s="41">
        <v>2.73</v>
      </c>
      <c r="D678" s="41">
        <v>643.40997300000004</v>
      </c>
      <c r="E678" s="41">
        <v>1942.040039</v>
      </c>
      <c r="F678" s="41">
        <v>66.414458999999994</v>
      </c>
    </row>
    <row r="679" spans="1:6" x14ac:dyDescent="0.35">
      <c r="A679" s="23">
        <v>42257</v>
      </c>
      <c r="B679" s="41">
        <v>107.915176</v>
      </c>
      <c r="C679" s="41">
        <v>2.76</v>
      </c>
      <c r="D679" s="41">
        <v>651.080017</v>
      </c>
      <c r="E679" s="41">
        <v>1952.290039</v>
      </c>
      <c r="F679" s="41">
        <v>66.894111999999993</v>
      </c>
    </row>
    <row r="680" spans="1:6" x14ac:dyDescent="0.35">
      <c r="A680" s="23">
        <v>42258</v>
      </c>
      <c r="B680" s="41">
        <v>109.48736599999999</v>
      </c>
      <c r="C680" s="41">
        <v>2.77</v>
      </c>
      <c r="D680" s="41">
        <v>655.29998799999998</v>
      </c>
      <c r="E680" s="41">
        <v>1961.0500489999999</v>
      </c>
      <c r="F680" s="41">
        <v>67.050933999999998</v>
      </c>
    </row>
    <row r="681" spans="1:6" x14ac:dyDescent="0.35">
      <c r="A681" s="23">
        <v>42261</v>
      </c>
      <c r="B681" s="41">
        <v>110.541878</v>
      </c>
      <c r="C681" s="41">
        <v>2.71</v>
      </c>
      <c r="D681" s="41">
        <v>652.46997099999999</v>
      </c>
      <c r="E681" s="41">
        <v>1953.030029</v>
      </c>
      <c r="F681" s="41">
        <v>66.866446999999994</v>
      </c>
    </row>
    <row r="682" spans="1:6" x14ac:dyDescent="0.35">
      <c r="A682" s="23">
        <v>42262</v>
      </c>
      <c r="B682" s="41">
        <v>111.471771</v>
      </c>
      <c r="C682" s="41">
        <v>2.77</v>
      </c>
      <c r="D682" s="41">
        <v>665.07000700000003</v>
      </c>
      <c r="E682" s="41">
        <v>1978.089966</v>
      </c>
      <c r="F682" s="41">
        <v>67.20773299999999</v>
      </c>
    </row>
    <row r="683" spans="1:6" x14ac:dyDescent="0.35">
      <c r="A683" s="23">
        <v>42263</v>
      </c>
      <c r="B683" s="41">
        <v>111.596405</v>
      </c>
      <c r="C683" s="41">
        <v>2.82</v>
      </c>
      <c r="D683" s="41">
        <v>665.52002000000005</v>
      </c>
      <c r="E683" s="41">
        <v>1995.3100589999999</v>
      </c>
      <c r="F683" s="41">
        <v>68.536040999999997</v>
      </c>
    </row>
    <row r="684" spans="1:6" x14ac:dyDescent="0.35">
      <c r="A684" s="23">
        <v>42264</v>
      </c>
      <c r="B684" s="41">
        <v>109.20935799999999</v>
      </c>
      <c r="C684" s="41">
        <v>2.81</v>
      </c>
      <c r="D684" s="41">
        <v>671.669983</v>
      </c>
      <c r="E684" s="41">
        <v>1990.1999510000001</v>
      </c>
      <c r="F684" s="41">
        <v>68.683631999999989</v>
      </c>
    </row>
    <row r="685" spans="1:6" x14ac:dyDescent="0.35">
      <c r="A685" s="23">
        <v>42265</v>
      </c>
      <c r="B685" s="41">
        <v>108.758797</v>
      </c>
      <c r="C685" s="41">
        <v>2.81</v>
      </c>
      <c r="D685" s="41">
        <v>660.919983</v>
      </c>
      <c r="E685" s="41">
        <v>1958.030029</v>
      </c>
      <c r="F685" s="41">
        <v>67.041702000000001</v>
      </c>
    </row>
    <row r="686" spans="1:6" x14ac:dyDescent="0.35">
      <c r="A686" s="23">
        <v>42268</v>
      </c>
      <c r="B686" s="41">
        <v>110.44601400000001</v>
      </c>
      <c r="C686" s="41">
        <v>2.65</v>
      </c>
      <c r="D686" s="41">
        <v>666.97997999999995</v>
      </c>
      <c r="E686" s="41">
        <v>1966.969971</v>
      </c>
      <c r="F686" s="41">
        <v>67.696624999999997</v>
      </c>
    </row>
    <row r="687" spans="1:6" x14ac:dyDescent="0.35">
      <c r="A687" s="23">
        <v>42269</v>
      </c>
      <c r="B687" s="41">
        <v>108.71086099999999</v>
      </c>
      <c r="C687" s="41">
        <v>2.54</v>
      </c>
      <c r="D687" s="41">
        <v>653.20001200000002</v>
      </c>
      <c r="E687" s="41">
        <v>1942.73999</v>
      </c>
      <c r="F687" s="41">
        <v>67.097054</v>
      </c>
    </row>
    <row r="688" spans="1:6" x14ac:dyDescent="0.35">
      <c r="A688" s="23">
        <v>42270</v>
      </c>
      <c r="B688" s="41">
        <v>109.592827</v>
      </c>
      <c r="C688" s="41">
        <v>2.36</v>
      </c>
      <c r="D688" s="41">
        <v>653.28997800000002</v>
      </c>
      <c r="E688" s="41">
        <v>1938.76001</v>
      </c>
      <c r="F688" s="41">
        <v>66.691192999999998</v>
      </c>
    </row>
    <row r="689" spans="1:6" x14ac:dyDescent="0.35">
      <c r="A689" s="23">
        <v>42271</v>
      </c>
      <c r="B689" s="41">
        <v>110.244705</v>
      </c>
      <c r="C689" s="41">
        <v>2.4300000000000002</v>
      </c>
      <c r="D689" s="41">
        <v>654.90997300000004</v>
      </c>
      <c r="E689" s="41">
        <v>1932.23999</v>
      </c>
      <c r="F689" s="41">
        <v>67.087836999999993</v>
      </c>
    </row>
    <row r="690" spans="1:6" x14ac:dyDescent="0.35">
      <c r="A690" s="23">
        <v>42272</v>
      </c>
      <c r="B690" s="41">
        <v>109.96669799999999</v>
      </c>
      <c r="C690" s="41">
        <v>2.29</v>
      </c>
      <c r="D690" s="41">
        <v>640.15002400000003</v>
      </c>
      <c r="E690" s="41">
        <v>1931.339966</v>
      </c>
      <c r="F690" s="41">
        <v>67.549042</v>
      </c>
    </row>
    <row r="691" spans="1:6" x14ac:dyDescent="0.35">
      <c r="A691" s="23">
        <v>42275</v>
      </c>
      <c r="B691" s="41">
        <v>107.790565</v>
      </c>
      <c r="C691" s="41">
        <v>2.2400000000000002</v>
      </c>
      <c r="D691" s="41">
        <v>624.25</v>
      </c>
      <c r="E691" s="41">
        <v>1881.7700199999999</v>
      </c>
      <c r="F691" s="41">
        <v>66.967911000000001</v>
      </c>
    </row>
    <row r="692" spans="1:6" x14ac:dyDescent="0.35">
      <c r="A692" s="23">
        <v>42276</v>
      </c>
      <c r="B692" s="41">
        <v>104.550331</v>
      </c>
      <c r="C692" s="41">
        <v>2.39</v>
      </c>
      <c r="D692" s="41">
        <v>622.60998499999994</v>
      </c>
      <c r="E692" s="41">
        <v>1884.089966</v>
      </c>
      <c r="F692" s="41">
        <v>67.309204000000008</v>
      </c>
    </row>
    <row r="693" spans="1:6" x14ac:dyDescent="0.35">
      <c r="A693" s="23">
        <v>42277</v>
      </c>
      <c r="B693" s="41">
        <v>105.739059</v>
      </c>
      <c r="C693" s="41">
        <v>2.41</v>
      </c>
      <c r="D693" s="41">
        <v>638.36999500000002</v>
      </c>
      <c r="E693" s="41">
        <v>1920.030029</v>
      </c>
      <c r="F693" s="41">
        <v>68.582160999999999</v>
      </c>
    </row>
    <row r="694" spans="1:6" x14ac:dyDescent="0.35">
      <c r="A694" s="23">
        <v>42278</v>
      </c>
      <c r="B694" s="41">
        <v>105.04882000000001</v>
      </c>
      <c r="C694" s="41">
        <v>2.37</v>
      </c>
      <c r="D694" s="41">
        <v>642</v>
      </c>
      <c r="E694" s="41">
        <v>1923.8199460000001</v>
      </c>
      <c r="F694" s="41">
        <v>68.314650999999998</v>
      </c>
    </row>
    <row r="695" spans="1:6" x14ac:dyDescent="0.35">
      <c r="A695" s="23">
        <v>42279</v>
      </c>
      <c r="B695" s="41">
        <v>105.815742</v>
      </c>
      <c r="C695" s="41">
        <v>2.56</v>
      </c>
      <c r="D695" s="41">
        <v>656.98999000000003</v>
      </c>
      <c r="E695" s="41">
        <v>1951.3599850000001</v>
      </c>
      <c r="F695" s="41">
        <v>69.993461999999994</v>
      </c>
    </row>
    <row r="696" spans="1:6" x14ac:dyDescent="0.35">
      <c r="A696" s="23">
        <v>42282</v>
      </c>
      <c r="B696" s="41">
        <v>106.199203</v>
      </c>
      <c r="C696" s="41">
        <v>2.77</v>
      </c>
      <c r="D696" s="41">
        <v>671.67999299999997</v>
      </c>
      <c r="E696" s="41">
        <v>1987.0500489999999</v>
      </c>
      <c r="F696" s="41">
        <v>70.851310999999995</v>
      </c>
    </row>
    <row r="697" spans="1:6" x14ac:dyDescent="0.35">
      <c r="A697" s="23">
        <v>42283</v>
      </c>
      <c r="B697" s="41">
        <v>106.707283</v>
      </c>
      <c r="C697" s="41">
        <v>2.8</v>
      </c>
      <c r="D697" s="41">
        <v>671.64001500000006</v>
      </c>
      <c r="E697" s="41">
        <v>1979.920044</v>
      </c>
      <c r="F697" s="41">
        <v>71.847533999999996</v>
      </c>
    </row>
    <row r="698" spans="1:6" x14ac:dyDescent="0.35">
      <c r="A698" s="23">
        <v>42284</v>
      </c>
      <c r="B698" s="41">
        <v>106.199203</v>
      </c>
      <c r="C698" s="41">
        <v>3.04</v>
      </c>
      <c r="D698" s="41">
        <v>670</v>
      </c>
      <c r="E698" s="41">
        <v>1995.829956</v>
      </c>
      <c r="F698" s="41">
        <v>73.055901000000006</v>
      </c>
    </row>
    <row r="699" spans="1:6" x14ac:dyDescent="0.35">
      <c r="A699" s="23">
        <v>42285</v>
      </c>
      <c r="B699" s="41">
        <v>104.97213000000001</v>
      </c>
      <c r="C699" s="41">
        <v>3.11</v>
      </c>
      <c r="D699" s="41">
        <v>667</v>
      </c>
      <c r="E699" s="41">
        <v>2013.4300539999999</v>
      </c>
      <c r="F699" s="41">
        <v>73.821518000000012</v>
      </c>
    </row>
    <row r="700" spans="1:6" x14ac:dyDescent="0.35">
      <c r="A700" s="23">
        <v>42286</v>
      </c>
      <c r="B700" s="41">
        <v>107.483788</v>
      </c>
      <c r="C700" s="41">
        <v>3.06</v>
      </c>
      <c r="D700" s="41">
        <v>671.23999000000003</v>
      </c>
      <c r="E700" s="41">
        <v>2014.8900149999999</v>
      </c>
      <c r="F700" s="41">
        <v>73.111252000000007</v>
      </c>
    </row>
    <row r="701" spans="1:6" x14ac:dyDescent="0.35">
      <c r="A701" s="23">
        <v>42289</v>
      </c>
      <c r="B701" s="41">
        <v>106.985291</v>
      </c>
      <c r="C701" s="41">
        <v>2.85</v>
      </c>
      <c r="D701" s="41">
        <v>676.42999299999997</v>
      </c>
      <c r="E701" s="41">
        <v>2017.459961</v>
      </c>
      <c r="F701" s="41">
        <v>73.148147999999992</v>
      </c>
    </row>
    <row r="702" spans="1:6" x14ac:dyDescent="0.35">
      <c r="A702" s="23">
        <v>42290</v>
      </c>
      <c r="B702" s="41">
        <v>107.16744199999999</v>
      </c>
      <c r="C702" s="41">
        <v>2.84</v>
      </c>
      <c r="D702" s="41">
        <v>683.169983</v>
      </c>
      <c r="E702" s="41">
        <v>2003.6899410000001</v>
      </c>
      <c r="F702" s="41">
        <v>73.019028000000006</v>
      </c>
    </row>
    <row r="703" spans="1:6" x14ac:dyDescent="0.35">
      <c r="A703" s="23">
        <v>42291</v>
      </c>
      <c r="B703" s="41">
        <v>105.652771</v>
      </c>
      <c r="C703" s="41">
        <v>2.82</v>
      </c>
      <c r="D703" s="41">
        <v>680.40997300000004</v>
      </c>
      <c r="E703" s="41">
        <v>1994.23999</v>
      </c>
      <c r="F703" s="41">
        <v>73.941436999999993</v>
      </c>
    </row>
    <row r="704" spans="1:6" x14ac:dyDescent="0.35">
      <c r="A704" s="23">
        <v>42292</v>
      </c>
      <c r="B704" s="41">
        <v>107.23455</v>
      </c>
      <c r="C704" s="41">
        <v>2.92</v>
      </c>
      <c r="D704" s="41">
        <v>693.02002000000005</v>
      </c>
      <c r="E704" s="41">
        <v>2023.8599850000001</v>
      </c>
      <c r="F704" s="41">
        <v>75.159035000000003</v>
      </c>
    </row>
    <row r="705" spans="1:6" x14ac:dyDescent="0.35">
      <c r="A705" s="23">
        <v>42293</v>
      </c>
      <c r="B705" s="41">
        <v>106.448448</v>
      </c>
      <c r="C705" s="41">
        <v>2.86</v>
      </c>
      <c r="D705" s="41">
        <v>695.32000700000003</v>
      </c>
      <c r="E705" s="41">
        <v>2033.1099850000001</v>
      </c>
      <c r="F705" s="41">
        <v>76.081458999999995</v>
      </c>
    </row>
    <row r="706" spans="1:6" x14ac:dyDescent="0.35">
      <c r="A706" s="23">
        <v>42296</v>
      </c>
      <c r="B706" s="41">
        <v>107.109909</v>
      </c>
      <c r="C706" s="41">
        <v>2.77</v>
      </c>
      <c r="D706" s="41">
        <v>699.95001200000002</v>
      </c>
      <c r="E706" s="41">
        <v>2033.660034</v>
      </c>
      <c r="F706" s="41">
        <v>74.707038999999995</v>
      </c>
    </row>
    <row r="707" spans="1:6" x14ac:dyDescent="0.35">
      <c r="A707" s="23">
        <v>42297</v>
      </c>
      <c r="B707" s="41">
        <v>109.06555899999999</v>
      </c>
      <c r="C707" s="41">
        <v>2.71</v>
      </c>
      <c r="D707" s="41">
        <v>680</v>
      </c>
      <c r="E707" s="41">
        <v>2030.7700199999999</v>
      </c>
      <c r="F707" s="41">
        <v>74.559448000000003</v>
      </c>
    </row>
    <row r="708" spans="1:6" x14ac:dyDescent="0.35">
      <c r="A708" s="23">
        <v>42298</v>
      </c>
      <c r="B708" s="41">
        <v>109.055977</v>
      </c>
      <c r="C708" s="41">
        <v>2.5299999999999998</v>
      </c>
      <c r="D708" s="41">
        <v>671.79998799999998</v>
      </c>
      <c r="E708" s="41">
        <v>2018.9399410000001</v>
      </c>
      <c r="F708" s="41">
        <v>73.987556000000012</v>
      </c>
    </row>
    <row r="709" spans="1:6" x14ac:dyDescent="0.35">
      <c r="A709" s="23">
        <v>42299</v>
      </c>
      <c r="B709" s="41">
        <v>110.724037</v>
      </c>
      <c r="C709" s="41">
        <v>2.64</v>
      </c>
      <c r="D709" s="41">
        <v>681.14001500000006</v>
      </c>
      <c r="E709" s="41">
        <v>2052.51001</v>
      </c>
      <c r="F709" s="41">
        <v>76.459648000000001</v>
      </c>
    </row>
    <row r="710" spans="1:6" x14ac:dyDescent="0.35">
      <c r="A710" s="23">
        <v>42300</v>
      </c>
      <c r="B710" s="41">
        <v>114.155998</v>
      </c>
      <c r="C710" s="41">
        <v>2.66</v>
      </c>
      <c r="D710" s="41">
        <v>719.330017</v>
      </c>
      <c r="E710" s="41">
        <v>2075.1499020000001</v>
      </c>
      <c r="F710" s="41">
        <v>76.542656000000008</v>
      </c>
    </row>
    <row r="711" spans="1:6" x14ac:dyDescent="0.35">
      <c r="A711" s="23">
        <v>42303</v>
      </c>
      <c r="B711" s="41">
        <v>110.513138</v>
      </c>
      <c r="C711" s="41">
        <v>2.34</v>
      </c>
      <c r="D711" s="41">
        <v>731.11999500000002</v>
      </c>
      <c r="E711" s="41">
        <v>2071.179932</v>
      </c>
      <c r="F711" s="41">
        <v>74.919212000000002</v>
      </c>
    </row>
    <row r="712" spans="1:6" x14ac:dyDescent="0.35">
      <c r="A712" s="23">
        <v>42304</v>
      </c>
      <c r="B712" s="41">
        <v>109.813309</v>
      </c>
      <c r="C712" s="41">
        <v>2.42</v>
      </c>
      <c r="D712" s="41">
        <v>732.82000700000003</v>
      </c>
      <c r="E712" s="41">
        <v>2065.889893</v>
      </c>
      <c r="F712" s="41">
        <v>74.799278000000001</v>
      </c>
    </row>
    <row r="713" spans="1:6" x14ac:dyDescent="0.35">
      <c r="A713" s="23">
        <v>42305</v>
      </c>
      <c r="B713" s="41">
        <v>114.338127</v>
      </c>
      <c r="C713" s="41">
        <v>2.62</v>
      </c>
      <c r="D713" s="41">
        <v>736.919983</v>
      </c>
      <c r="E713" s="41">
        <v>2090.3500979999999</v>
      </c>
      <c r="F713" s="41">
        <v>75.896965000000009</v>
      </c>
    </row>
    <row r="714" spans="1:6" x14ac:dyDescent="0.35">
      <c r="A714" s="23">
        <v>42306</v>
      </c>
      <c r="B714" s="41">
        <v>115.546036</v>
      </c>
      <c r="C714" s="41">
        <v>2.72</v>
      </c>
      <c r="D714" s="41">
        <v>744.84997599999997</v>
      </c>
      <c r="E714" s="41">
        <v>2089.4099120000001</v>
      </c>
      <c r="F714" s="41">
        <v>75.850853000000001</v>
      </c>
    </row>
    <row r="715" spans="1:6" x14ac:dyDescent="0.35">
      <c r="A715" s="23">
        <v>42307</v>
      </c>
      <c r="B715" s="41">
        <v>114.558632</v>
      </c>
      <c r="C715" s="41">
        <v>2.89</v>
      </c>
      <c r="D715" s="41">
        <v>737.39001500000006</v>
      </c>
      <c r="E715" s="41">
        <v>2079.360107</v>
      </c>
      <c r="F715" s="41">
        <v>76.321274000000003</v>
      </c>
    </row>
    <row r="716" spans="1:6" x14ac:dyDescent="0.35">
      <c r="A716" s="23">
        <v>42310</v>
      </c>
      <c r="B716" s="41">
        <v>116.16915899999999</v>
      </c>
      <c r="C716" s="41">
        <v>3.03</v>
      </c>
      <c r="D716" s="41">
        <v>747.73999000000003</v>
      </c>
      <c r="E716" s="41">
        <v>2104.0500489999999</v>
      </c>
      <c r="F716" s="41">
        <v>78.664245999999991</v>
      </c>
    </row>
    <row r="717" spans="1:6" x14ac:dyDescent="0.35">
      <c r="A717" s="23">
        <v>42311</v>
      </c>
      <c r="B717" s="41">
        <v>117.501694</v>
      </c>
      <c r="C717" s="41">
        <v>2.93</v>
      </c>
      <c r="D717" s="41">
        <v>748.82000700000003</v>
      </c>
      <c r="E717" s="41">
        <v>2109.790039</v>
      </c>
      <c r="F717" s="41">
        <v>80.112442000000001</v>
      </c>
    </row>
    <row r="718" spans="1:6" x14ac:dyDescent="0.35">
      <c r="A718" s="23">
        <v>42312</v>
      </c>
      <c r="B718" s="41">
        <v>116.955254</v>
      </c>
      <c r="C718" s="41">
        <v>2.8</v>
      </c>
      <c r="D718" s="41">
        <v>755.30999800000006</v>
      </c>
      <c r="E718" s="41">
        <v>2102.3100589999999</v>
      </c>
      <c r="F718" s="41">
        <v>79.309937000000005</v>
      </c>
    </row>
    <row r="719" spans="1:6" x14ac:dyDescent="0.35">
      <c r="A719" s="23">
        <v>42313</v>
      </c>
      <c r="B719" s="41">
        <v>116.4161</v>
      </c>
      <c r="C719" s="41">
        <v>2.71</v>
      </c>
      <c r="D719" s="41">
        <v>760.669983</v>
      </c>
      <c r="E719" s="41">
        <v>2099.929932</v>
      </c>
      <c r="F719" s="41">
        <v>78.230689999999996</v>
      </c>
    </row>
    <row r="720" spans="1:6" x14ac:dyDescent="0.35">
      <c r="A720" s="23">
        <v>42314</v>
      </c>
      <c r="B720" s="41">
        <v>116.550888</v>
      </c>
      <c r="C720" s="41">
        <v>2.77</v>
      </c>
      <c r="D720" s="41">
        <v>761.59997599999997</v>
      </c>
      <c r="E720" s="41">
        <v>2099.1999510000001</v>
      </c>
      <c r="F720" s="41">
        <v>77.917075999999994</v>
      </c>
    </row>
    <row r="721" spans="1:6" x14ac:dyDescent="0.35">
      <c r="A721" s="23">
        <v>42317</v>
      </c>
      <c r="B721" s="41">
        <v>116.07914</v>
      </c>
      <c r="C721" s="41">
        <v>2.68</v>
      </c>
      <c r="D721" s="41">
        <v>754.77002000000005</v>
      </c>
      <c r="E721" s="41">
        <v>2078.580078</v>
      </c>
      <c r="F721" s="41">
        <v>76.251533999999992</v>
      </c>
    </row>
    <row r="722" spans="1:6" x14ac:dyDescent="0.35">
      <c r="A722" s="23">
        <v>42318</v>
      </c>
      <c r="B722" s="41">
        <v>112.420677</v>
      </c>
      <c r="C722" s="41">
        <v>2.7</v>
      </c>
      <c r="D722" s="41">
        <v>758.26000999999997</v>
      </c>
      <c r="E722" s="41">
        <v>2081.719971</v>
      </c>
      <c r="F722" s="41">
        <v>76.623726000000005</v>
      </c>
    </row>
    <row r="723" spans="1:6" x14ac:dyDescent="0.35">
      <c r="A723" s="23">
        <v>42319</v>
      </c>
      <c r="B723" s="41">
        <v>111.785263</v>
      </c>
      <c r="C723" s="41">
        <v>2.6</v>
      </c>
      <c r="D723" s="41">
        <v>765.25</v>
      </c>
      <c r="E723" s="41">
        <v>2075</v>
      </c>
      <c r="F723" s="41">
        <v>75.944489000000004</v>
      </c>
    </row>
    <row r="724" spans="1:6" x14ac:dyDescent="0.35">
      <c r="A724" s="23">
        <v>42320</v>
      </c>
      <c r="B724" s="41">
        <v>111.40979</v>
      </c>
      <c r="C724" s="41">
        <v>2.52</v>
      </c>
      <c r="D724" s="41">
        <v>756.53002900000001</v>
      </c>
      <c r="E724" s="41">
        <v>2045.969971</v>
      </c>
      <c r="F724" s="41">
        <v>73.888168000000007</v>
      </c>
    </row>
    <row r="725" spans="1:6" x14ac:dyDescent="0.35">
      <c r="A725" s="23">
        <v>42321</v>
      </c>
      <c r="B725" s="41">
        <v>108.15567</v>
      </c>
      <c r="C725" s="41">
        <v>2.5499999999999998</v>
      </c>
      <c r="D725" s="41">
        <v>740.07000700000003</v>
      </c>
      <c r="E725" s="41">
        <v>2023.040039</v>
      </c>
      <c r="F725" s="41">
        <v>72.669257999999999</v>
      </c>
    </row>
    <row r="726" spans="1:6" x14ac:dyDescent="0.35">
      <c r="A726" s="23">
        <v>42324</v>
      </c>
      <c r="B726" s="41">
        <v>109.927155</v>
      </c>
      <c r="C726" s="41">
        <v>2.56</v>
      </c>
      <c r="D726" s="41">
        <v>750.419983</v>
      </c>
      <c r="E726" s="41">
        <v>2053.1899410000001</v>
      </c>
      <c r="F726" s="41">
        <v>75.274558999999996</v>
      </c>
    </row>
    <row r="727" spans="1:6" x14ac:dyDescent="0.35">
      <c r="A727" s="23">
        <v>42325</v>
      </c>
      <c r="B727" s="41">
        <v>109.455406</v>
      </c>
      <c r="C727" s="41">
        <v>2.44</v>
      </c>
      <c r="D727" s="41">
        <v>745.97997999999995</v>
      </c>
      <c r="E727" s="41">
        <v>2050.4399410000001</v>
      </c>
      <c r="F727" s="41">
        <v>74.399918</v>
      </c>
    </row>
    <row r="728" spans="1:6" x14ac:dyDescent="0.35">
      <c r="A728" s="23">
        <v>42326</v>
      </c>
      <c r="B728" s="41">
        <v>112.92131000000001</v>
      </c>
      <c r="C728" s="41">
        <v>2.5499999999999998</v>
      </c>
      <c r="D728" s="41">
        <v>760.01000999999997</v>
      </c>
      <c r="E728" s="41">
        <v>2083.580078</v>
      </c>
      <c r="F728" s="41">
        <v>75.125679000000005</v>
      </c>
    </row>
    <row r="729" spans="1:6" x14ac:dyDescent="0.35">
      <c r="A729" s="23">
        <v>42327</v>
      </c>
      <c r="B729" s="41">
        <v>114.35581999999999</v>
      </c>
      <c r="C729" s="41">
        <v>2.54</v>
      </c>
      <c r="D729" s="41">
        <v>759.94000199999994</v>
      </c>
      <c r="E729" s="41">
        <v>2081.23999</v>
      </c>
      <c r="F729" s="41">
        <v>74.716278000000003</v>
      </c>
    </row>
    <row r="730" spans="1:6" x14ac:dyDescent="0.35">
      <c r="A730" s="23">
        <v>42328</v>
      </c>
      <c r="B730" s="41">
        <v>114.856453</v>
      </c>
      <c r="C730" s="41">
        <v>2.36</v>
      </c>
      <c r="D730" s="41">
        <v>777</v>
      </c>
      <c r="E730" s="41">
        <v>2089.169922</v>
      </c>
      <c r="F730" s="41">
        <v>74.241744999999995</v>
      </c>
    </row>
    <row r="731" spans="1:6" x14ac:dyDescent="0.35">
      <c r="A731" s="23">
        <v>42331</v>
      </c>
      <c r="B731" s="41">
        <v>113.36417400000001</v>
      </c>
      <c r="C731" s="41">
        <v>2.2999999999999998</v>
      </c>
      <c r="D731" s="41">
        <v>776.70001200000002</v>
      </c>
      <c r="E731" s="41">
        <v>2086.5900879999999</v>
      </c>
      <c r="F731" s="41">
        <v>74.697661999999994</v>
      </c>
    </row>
    <row r="732" spans="1:6" x14ac:dyDescent="0.35">
      <c r="A732" s="23">
        <v>42332</v>
      </c>
      <c r="B732" s="41">
        <v>114.45208700000001</v>
      </c>
      <c r="C732" s="41">
        <v>2.2799999999999998</v>
      </c>
      <c r="D732" s="41">
        <v>769.63000499999998</v>
      </c>
      <c r="E732" s="41">
        <v>2089.139893</v>
      </c>
      <c r="F732" s="41">
        <v>76.186408999999998</v>
      </c>
    </row>
    <row r="733" spans="1:6" x14ac:dyDescent="0.35">
      <c r="A733" s="23">
        <v>42333</v>
      </c>
      <c r="B733" s="41">
        <v>113.633751</v>
      </c>
      <c r="C733" s="41">
        <v>2.35</v>
      </c>
      <c r="D733" s="41">
        <v>769.26000999999997</v>
      </c>
      <c r="E733" s="41">
        <v>2088.8701169999999</v>
      </c>
      <c r="F733" s="41">
        <v>75.600219999999993</v>
      </c>
    </row>
    <row r="734" spans="1:6" x14ac:dyDescent="0.35">
      <c r="A734" s="23">
        <v>42335</v>
      </c>
      <c r="B734" s="41">
        <v>113.421944</v>
      </c>
      <c r="C734" s="41">
        <v>2.2999999999999998</v>
      </c>
      <c r="D734" s="41">
        <v>771.96997099999999</v>
      </c>
      <c r="E734" s="41">
        <v>2090.110107</v>
      </c>
      <c r="F734" s="41">
        <v>75.581603999999999</v>
      </c>
    </row>
    <row r="735" spans="1:6" x14ac:dyDescent="0.35">
      <c r="A735" s="23">
        <v>42338</v>
      </c>
      <c r="B735" s="41">
        <v>113.893692</v>
      </c>
      <c r="C735" s="41">
        <v>2.38</v>
      </c>
      <c r="D735" s="41">
        <v>762.84997599999997</v>
      </c>
      <c r="E735" s="41">
        <v>2080.4099120000001</v>
      </c>
      <c r="F735" s="41">
        <v>75.981719999999996</v>
      </c>
    </row>
    <row r="736" spans="1:6" x14ac:dyDescent="0.35">
      <c r="A736" s="23">
        <v>42339</v>
      </c>
      <c r="B736" s="41">
        <v>112.969444</v>
      </c>
      <c r="C736" s="41">
        <v>2.5299999999999998</v>
      </c>
      <c r="D736" s="41">
        <v>783.78997800000002</v>
      </c>
      <c r="E736" s="41">
        <v>2102.6298830000001</v>
      </c>
      <c r="F736" s="41">
        <v>76.195717000000002</v>
      </c>
    </row>
    <row r="737" spans="1:6" x14ac:dyDescent="0.35">
      <c r="A737" s="23">
        <v>42340</v>
      </c>
      <c r="B737" s="41">
        <v>111.94892900000001</v>
      </c>
      <c r="C737" s="41">
        <v>2.39</v>
      </c>
      <c r="D737" s="41">
        <v>777.84997599999997</v>
      </c>
      <c r="E737" s="41">
        <v>2079.51001</v>
      </c>
      <c r="F737" s="41">
        <v>74.018433000000002</v>
      </c>
    </row>
    <row r="738" spans="1:6" x14ac:dyDescent="0.35">
      <c r="A738" s="23">
        <v>42341</v>
      </c>
      <c r="B738" s="41">
        <v>110.90915699999999</v>
      </c>
      <c r="C738" s="41">
        <v>2.2400000000000002</v>
      </c>
      <c r="D738" s="41">
        <v>768.20001200000002</v>
      </c>
      <c r="E738" s="41">
        <v>2049.6201169999999</v>
      </c>
      <c r="F738" s="41">
        <v>72.957709999999992</v>
      </c>
    </row>
    <row r="739" spans="1:6" x14ac:dyDescent="0.35">
      <c r="A739" s="23">
        <v>42342</v>
      </c>
      <c r="B739" s="41">
        <v>114.596504</v>
      </c>
      <c r="C739" s="41">
        <v>2.27</v>
      </c>
      <c r="D739" s="41">
        <v>779.21002199999998</v>
      </c>
      <c r="E739" s="41">
        <v>2091.6899410000001</v>
      </c>
      <c r="F739" s="41">
        <v>73.376411000000004</v>
      </c>
    </row>
    <row r="740" spans="1:6" x14ac:dyDescent="0.35">
      <c r="A740" s="23">
        <v>42345</v>
      </c>
      <c r="B740" s="41">
        <v>113.87443500000001</v>
      </c>
      <c r="C740" s="41">
        <v>2.1</v>
      </c>
      <c r="D740" s="41">
        <v>772.98999000000003</v>
      </c>
      <c r="E740" s="41">
        <v>2077.070068</v>
      </c>
      <c r="F740" s="41">
        <v>71.45965600000001</v>
      </c>
    </row>
    <row r="741" spans="1:6" x14ac:dyDescent="0.35">
      <c r="A741" s="23">
        <v>42346</v>
      </c>
      <c r="B741" s="41">
        <v>113.826294</v>
      </c>
      <c r="C741" s="41">
        <v>2.13</v>
      </c>
      <c r="D741" s="41">
        <v>775.14001500000006</v>
      </c>
      <c r="E741" s="41">
        <v>2063.5900879999999</v>
      </c>
      <c r="F741" s="41">
        <v>69.440535999999994</v>
      </c>
    </row>
    <row r="742" spans="1:6" x14ac:dyDescent="0.35">
      <c r="A742" s="23">
        <v>42347</v>
      </c>
      <c r="B742" s="41">
        <v>111.313515</v>
      </c>
      <c r="C742" s="41">
        <v>2.33</v>
      </c>
      <c r="D742" s="41">
        <v>762.54998799999998</v>
      </c>
      <c r="E742" s="41">
        <v>2047.619995</v>
      </c>
      <c r="F742" s="41">
        <v>70.371009999999998</v>
      </c>
    </row>
    <row r="743" spans="1:6" x14ac:dyDescent="0.35">
      <c r="A743" s="23">
        <v>42348</v>
      </c>
      <c r="B743" s="41">
        <v>111.843025</v>
      </c>
      <c r="C743" s="41">
        <v>2.44</v>
      </c>
      <c r="D743" s="41">
        <v>760.03997800000002</v>
      </c>
      <c r="E743" s="41">
        <v>2052.2299800000001</v>
      </c>
      <c r="F743" s="41">
        <v>70.426833999999999</v>
      </c>
    </row>
    <row r="744" spans="1:6" x14ac:dyDescent="0.35">
      <c r="A744" s="23">
        <v>42349</v>
      </c>
      <c r="B744" s="41">
        <v>108.964409</v>
      </c>
      <c r="C744" s="41">
        <v>2.2000000000000002</v>
      </c>
      <c r="D744" s="41">
        <v>750.419983</v>
      </c>
      <c r="E744" s="41">
        <v>2012.369995</v>
      </c>
      <c r="F744" s="41">
        <v>69.170707999999991</v>
      </c>
    </row>
    <row r="745" spans="1:6" x14ac:dyDescent="0.35">
      <c r="A745" s="23">
        <v>42352</v>
      </c>
      <c r="B745" s="41">
        <v>108.290482</v>
      </c>
      <c r="C745" s="41">
        <v>2.13</v>
      </c>
      <c r="D745" s="41">
        <v>762.53997800000002</v>
      </c>
      <c r="E745" s="41">
        <v>2021.9399410000001</v>
      </c>
      <c r="F745" s="41">
        <v>70.743195</v>
      </c>
    </row>
    <row r="746" spans="1:6" x14ac:dyDescent="0.35">
      <c r="A746" s="23">
        <v>42353</v>
      </c>
      <c r="B746" s="41">
        <v>106.374588</v>
      </c>
      <c r="C746" s="41">
        <v>2.19</v>
      </c>
      <c r="D746" s="41">
        <v>760.09002699999996</v>
      </c>
      <c r="E746" s="41">
        <v>2043.410034</v>
      </c>
      <c r="F746" s="41">
        <v>73.906776000000008</v>
      </c>
    </row>
    <row r="747" spans="1:6" x14ac:dyDescent="0.35">
      <c r="A747" s="23">
        <v>42354</v>
      </c>
      <c r="B747" s="41">
        <v>107.192924</v>
      </c>
      <c r="C747" s="41">
        <v>2.19</v>
      </c>
      <c r="D747" s="41">
        <v>776.59002699999996</v>
      </c>
      <c r="E747" s="41">
        <v>2073.070068</v>
      </c>
      <c r="F747" s="41">
        <v>73.646248</v>
      </c>
    </row>
    <row r="748" spans="1:6" x14ac:dyDescent="0.35">
      <c r="A748" s="23">
        <v>42355</v>
      </c>
      <c r="B748" s="41">
        <v>104.920845</v>
      </c>
      <c r="C748" s="41">
        <v>2.04</v>
      </c>
      <c r="D748" s="41">
        <v>769.830017</v>
      </c>
      <c r="E748" s="41">
        <v>2041.8900149999999</v>
      </c>
      <c r="F748" s="41">
        <v>72.538985999999994</v>
      </c>
    </row>
    <row r="749" spans="1:6" x14ac:dyDescent="0.35">
      <c r="A749" s="23">
        <v>42356</v>
      </c>
      <c r="B749" s="41">
        <v>102.080704</v>
      </c>
      <c r="C749" s="41">
        <v>2.0499999999999998</v>
      </c>
      <c r="D749" s="41">
        <v>756.84997599999997</v>
      </c>
      <c r="E749" s="41">
        <v>2005.5500489999999</v>
      </c>
      <c r="F749" s="41">
        <v>71.906265000000005</v>
      </c>
    </row>
    <row r="750" spans="1:6" x14ac:dyDescent="0.35">
      <c r="A750" s="23">
        <v>42359</v>
      </c>
      <c r="B750" s="41">
        <v>103.33229799999999</v>
      </c>
      <c r="C750" s="41">
        <v>2.11</v>
      </c>
      <c r="D750" s="41">
        <v>760.79998799999998</v>
      </c>
      <c r="E750" s="41">
        <v>2021.150024</v>
      </c>
      <c r="F750" s="41">
        <v>71.887664999999998</v>
      </c>
    </row>
    <row r="751" spans="1:6" x14ac:dyDescent="0.35">
      <c r="A751" s="23">
        <v>42360</v>
      </c>
      <c r="B751" s="41">
        <v>103.236031</v>
      </c>
      <c r="C751" s="41">
        <v>2.2999999999999998</v>
      </c>
      <c r="D751" s="41">
        <v>767.13000499999998</v>
      </c>
      <c r="E751" s="41">
        <v>2038.969971</v>
      </c>
      <c r="F751" s="41">
        <v>72.250557000000001</v>
      </c>
    </row>
    <row r="752" spans="1:6" x14ac:dyDescent="0.35">
      <c r="A752" s="23">
        <v>42361</v>
      </c>
      <c r="B752" s="41">
        <v>104.564606</v>
      </c>
      <c r="C752" s="41">
        <v>2.2200000000000002</v>
      </c>
      <c r="D752" s="41">
        <v>768.51000999999997</v>
      </c>
      <c r="E752" s="41">
        <v>2064.290039</v>
      </c>
      <c r="F752" s="41">
        <v>74.613930000000011</v>
      </c>
    </row>
    <row r="753" spans="1:6" x14ac:dyDescent="0.35">
      <c r="A753" s="23">
        <v>42362</v>
      </c>
      <c r="B753" s="41">
        <v>104.006226</v>
      </c>
      <c r="C753" s="41">
        <v>2.2999999999999998</v>
      </c>
      <c r="D753" s="41">
        <v>765.84002699999996</v>
      </c>
      <c r="E753" s="41">
        <v>2060.98999</v>
      </c>
      <c r="F753" s="41">
        <v>73.813735999999992</v>
      </c>
    </row>
    <row r="754" spans="1:6" x14ac:dyDescent="0.35">
      <c r="A754" s="23">
        <v>42366</v>
      </c>
      <c r="B754" s="41">
        <v>102.84129299999999</v>
      </c>
      <c r="C754" s="41">
        <v>2.23</v>
      </c>
      <c r="D754" s="41">
        <v>782.23999000000003</v>
      </c>
      <c r="E754" s="41">
        <v>2056.5</v>
      </c>
      <c r="F754" s="41">
        <v>73.264755000000008</v>
      </c>
    </row>
    <row r="755" spans="1:6" x14ac:dyDescent="0.35">
      <c r="A755" s="23">
        <v>42367</v>
      </c>
      <c r="B755" s="41">
        <v>104.68976600000001</v>
      </c>
      <c r="C755" s="41">
        <v>2.27</v>
      </c>
      <c r="D755" s="41">
        <v>793.96002199999998</v>
      </c>
      <c r="E755" s="41">
        <v>2078.360107</v>
      </c>
      <c r="F755" s="41">
        <v>73.655547999999996</v>
      </c>
    </row>
    <row r="756" spans="1:6" x14ac:dyDescent="0.35">
      <c r="A756" s="23">
        <v>42368</v>
      </c>
      <c r="B756" s="41">
        <v>103.322678</v>
      </c>
      <c r="C756" s="41">
        <v>2.21</v>
      </c>
      <c r="D756" s="41">
        <v>790.29998799999998</v>
      </c>
      <c r="E756" s="41">
        <v>2063.360107</v>
      </c>
      <c r="F756" s="41">
        <v>72.678557999999995</v>
      </c>
    </row>
    <row r="757" spans="1:6" x14ac:dyDescent="0.35">
      <c r="A757" s="23">
        <v>42369</v>
      </c>
      <c r="B757" s="41">
        <v>101.339394</v>
      </c>
      <c r="C757" s="41">
        <v>2.2400000000000002</v>
      </c>
      <c r="D757" s="41">
        <v>778.01000999999997</v>
      </c>
      <c r="E757" s="41">
        <v>2043.9399410000001</v>
      </c>
      <c r="F757" s="41">
        <v>72.529685999999998</v>
      </c>
    </row>
    <row r="758" spans="1:6" x14ac:dyDescent="0.35">
      <c r="A758" s="23">
        <v>42373</v>
      </c>
      <c r="B758" s="41">
        <v>101.426033</v>
      </c>
      <c r="C758" s="41">
        <v>2.35</v>
      </c>
      <c r="D758" s="41">
        <v>759.44000199999994</v>
      </c>
      <c r="E758" s="41">
        <v>2012.660034</v>
      </c>
      <c r="F758" s="41">
        <v>72.073768999999999</v>
      </c>
    </row>
    <row r="759" spans="1:6" x14ac:dyDescent="0.35">
      <c r="A759" s="23">
        <v>42374</v>
      </c>
      <c r="B759" s="41">
        <v>98.884368999999992</v>
      </c>
      <c r="C759" s="41">
        <v>2.4300000000000002</v>
      </c>
      <c r="D759" s="41">
        <v>761.53002900000001</v>
      </c>
      <c r="E759" s="41">
        <v>2016.709961</v>
      </c>
      <c r="F759" s="41">
        <v>72.687859000000003</v>
      </c>
    </row>
    <row r="760" spans="1:6" x14ac:dyDescent="0.35">
      <c r="A760" s="23">
        <v>42375</v>
      </c>
      <c r="B760" s="41">
        <v>96.949241999999998</v>
      </c>
      <c r="C760" s="41">
        <v>2.52</v>
      </c>
      <c r="D760" s="41">
        <v>759.330017</v>
      </c>
      <c r="E760" s="41">
        <v>1990.26001</v>
      </c>
      <c r="F760" s="41">
        <v>72.083068999999995</v>
      </c>
    </row>
    <row r="761" spans="1:6" x14ac:dyDescent="0.35">
      <c r="A761" s="23">
        <v>42376</v>
      </c>
      <c r="B761" s="41">
        <v>92.857529</v>
      </c>
      <c r="C761" s="41">
        <v>2.33</v>
      </c>
      <c r="D761" s="41">
        <v>741</v>
      </c>
      <c r="E761" s="41">
        <v>1943.089966</v>
      </c>
      <c r="F761" s="41">
        <v>70.929298000000003</v>
      </c>
    </row>
    <row r="762" spans="1:6" x14ac:dyDescent="0.35">
      <c r="A762" s="23">
        <v>42377</v>
      </c>
      <c r="B762" s="41">
        <v>93.348540999999997</v>
      </c>
      <c r="C762" s="41">
        <v>2.33</v>
      </c>
      <c r="D762" s="41">
        <v>730.90997300000004</v>
      </c>
      <c r="E762" s="41">
        <v>1922.030029</v>
      </c>
      <c r="F762" s="41">
        <v>69.496375999999998</v>
      </c>
    </row>
    <row r="763" spans="1:6" x14ac:dyDescent="0.35">
      <c r="A763" s="23">
        <v>42380</v>
      </c>
      <c r="B763" s="41">
        <v>94.860061999999999</v>
      </c>
      <c r="C763" s="41">
        <v>2.06</v>
      </c>
      <c r="D763" s="41">
        <v>733.07000700000003</v>
      </c>
      <c r="E763" s="41">
        <v>1923.670044</v>
      </c>
      <c r="F763" s="41">
        <v>68.565903000000006</v>
      </c>
    </row>
    <row r="764" spans="1:6" x14ac:dyDescent="0.35">
      <c r="A764" s="23">
        <v>42381</v>
      </c>
      <c r="B764" s="41">
        <v>96.236793999999989</v>
      </c>
      <c r="C764" s="41">
        <v>2.1800000000000002</v>
      </c>
      <c r="D764" s="41">
        <v>745.34002699999996</v>
      </c>
      <c r="E764" s="41">
        <v>1938.6800539999999</v>
      </c>
      <c r="F764" s="41">
        <v>69.970908999999992</v>
      </c>
    </row>
    <row r="765" spans="1:6" x14ac:dyDescent="0.35">
      <c r="A765" s="23">
        <v>42382</v>
      </c>
      <c r="B765" s="41">
        <v>93.762527000000006</v>
      </c>
      <c r="C765" s="41">
        <v>2.04</v>
      </c>
      <c r="D765" s="41">
        <v>719.57000700000003</v>
      </c>
      <c r="E765" s="41">
        <v>1890.280029</v>
      </c>
      <c r="F765" s="41">
        <v>70.389617999999999</v>
      </c>
    </row>
    <row r="766" spans="1:6" x14ac:dyDescent="0.35">
      <c r="A766" s="23">
        <v>42383</v>
      </c>
      <c r="B766" s="41">
        <v>95.813170999999997</v>
      </c>
      <c r="C766" s="41">
        <v>2.0499999999999998</v>
      </c>
      <c r="D766" s="41">
        <v>731.39001500000006</v>
      </c>
      <c r="E766" s="41">
        <v>1921.839966</v>
      </c>
      <c r="F766" s="41">
        <v>73.618331999999995</v>
      </c>
    </row>
    <row r="767" spans="1:6" x14ac:dyDescent="0.35">
      <c r="A767" s="23">
        <v>42384</v>
      </c>
      <c r="B767" s="41">
        <v>93.512206999999989</v>
      </c>
      <c r="C767" s="41">
        <v>1.88</v>
      </c>
      <c r="D767" s="41">
        <v>710.48999000000003</v>
      </c>
      <c r="E767" s="41">
        <v>1880.329956</v>
      </c>
      <c r="F767" s="41">
        <v>72.185417000000001</v>
      </c>
    </row>
    <row r="768" spans="1:6" x14ac:dyDescent="0.35">
      <c r="A768" s="23">
        <v>42388</v>
      </c>
      <c r="B768" s="41">
        <v>93.059714999999997</v>
      </c>
      <c r="C768" s="41">
        <v>1.88</v>
      </c>
      <c r="D768" s="41">
        <v>719.080017</v>
      </c>
      <c r="E768" s="41">
        <v>1881.329956</v>
      </c>
      <c r="F768" s="41">
        <v>71.087470999999994</v>
      </c>
    </row>
    <row r="769" spans="1:6" x14ac:dyDescent="0.35">
      <c r="A769" s="23">
        <v>42389</v>
      </c>
      <c r="B769" s="41">
        <v>93.184875000000005</v>
      </c>
      <c r="C769" s="41">
        <v>1.83</v>
      </c>
      <c r="D769" s="41">
        <v>718.55999800000006</v>
      </c>
      <c r="E769" s="41">
        <v>1859.329956</v>
      </c>
      <c r="F769" s="41">
        <v>68.091377000000008</v>
      </c>
    </row>
    <row r="770" spans="1:6" x14ac:dyDescent="0.35">
      <c r="A770" s="23">
        <v>42390</v>
      </c>
      <c r="B770" s="41">
        <v>92.713127</v>
      </c>
      <c r="C770" s="41">
        <v>1.93</v>
      </c>
      <c r="D770" s="41">
        <v>726.669983</v>
      </c>
      <c r="E770" s="41">
        <v>1868.98999</v>
      </c>
      <c r="F770" s="41">
        <v>68.947395</v>
      </c>
    </row>
    <row r="771" spans="1:6" x14ac:dyDescent="0.35">
      <c r="A771" s="23">
        <v>42391</v>
      </c>
      <c r="B771" s="41">
        <v>97.642409999999998</v>
      </c>
      <c r="C771" s="41">
        <v>1.91</v>
      </c>
      <c r="D771" s="41">
        <v>745.46002199999998</v>
      </c>
      <c r="E771" s="41">
        <v>1906.900024</v>
      </c>
      <c r="F771" s="41">
        <v>71.245643999999999</v>
      </c>
    </row>
    <row r="772" spans="1:6" x14ac:dyDescent="0.35">
      <c r="A772" s="23">
        <v>42394</v>
      </c>
      <c r="B772" s="41">
        <v>95.736159999999998</v>
      </c>
      <c r="C772" s="41">
        <v>1.83</v>
      </c>
      <c r="D772" s="41">
        <v>733.61999500000002</v>
      </c>
      <c r="E772" s="41">
        <v>1877.079956</v>
      </c>
      <c r="F772" s="41">
        <v>68.835746999999998</v>
      </c>
    </row>
    <row r="773" spans="1:6" x14ac:dyDescent="0.35">
      <c r="A773" s="23">
        <v>42395</v>
      </c>
      <c r="B773" s="41">
        <v>96.265678000000008</v>
      </c>
      <c r="C773" s="41">
        <v>2</v>
      </c>
      <c r="D773" s="41">
        <v>733.78997800000002</v>
      </c>
      <c r="E773" s="41">
        <v>1903.630005</v>
      </c>
      <c r="F773" s="41">
        <v>71.366600000000005</v>
      </c>
    </row>
    <row r="774" spans="1:6" x14ac:dyDescent="0.35">
      <c r="A774" s="23">
        <v>42396</v>
      </c>
      <c r="B774" s="41">
        <v>89.940398999999999</v>
      </c>
      <c r="C774" s="41">
        <v>1.94</v>
      </c>
      <c r="D774" s="41">
        <v>717.580017</v>
      </c>
      <c r="E774" s="41">
        <v>1882.9499510000001</v>
      </c>
      <c r="F774" s="41">
        <v>70.054665</v>
      </c>
    </row>
    <row r="775" spans="1:6" x14ac:dyDescent="0.35">
      <c r="A775" s="23">
        <v>42397</v>
      </c>
      <c r="B775" s="41">
        <v>90.585442</v>
      </c>
      <c r="C775" s="41">
        <v>1.95</v>
      </c>
      <c r="D775" s="41">
        <v>748.29998799999998</v>
      </c>
      <c r="E775" s="41">
        <v>1893.3599850000001</v>
      </c>
      <c r="F775" s="41">
        <v>71.636443999999997</v>
      </c>
    </row>
    <row r="776" spans="1:6" x14ac:dyDescent="0.35">
      <c r="A776" s="23">
        <v>42398</v>
      </c>
      <c r="B776" s="41">
        <v>93.714377999999996</v>
      </c>
      <c r="C776" s="41">
        <v>2.04</v>
      </c>
      <c r="D776" s="41">
        <v>761.34997599999997</v>
      </c>
      <c r="E776" s="41">
        <v>1940.23999</v>
      </c>
      <c r="F776" s="41">
        <v>72.436645999999996</v>
      </c>
    </row>
    <row r="777" spans="1:6" x14ac:dyDescent="0.35">
      <c r="A777" s="23">
        <v>42401</v>
      </c>
      <c r="B777" s="41">
        <v>92.838286999999994</v>
      </c>
      <c r="C777" s="41">
        <v>2.08</v>
      </c>
      <c r="D777" s="41">
        <v>770.77002000000005</v>
      </c>
      <c r="E777" s="41">
        <v>1939.380005</v>
      </c>
      <c r="F777" s="41">
        <v>70.985115000000008</v>
      </c>
    </row>
    <row r="778" spans="1:6" x14ac:dyDescent="0.35">
      <c r="A778" s="23">
        <v>42402</v>
      </c>
      <c r="B778" s="41">
        <v>90.960915</v>
      </c>
      <c r="C778" s="41">
        <v>2.08</v>
      </c>
      <c r="D778" s="41">
        <v>780.90997300000004</v>
      </c>
      <c r="E778" s="41">
        <v>1903.030029</v>
      </c>
      <c r="F778" s="41">
        <v>69.403319999999994</v>
      </c>
    </row>
    <row r="779" spans="1:6" x14ac:dyDescent="0.35">
      <c r="A779" s="23">
        <v>42403</v>
      </c>
      <c r="B779" s="41">
        <v>92.761268999999999</v>
      </c>
      <c r="C779" s="41">
        <v>2.21</v>
      </c>
      <c r="D779" s="41">
        <v>749.38000499999998</v>
      </c>
      <c r="E779" s="41">
        <v>1912.530029</v>
      </c>
      <c r="F779" s="41">
        <v>73.022835000000001</v>
      </c>
    </row>
    <row r="780" spans="1:6" x14ac:dyDescent="0.35">
      <c r="A780" s="23">
        <v>42404</v>
      </c>
      <c r="B780" s="41">
        <v>93.506598999999994</v>
      </c>
      <c r="C780" s="41">
        <v>2.39</v>
      </c>
      <c r="D780" s="41">
        <v>730.03002900000001</v>
      </c>
      <c r="E780" s="41">
        <v>1915.4499510000001</v>
      </c>
      <c r="F780" s="41">
        <v>74.278953999999999</v>
      </c>
    </row>
    <row r="781" spans="1:6" x14ac:dyDescent="0.35">
      <c r="A781" s="23">
        <v>42405</v>
      </c>
      <c r="B781" s="41">
        <v>91.009224000000003</v>
      </c>
      <c r="C781" s="41">
        <v>2.27</v>
      </c>
      <c r="D781" s="41">
        <v>703.76000999999997</v>
      </c>
      <c r="E781" s="41">
        <v>1880.0500489999999</v>
      </c>
      <c r="F781" s="41">
        <v>74.511581000000007</v>
      </c>
    </row>
    <row r="782" spans="1:6" x14ac:dyDescent="0.35">
      <c r="A782" s="23">
        <v>42408</v>
      </c>
      <c r="B782" s="41">
        <v>91.967522000000002</v>
      </c>
      <c r="C782" s="41">
        <v>2.2200000000000002</v>
      </c>
      <c r="D782" s="41">
        <v>704.15997300000004</v>
      </c>
      <c r="E782" s="41">
        <v>1853.4399410000001</v>
      </c>
      <c r="F782" s="41">
        <v>75.516471999999993</v>
      </c>
    </row>
    <row r="783" spans="1:6" x14ac:dyDescent="0.35">
      <c r="A783" s="23">
        <v>42409</v>
      </c>
      <c r="B783" s="41">
        <v>91.948150999999996</v>
      </c>
      <c r="C783" s="41">
        <v>2.21</v>
      </c>
      <c r="D783" s="41">
        <v>701.02002000000005</v>
      </c>
      <c r="E783" s="41">
        <v>1852.209961</v>
      </c>
      <c r="F783" s="41">
        <v>75.187866</v>
      </c>
    </row>
    <row r="784" spans="1:6" x14ac:dyDescent="0.35">
      <c r="A784" s="23">
        <v>42410</v>
      </c>
      <c r="B784" s="41">
        <v>91.251221000000001</v>
      </c>
      <c r="C784" s="41">
        <v>2.2000000000000002</v>
      </c>
      <c r="D784" s="41">
        <v>706.84997599999997</v>
      </c>
      <c r="E784" s="41">
        <v>1851.8599850000001</v>
      </c>
      <c r="F784" s="41">
        <v>74.502456999999993</v>
      </c>
    </row>
    <row r="785" spans="1:6" x14ac:dyDescent="0.35">
      <c r="A785" s="23">
        <v>42411</v>
      </c>
      <c r="B785" s="41">
        <v>90.699477999999999</v>
      </c>
      <c r="C785" s="41">
        <v>2.16</v>
      </c>
      <c r="D785" s="41">
        <v>706.35998499999994</v>
      </c>
      <c r="E785" s="41">
        <v>1829.079956</v>
      </c>
      <c r="F785" s="41">
        <v>74.737189999999998</v>
      </c>
    </row>
    <row r="786" spans="1:6" x14ac:dyDescent="0.35">
      <c r="A786" s="23">
        <v>42412</v>
      </c>
      <c r="B786" s="41">
        <v>90.980186000000003</v>
      </c>
      <c r="C786" s="41">
        <v>2.2999999999999998</v>
      </c>
      <c r="D786" s="41">
        <v>706.89001500000006</v>
      </c>
      <c r="E786" s="41">
        <v>1864.780029</v>
      </c>
      <c r="F786" s="41">
        <v>76.079825999999997</v>
      </c>
    </row>
    <row r="787" spans="1:6" x14ac:dyDescent="0.35">
      <c r="A787" s="23">
        <v>42416</v>
      </c>
      <c r="B787" s="41">
        <v>93.545326000000003</v>
      </c>
      <c r="C787" s="41">
        <v>2.39</v>
      </c>
      <c r="D787" s="41">
        <v>717.64001500000006</v>
      </c>
      <c r="E787" s="41">
        <v>1895.579956</v>
      </c>
      <c r="F787" s="41">
        <v>76.258208999999994</v>
      </c>
    </row>
    <row r="788" spans="1:6" x14ac:dyDescent="0.35">
      <c r="A788" s="23">
        <v>42417</v>
      </c>
      <c r="B788" s="41">
        <v>94.977928000000006</v>
      </c>
      <c r="C788" s="41">
        <v>2.57</v>
      </c>
      <c r="D788" s="41">
        <v>731.96997099999999</v>
      </c>
      <c r="E788" s="41">
        <v>1926.8199460000001</v>
      </c>
      <c r="F788" s="41">
        <v>76.990561999999997</v>
      </c>
    </row>
    <row r="789" spans="1:6" x14ac:dyDescent="0.35">
      <c r="A789" s="23">
        <v>42418</v>
      </c>
      <c r="B789" s="41">
        <v>93.177498</v>
      </c>
      <c r="C789" s="41">
        <v>2.57</v>
      </c>
      <c r="D789" s="41">
        <v>717.51000999999997</v>
      </c>
      <c r="E789" s="41">
        <v>1917.829956</v>
      </c>
      <c r="F789" s="41">
        <v>77.413055</v>
      </c>
    </row>
    <row r="790" spans="1:6" x14ac:dyDescent="0.35">
      <c r="A790" s="23">
        <v>42419</v>
      </c>
      <c r="B790" s="41">
        <v>92.964539000000002</v>
      </c>
      <c r="C790" s="41">
        <v>2.52</v>
      </c>
      <c r="D790" s="41">
        <v>722.10998499999994</v>
      </c>
      <c r="E790" s="41">
        <v>1917.780029</v>
      </c>
      <c r="F790" s="41">
        <v>77.46000699999999</v>
      </c>
    </row>
    <row r="791" spans="1:6" x14ac:dyDescent="0.35">
      <c r="A791" s="23">
        <v>42422</v>
      </c>
      <c r="B791" s="41">
        <v>93.777633999999992</v>
      </c>
      <c r="C791" s="41">
        <v>2.66</v>
      </c>
      <c r="D791" s="41">
        <v>729.04998799999998</v>
      </c>
      <c r="E791" s="41">
        <v>1945.5</v>
      </c>
      <c r="F791" s="41">
        <v>77.356743000000009</v>
      </c>
    </row>
    <row r="792" spans="1:6" x14ac:dyDescent="0.35">
      <c r="A792" s="23">
        <v>42423</v>
      </c>
      <c r="B792" s="41">
        <v>91.657768000000004</v>
      </c>
      <c r="C792" s="41">
        <v>2.68</v>
      </c>
      <c r="D792" s="41">
        <v>717.28997800000002</v>
      </c>
      <c r="E792" s="41">
        <v>1921.2700199999999</v>
      </c>
      <c r="F792" s="41">
        <v>76.267600999999999</v>
      </c>
    </row>
    <row r="793" spans="1:6" x14ac:dyDescent="0.35">
      <c r="A793" s="23">
        <v>42424</v>
      </c>
      <c r="B793" s="41">
        <v>93.022614000000004</v>
      </c>
      <c r="C793" s="41">
        <v>2.64</v>
      </c>
      <c r="D793" s="41">
        <v>720.90002400000003</v>
      </c>
      <c r="E793" s="41">
        <v>1929.8000489999999</v>
      </c>
      <c r="F793" s="41">
        <v>76.53989399999999</v>
      </c>
    </row>
    <row r="794" spans="1:6" x14ac:dyDescent="0.35">
      <c r="A794" s="23">
        <v>42425</v>
      </c>
      <c r="B794" s="41">
        <v>93.661484000000002</v>
      </c>
      <c r="C794" s="41">
        <v>2.56</v>
      </c>
      <c r="D794" s="41">
        <v>729.11999500000002</v>
      </c>
      <c r="E794" s="41">
        <v>1951.6999510000001</v>
      </c>
      <c r="F794" s="41">
        <v>76.999954000000002</v>
      </c>
    </row>
    <row r="795" spans="1:6" x14ac:dyDescent="0.35">
      <c r="A795" s="23">
        <v>42426</v>
      </c>
      <c r="B795" s="41">
        <v>93.806679000000003</v>
      </c>
      <c r="C795" s="41">
        <v>2.74</v>
      </c>
      <c r="D795" s="41">
        <v>724.85998499999994</v>
      </c>
      <c r="E795" s="41">
        <v>1948.0500489999999</v>
      </c>
      <c r="F795" s="41">
        <v>76.755836000000002</v>
      </c>
    </row>
    <row r="796" spans="1:6" x14ac:dyDescent="0.35">
      <c r="A796" s="23">
        <v>42429</v>
      </c>
      <c r="B796" s="41">
        <v>93.593727000000001</v>
      </c>
      <c r="C796" s="41">
        <v>2.86</v>
      </c>
      <c r="D796" s="41">
        <v>717.21997099999999</v>
      </c>
      <c r="E796" s="41">
        <v>1932.2299800000001</v>
      </c>
      <c r="F796" s="41">
        <v>75.253585999999999</v>
      </c>
    </row>
    <row r="797" spans="1:6" x14ac:dyDescent="0.35">
      <c r="A797" s="23">
        <v>42430</v>
      </c>
      <c r="B797" s="41">
        <v>97.310738000000001</v>
      </c>
      <c r="C797" s="41">
        <v>2.93</v>
      </c>
      <c r="D797" s="41">
        <v>742.169983</v>
      </c>
      <c r="E797" s="41">
        <v>1978.349976</v>
      </c>
      <c r="F797" s="41">
        <v>76.314544999999995</v>
      </c>
    </row>
    <row r="798" spans="1:6" x14ac:dyDescent="0.35">
      <c r="A798" s="23">
        <v>42431</v>
      </c>
      <c r="B798" s="41">
        <v>97.523712000000003</v>
      </c>
      <c r="C798" s="41">
        <v>3.52</v>
      </c>
      <c r="D798" s="41">
        <v>739.47997999999995</v>
      </c>
      <c r="E798" s="41">
        <v>1986.4499510000001</v>
      </c>
      <c r="F798" s="41">
        <v>77.647796999999997</v>
      </c>
    </row>
    <row r="799" spans="1:6" x14ac:dyDescent="0.35">
      <c r="A799" s="23">
        <v>42432</v>
      </c>
      <c r="B799" s="41">
        <v>98.249686999999994</v>
      </c>
      <c r="C799" s="41">
        <v>3.61</v>
      </c>
      <c r="D799" s="41">
        <v>731.59002699999996</v>
      </c>
      <c r="E799" s="41">
        <v>1993.400024</v>
      </c>
      <c r="F799" s="41">
        <v>77.366135</v>
      </c>
    </row>
    <row r="800" spans="1:6" x14ac:dyDescent="0.35">
      <c r="A800" s="23">
        <v>42433</v>
      </c>
      <c r="B800" s="41">
        <v>99.711333999999994</v>
      </c>
      <c r="C800" s="41">
        <v>3.74</v>
      </c>
      <c r="D800" s="41">
        <v>730.21997099999999</v>
      </c>
      <c r="E800" s="41">
        <v>1999.98999</v>
      </c>
      <c r="F800" s="41">
        <v>77.262847999999991</v>
      </c>
    </row>
    <row r="801" spans="1:6" x14ac:dyDescent="0.35">
      <c r="A801" s="23">
        <v>42436</v>
      </c>
      <c r="B801" s="41">
        <v>98.607833999999997</v>
      </c>
      <c r="C801" s="41">
        <v>4.04</v>
      </c>
      <c r="D801" s="41">
        <v>712.79998799999998</v>
      </c>
      <c r="E801" s="41">
        <v>2001.76001</v>
      </c>
      <c r="F801" s="41">
        <v>79.300278000000006</v>
      </c>
    </row>
    <row r="802" spans="1:6" x14ac:dyDescent="0.35">
      <c r="A802" s="23">
        <v>42437</v>
      </c>
      <c r="B802" s="41">
        <v>97.794730999999999</v>
      </c>
      <c r="C802" s="41">
        <v>3.62</v>
      </c>
      <c r="D802" s="41">
        <v>713.53002900000001</v>
      </c>
      <c r="E802" s="41">
        <v>1979.26001</v>
      </c>
      <c r="F802" s="41">
        <v>77.582076999999998</v>
      </c>
    </row>
    <row r="803" spans="1:6" x14ac:dyDescent="0.35">
      <c r="A803" s="23">
        <v>42438</v>
      </c>
      <c r="B803" s="41">
        <v>97.881858999999992</v>
      </c>
      <c r="C803" s="41">
        <v>3.69</v>
      </c>
      <c r="D803" s="41">
        <v>725.40997300000004</v>
      </c>
      <c r="E803" s="41">
        <v>1989.26001</v>
      </c>
      <c r="F803" s="41">
        <v>77.366135</v>
      </c>
    </row>
    <row r="804" spans="1:6" x14ac:dyDescent="0.35">
      <c r="A804" s="23">
        <v>42439</v>
      </c>
      <c r="B804" s="41">
        <v>97.930243999999988</v>
      </c>
      <c r="C804" s="41">
        <v>4.1500000000000004</v>
      </c>
      <c r="D804" s="41">
        <v>732.169983</v>
      </c>
      <c r="E804" s="41">
        <v>1989.5699460000001</v>
      </c>
      <c r="F804" s="41">
        <v>77.159560999999997</v>
      </c>
    </row>
    <row r="805" spans="1:6" x14ac:dyDescent="0.35">
      <c r="A805" s="23">
        <v>42440</v>
      </c>
      <c r="B805" s="41">
        <v>98.985343999999998</v>
      </c>
      <c r="C805" s="41">
        <v>4.01</v>
      </c>
      <c r="D805" s="41">
        <v>744.86999500000002</v>
      </c>
      <c r="E805" s="41">
        <v>2022.1899410000001</v>
      </c>
      <c r="F805" s="41">
        <v>77.168953000000002</v>
      </c>
    </row>
    <row r="806" spans="1:6" x14ac:dyDescent="0.35">
      <c r="A806" s="23">
        <v>42443</v>
      </c>
      <c r="B806" s="41">
        <v>99.237030000000004</v>
      </c>
      <c r="C806" s="41">
        <v>4.03</v>
      </c>
      <c r="D806" s="41">
        <v>750.23999000000003</v>
      </c>
      <c r="E806" s="41">
        <v>2019.6400149999999</v>
      </c>
      <c r="F806" s="41">
        <v>77.375518999999997</v>
      </c>
    </row>
    <row r="807" spans="1:6" x14ac:dyDescent="0.35">
      <c r="A807" s="23">
        <v>42444</v>
      </c>
      <c r="B807" s="41">
        <v>101.231064</v>
      </c>
      <c r="C807" s="41">
        <v>3.78</v>
      </c>
      <c r="D807" s="41">
        <v>750.57000700000003</v>
      </c>
      <c r="E807" s="41">
        <v>2015.9300539999999</v>
      </c>
      <c r="F807" s="41">
        <v>77.760468000000003</v>
      </c>
    </row>
    <row r="808" spans="1:6" x14ac:dyDescent="0.35">
      <c r="A808" s="23">
        <v>42445</v>
      </c>
      <c r="B808" s="41">
        <v>102.576553</v>
      </c>
      <c r="C808" s="41">
        <v>4.07</v>
      </c>
      <c r="D808" s="41">
        <v>757.35998499999994</v>
      </c>
      <c r="E808" s="41">
        <v>2027.219971</v>
      </c>
      <c r="F808" s="41">
        <v>77.807426000000007</v>
      </c>
    </row>
    <row r="809" spans="1:6" x14ac:dyDescent="0.35">
      <c r="A809" s="23">
        <v>42446</v>
      </c>
      <c r="B809" s="41">
        <v>102.411987</v>
      </c>
      <c r="C809" s="41">
        <v>4.17</v>
      </c>
      <c r="D809" s="41">
        <v>758.47997999999995</v>
      </c>
      <c r="E809" s="41">
        <v>2040.589966</v>
      </c>
      <c r="F809" s="41">
        <v>78.962265000000002</v>
      </c>
    </row>
    <row r="810" spans="1:6" x14ac:dyDescent="0.35">
      <c r="A810" s="23">
        <v>42447</v>
      </c>
      <c r="B810" s="41">
        <v>102.52815200000001</v>
      </c>
      <c r="C810" s="41">
        <v>4.2</v>
      </c>
      <c r="D810" s="41">
        <v>755.40997300000004</v>
      </c>
      <c r="E810" s="41">
        <v>2049.580078</v>
      </c>
      <c r="F810" s="41">
        <v>79.056159999999991</v>
      </c>
    </row>
    <row r="811" spans="1:6" x14ac:dyDescent="0.35">
      <c r="A811" s="23">
        <v>42450</v>
      </c>
      <c r="B811" s="41">
        <v>102.51847100000001</v>
      </c>
      <c r="C811" s="41">
        <v>4.28</v>
      </c>
      <c r="D811" s="41">
        <v>762.15997300000004</v>
      </c>
      <c r="E811" s="41">
        <v>2051.6000979999999</v>
      </c>
      <c r="F811" s="41">
        <v>78.511604000000005</v>
      </c>
    </row>
    <row r="812" spans="1:6" x14ac:dyDescent="0.35">
      <c r="A812" s="23">
        <v>42451</v>
      </c>
      <c r="B812" s="41">
        <v>103.302521</v>
      </c>
      <c r="C812" s="41">
        <v>4.3499999999999996</v>
      </c>
      <c r="D812" s="41">
        <v>760.04998799999998</v>
      </c>
      <c r="E812" s="41">
        <v>2049.8000489999999</v>
      </c>
      <c r="F812" s="41">
        <v>78.981056000000009</v>
      </c>
    </row>
    <row r="813" spans="1:6" x14ac:dyDescent="0.35">
      <c r="A813" s="23">
        <v>42452</v>
      </c>
      <c r="B813" s="41">
        <v>102.73142199999999</v>
      </c>
      <c r="C813" s="41">
        <v>4.08</v>
      </c>
      <c r="D813" s="41">
        <v>757.55999800000006</v>
      </c>
      <c r="E813" s="41">
        <v>2036.709961</v>
      </c>
      <c r="F813" s="41">
        <v>78.633651999999998</v>
      </c>
    </row>
    <row r="814" spans="1:6" x14ac:dyDescent="0.35">
      <c r="A814" s="23">
        <v>42453</v>
      </c>
      <c r="B814" s="41">
        <v>102.286148</v>
      </c>
      <c r="C814" s="41">
        <v>4.1500000000000004</v>
      </c>
      <c r="D814" s="41">
        <v>754.84002699999996</v>
      </c>
      <c r="E814" s="41">
        <v>2035.9399410000001</v>
      </c>
      <c r="F814" s="41">
        <v>78.849602000000004</v>
      </c>
    </row>
    <row r="815" spans="1:6" x14ac:dyDescent="0.35">
      <c r="A815" s="23">
        <v>42457</v>
      </c>
      <c r="B815" s="41">
        <v>101.82152600000001</v>
      </c>
      <c r="C815" s="41">
        <v>4.1399999999999997</v>
      </c>
      <c r="D815" s="41">
        <v>753.28002900000001</v>
      </c>
      <c r="E815" s="41">
        <v>2037.0500489999999</v>
      </c>
      <c r="F815" s="41">
        <v>79.074943999999988</v>
      </c>
    </row>
    <row r="816" spans="1:6" x14ac:dyDescent="0.35">
      <c r="A816" s="23">
        <v>42458</v>
      </c>
      <c r="B816" s="41">
        <v>104.23178900000001</v>
      </c>
      <c r="C816" s="41">
        <v>4.17</v>
      </c>
      <c r="D816" s="41">
        <v>765.89001500000006</v>
      </c>
      <c r="E816" s="41">
        <v>2055.01001</v>
      </c>
      <c r="F816" s="41">
        <v>79.365989999999996</v>
      </c>
    </row>
    <row r="817" spans="1:6" x14ac:dyDescent="0.35">
      <c r="A817" s="23">
        <v>42459</v>
      </c>
      <c r="B817" s="41">
        <v>106.05159</v>
      </c>
      <c r="C817" s="41">
        <v>4.28</v>
      </c>
      <c r="D817" s="41">
        <v>768.34002699999996</v>
      </c>
      <c r="E817" s="41">
        <v>2063.9499510000001</v>
      </c>
      <c r="F817" s="41">
        <v>79.356605999999999</v>
      </c>
    </row>
    <row r="818" spans="1:6" x14ac:dyDescent="0.35">
      <c r="A818" s="23">
        <v>42460</v>
      </c>
      <c r="B818" s="41">
        <v>105.49984000000001</v>
      </c>
      <c r="C818" s="41">
        <v>4.13</v>
      </c>
      <c r="D818" s="41">
        <v>762.90002400000003</v>
      </c>
      <c r="E818" s="41">
        <v>2059.73999</v>
      </c>
      <c r="F818" s="41">
        <v>78.483429000000001</v>
      </c>
    </row>
    <row r="819" spans="1:6" x14ac:dyDescent="0.35">
      <c r="A819" s="23">
        <v>42461</v>
      </c>
      <c r="B819" s="41">
        <v>106.467812</v>
      </c>
      <c r="C819" s="41">
        <v>4.1900000000000004</v>
      </c>
      <c r="D819" s="41">
        <v>769.669983</v>
      </c>
      <c r="E819" s="41">
        <v>2072.780029</v>
      </c>
      <c r="F819" s="41">
        <v>77.891914</v>
      </c>
    </row>
    <row r="820" spans="1:6" x14ac:dyDescent="0.35">
      <c r="A820" s="23">
        <v>42464</v>
      </c>
      <c r="B820" s="41">
        <v>107.56162999999999</v>
      </c>
      <c r="C820" s="41">
        <v>4.09</v>
      </c>
      <c r="D820" s="41">
        <v>765.11999500000002</v>
      </c>
      <c r="E820" s="41">
        <v>2066.1298830000001</v>
      </c>
      <c r="F820" s="41">
        <v>78.079712000000001</v>
      </c>
    </row>
    <row r="821" spans="1:6" x14ac:dyDescent="0.35">
      <c r="A821" s="23">
        <v>42465</v>
      </c>
      <c r="B821" s="41">
        <v>106.293571</v>
      </c>
      <c r="C821" s="41">
        <v>4.17</v>
      </c>
      <c r="D821" s="41">
        <v>758.57000700000003</v>
      </c>
      <c r="E821" s="41">
        <v>2045.170044</v>
      </c>
      <c r="F821" s="41">
        <v>77.187736999999998</v>
      </c>
    </row>
    <row r="822" spans="1:6" x14ac:dyDescent="0.35">
      <c r="A822" s="23">
        <v>42466</v>
      </c>
      <c r="B822" s="41">
        <v>107.40675400000001</v>
      </c>
      <c r="C822" s="41">
        <v>4.25</v>
      </c>
      <c r="D822" s="41">
        <v>768.07000700000003</v>
      </c>
      <c r="E822" s="41">
        <v>2066.6599120000001</v>
      </c>
      <c r="F822" s="41">
        <v>78.220534999999998</v>
      </c>
    </row>
    <row r="823" spans="1:6" x14ac:dyDescent="0.35">
      <c r="A823" s="23">
        <v>42467</v>
      </c>
      <c r="B823" s="41">
        <v>105.064262</v>
      </c>
      <c r="C823" s="41">
        <v>4.1500000000000004</v>
      </c>
      <c r="D823" s="41">
        <v>760.11999500000002</v>
      </c>
      <c r="E823" s="41">
        <v>2041.910034</v>
      </c>
      <c r="F823" s="41">
        <v>77.337967000000006</v>
      </c>
    </row>
    <row r="824" spans="1:6" x14ac:dyDescent="0.35">
      <c r="A824" s="23">
        <v>42468</v>
      </c>
      <c r="B824" s="41">
        <v>105.18040499999999</v>
      </c>
      <c r="C824" s="41">
        <v>4.0999999999999996</v>
      </c>
      <c r="D824" s="41">
        <v>759.46997099999999</v>
      </c>
      <c r="E824" s="41">
        <v>2047.599976</v>
      </c>
      <c r="F824" s="41">
        <v>78.126632999999998</v>
      </c>
    </row>
    <row r="825" spans="1:6" x14ac:dyDescent="0.35">
      <c r="A825" s="23">
        <v>42471</v>
      </c>
      <c r="B825" s="41">
        <v>105.52887</v>
      </c>
      <c r="C825" s="41">
        <v>4.29</v>
      </c>
      <c r="D825" s="41">
        <v>757.53997800000002</v>
      </c>
      <c r="E825" s="41">
        <v>2041.98999</v>
      </c>
      <c r="F825" s="41">
        <v>78.229927000000004</v>
      </c>
    </row>
    <row r="826" spans="1:6" x14ac:dyDescent="0.35">
      <c r="A826" s="23">
        <v>42472</v>
      </c>
      <c r="B826" s="41">
        <v>106.90340399999999</v>
      </c>
      <c r="C826" s="41">
        <v>4.4800000000000004</v>
      </c>
      <c r="D826" s="41">
        <v>764.32000700000003</v>
      </c>
      <c r="E826" s="41">
        <v>2061.719971</v>
      </c>
      <c r="F826" s="41">
        <v>79.196999000000005</v>
      </c>
    </row>
    <row r="827" spans="1:6" x14ac:dyDescent="0.35">
      <c r="A827" s="23">
        <v>42473</v>
      </c>
      <c r="B827" s="41">
        <v>108.45217100000001</v>
      </c>
      <c r="C827" s="41">
        <v>4.63</v>
      </c>
      <c r="D827" s="41">
        <v>771.90997300000004</v>
      </c>
      <c r="E827" s="41">
        <v>2082.419922</v>
      </c>
      <c r="F827" s="41">
        <v>79.647689999999997</v>
      </c>
    </row>
    <row r="828" spans="1:6" x14ac:dyDescent="0.35">
      <c r="A828" s="23">
        <v>42474</v>
      </c>
      <c r="B828" s="41">
        <v>108.510239</v>
      </c>
      <c r="C828" s="41">
        <v>4.6900000000000004</v>
      </c>
      <c r="D828" s="41">
        <v>775.39001500000006</v>
      </c>
      <c r="E828" s="41">
        <v>2082.780029</v>
      </c>
      <c r="F828" s="41">
        <v>80.211021000000002</v>
      </c>
    </row>
    <row r="829" spans="1:6" x14ac:dyDescent="0.35">
      <c r="A829" s="23">
        <v>42475</v>
      </c>
      <c r="B829" s="41">
        <v>106.33229799999999</v>
      </c>
      <c r="C829" s="41">
        <v>4.7699999999999996</v>
      </c>
      <c r="D829" s="41">
        <v>780</v>
      </c>
      <c r="E829" s="41">
        <v>2080.7299800000001</v>
      </c>
      <c r="F829" s="41">
        <v>79.779128999999998</v>
      </c>
    </row>
    <row r="830" spans="1:6" x14ac:dyDescent="0.35">
      <c r="A830" s="23">
        <v>42478</v>
      </c>
      <c r="B830" s="41">
        <v>104.038185</v>
      </c>
      <c r="C830" s="41">
        <v>4.8899999999999997</v>
      </c>
      <c r="D830" s="41">
        <v>787.67999299999997</v>
      </c>
      <c r="E830" s="41">
        <v>2094.3400879999999</v>
      </c>
      <c r="F830" s="41">
        <v>80.539642000000001</v>
      </c>
    </row>
    <row r="831" spans="1:6" x14ac:dyDescent="0.35">
      <c r="A831" s="23">
        <v>42479</v>
      </c>
      <c r="B831" s="41">
        <v>103.48645</v>
      </c>
      <c r="C831" s="41">
        <v>5.13</v>
      </c>
      <c r="D831" s="41">
        <v>776.25</v>
      </c>
      <c r="E831" s="41">
        <v>2100.8000489999999</v>
      </c>
      <c r="F831" s="41">
        <v>80.943382</v>
      </c>
    </row>
    <row r="832" spans="1:6" x14ac:dyDescent="0.35">
      <c r="A832" s="23">
        <v>42480</v>
      </c>
      <c r="B832" s="41">
        <v>103.699394</v>
      </c>
      <c r="C832" s="41">
        <v>4.96</v>
      </c>
      <c r="D832" s="41">
        <v>774.919983</v>
      </c>
      <c r="E832" s="41">
        <v>2102.3999020000001</v>
      </c>
      <c r="F832" s="41">
        <v>81.497337000000002</v>
      </c>
    </row>
    <row r="833" spans="1:6" x14ac:dyDescent="0.35">
      <c r="A833" s="23">
        <v>42481</v>
      </c>
      <c r="B833" s="41">
        <v>102.576553</v>
      </c>
      <c r="C833" s="41">
        <v>4.93</v>
      </c>
      <c r="D833" s="41">
        <v>780</v>
      </c>
      <c r="E833" s="41">
        <v>2091.4799800000001</v>
      </c>
      <c r="F833" s="41">
        <v>81.487945999999994</v>
      </c>
    </row>
    <row r="834" spans="1:6" x14ac:dyDescent="0.35">
      <c r="A834" s="23">
        <v>42482</v>
      </c>
      <c r="B834" s="41">
        <v>102.29583</v>
      </c>
      <c r="C834" s="41">
        <v>4.8899999999999997</v>
      </c>
      <c r="D834" s="41">
        <v>737.77002000000005</v>
      </c>
      <c r="E834" s="41">
        <v>2091.580078</v>
      </c>
      <c r="F834" s="41">
        <v>82.182732000000001</v>
      </c>
    </row>
    <row r="835" spans="1:6" x14ac:dyDescent="0.35">
      <c r="A835" s="23">
        <v>42485</v>
      </c>
      <c r="B835" s="41">
        <v>101.71505000000001</v>
      </c>
      <c r="C835" s="41">
        <v>4.54</v>
      </c>
      <c r="D835" s="41">
        <v>742.21002199999998</v>
      </c>
      <c r="E835" s="41">
        <v>2087.790039</v>
      </c>
      <c r="F835" s="41">
        <v>81.994949000000005</v>
      </c>
    </row>
    <row r="836" spans="1:6" x14ac:dyDescent="0.35">
      <c r="A836" s="23">
        <v>42486</v>
      </c>
      <c r="B836" s="41">
        <v>101.008415</v>
      </c>
      <c r="C836" s="41">
        <v>4.72</v>
      </c>
      <c r="D836" s="41">
        <v>725.36999500000002</v>
      </c>
      <c r="E836" s="41">
        <v>2091.6999510000001</v>
      </c>
      <c r="F836" s="41">
        <v>82.276618999999997</v>
      </c>
    </row>
    <row r="837" spans="1:6" x14ac:dyDescent="0.35">
      <c r="A837" s="23">
        <v>42487</v>
      </c>
      <c r="B837" s="41">
        <v>94.687538000000004</v>
      </c>
      <c r="C837" s="41">
        <v>4.96</v>
      </c>
      <c r="D837" s="41">
        <v>721.46002199999998</v>
      </c>
      <c r="E837" s="41">
        <v>2095.1499020000001</v>
      </c>
      <c r="F837" s="41">
        <v>83.055908000000002</v>
      </c>
    </row>
    <row r="838" spans="1:6" x14ac:dyDescent="0.35">
      <c r="A838" s="23">
        <v>42488</v>
      </c>
      <c r="B838" s="41">
        <v>91.793281999999991</v>
      </c>
      <c r="C838" s="41">
        <v>4.99</v>
      </c>
      <c r="D838" s="41">
        <v>705.05999800000006</v>
      </c>
      <c r="E838" s="41">
        <v>2075.8100589999999</v>
      </c>
      <c r="F838" s="41">
        <v>82.652191000000002</v>
      </c>
    </row>
    <row r="839" spans="1:6" x14ac:dyDescent="0.35">
      <c r="A839" s="23">
        <v>42489</v>
      </c>
      <c r="B839" s="41">
        <v>90.738197</v>
      </c>
      <c r="C839" s="41">
        <v>4.68</v>
      </c>
      <c r="D839" s="41">
        <v>707.88000499999998</v>
      </c>
      <c r="E839" s="41">
        <v>2065.3000489999999</v>
      </c>
      <c r="F839" s="41">
        <v>82.999588000000003</v>
      </c>
    </row>
    <row r="840" spans="1:6" x14ac:dyDescent="0.35">
      <c r="A840" s="23">
        <v>42492</v>
      </c>
      <c r="B840" s="41">
        <v>90.641396</v>
      </c>
      <c r="C840" s="41">
        <v>4.6399999999999997</v>
      </c>
      <c r="D840" s="41">
        <v>714.40997300000004</v>
      </c>
      <c r="E840" s="41">
        <v>2081.429932</v>
      </c>
      <c r="F840" s="41">
        <v>83.684989999999999</v>
      </c>
    </row>
    <row r="841" spans="1:6" x14ac:dyDescent="0.35">
      <c r="A841" s="23">
        <v>42493</v>
      </c>
      <c r="B841" s="41">
        <v>92.132071999999994</v>
      </c>
      <c r="C841" s="41">
        <v>4.45</v>
      </c>
      <c r="D841" s="41">
        <v>708.44000199999994</v>
      </c>
      <c r="E841" s="41">
        <v>2063.3701169999999</v>
      </c>
      <c r="F841" s="41">
        <v>82.727294999999998</v>
      </c>
    </row>
    <row r="842" spans="1:6" x14ac:dyDescent="0.35">
      <c r="A842" s="23">
        <v>42494</v>
      </c>
      <c r="B842" s="41">
        <v>91.173781999999989</v>
      </c>
      <c r="C842" s="41">
        <v>4.33</v>
      </c>
      <c r="D842" s="41">
        <v>711.36999500000002</v>
      </c>
      <c r="E842" s="41">
        <v>2051.1201169999999</v>
      </c>
      <c r="F842" s="41">
        <v>82.567695999999998</v>
      </c>
    </row>
    <row r="843" spans="1:6" x14ac:dyDescent="0.35">
      <c r="A843" s="23">
        <v>42495</v>
      </c>
      <c r="B843" s="41">
        <v>90.803702999999999</v>
      </c>
      <c r="C843" s="41">
        <v>4.1399999999999997</v>
      </c>
      <c r="D843" s="41">
        <v>714.71002199999998</v>
      </c>
      <c r="E843" s="41">
        <v>2050.6298830000001</v>
      </c>
      <c r="F843" s="41">
        <v>82.661582999999993</v>
      </c>
    </row>
    <row r="844" spans="1:6" x14ac:dyDescent="0.35">
      <c r="A844" s="23">
        <v>42496</v>
      </c>
      <c r="B844" s="41">
        <v>90.297286999999997</v>
      </c>
      <c r="C844" s="41">
        <v>4.09</v>
      </c>
      <c r="D844" s="41">
        <v>725.17999299999997</v>
      </c>
      <c r="E844" s="41">
        <v>2057.139893</v>
      </c>
      <c r="F844" s="41">
        <v>83.102867000000003</v>
      </c>
    </row>
    <row r="845" spans="1:6" x14ac:dyDescent="0.35">
      <c r="A845" s="23">
        <v>42499</v>
      </c>
      <c r="B845" s="41">
        <v>90.365463000000005</v>
      </c>
      <c r="C845" s="41">
        <v>3.54</v>
      </c>
      <c r="D845" s="41">
        <v>729.13000499999998</v>
      </c>
      <c r="E845" s="41">
        <v>2058.6899410000001</v>
      </c>
      <c r="F845" s="41">
        <v>83.159203000000005</v>
      </c>
    </row>
    <row r="846" spans="1:6" x14ac:dyDescent="0.35">
      <c r="A846" s="23">
        <v>42500</v>
      </c>
      <c r="B846" s="41">
        <v>90.978995999999995</v>
      </c>
      <c r="C846" s="41">
        <v>3.66</v>
      </c>
      <c r="D846" s="41">
        <v>739.38000499999998</v>
      </c>
      <c r="E846" s="41">
        <v>2084.389893</v>
      </c>
      <c r="F846" s="41">
        <v>84.492455000000007</v>
      </c>
    </row>
    <row r="847" spans="1:6" x14ac:dyDescent="0.35">
      <c r="A847" s="23">
        <v>42501</v>
      </c>
      <c r="B847" s="41">
        <v>90.092781000000002</v>
      </c>
      <c r="C847" s="41">
        <v>3.66</v>
      </c>
      <c r="D847" s="41">
        <v>730.54998799999998</v>
      </c>
      <c r="E847" s="41">
        <v>2064.459961</v>
      </c>
      <c r="F847" s="41">
        <v>84.085327000000007</v>
      </c>
    </row>
    <row r="848" spans="1:6" x14ac:dyDescent="0.35">
      <c r="A848" s="23">
        <v>42502</v>
      </c>
      <c r="B848" s="41">
        <v>87.979477000000003</v>
      </c>
      <c r="C848" s="41">
        <v>3.46</v>
      </c>
      <c r="D848" s="41">
        <v>728.07000700000003</v>
      </c>
      <c r="E848" s="41">
        <v>2064.110107</v>
      </c>
      <c r="F848" s="41">
        <v>84.899574000000001</v>
      </c>
    </row>
    <row r="849" spans="1:6" x14ac:dyDescent="0.35">
      <c r="A849" s="23">
        <v>42503</v>
      </c>
      <c r="B849" s="41">
        <v>88.154778000000007</v>
      </c>
      <c r="C849" s="41">
        <v>3.46</v>
      </c>
      <c r="D849" s="41">
        <v>724.830017</v>
      </c>
      <c r="E849" s="41">
        <v>2046.6099850000001</v>
      </c>
      <c r="F849" s="41">
        <v>83.943306000000007</v>
      </c>
    </row>
    <row r="850" spans="1:6" x14ac:dyDescent="0.35">
      <c r="A850" s="23">
        <v>42506</v>
      </c>
      <c r="B850" s="41">
        <v>91.426986999999997</v>
      </c>
      <c r="C850" s="41">
        <v>3.48</v>
      </c>
      <c r="D850" s="41">
        <v>730.29998799999998</v>
      </c>
      <c r="E850" s="41">
        <v>2066.6599120000001</v>
      </c>
      <c r="F850" s="41">
        <v>84.804893000000007</v>
      </c>
    </row>
    <row r="851" spans="1:6" x14ac:dyDescent="0.35">
      <c r="A851" s="23">
        <v>42507</v>
      </c>
      <c r="B851" s="41">
        <v>91.047173000000001</v>
      </c>
      <c r="C851" s="41">
        <v>3.61</v>
      </c>
      <c r="D851" s="41">
        <v>720.19000199999994</v>
      </c>
      <c r="E851" s="41">
        <v>2047.209961</v>
      </c>
      <c r="F851" s="41">
        <v>84.767029000000008</v>
      </c>
    </row>
    <row r="852" spans="1:6" x14ac:dyDescent="0.35">
      <c r="A852" s="23">
        <v>42508</v>
      </c>
      <c r="B852" s="41">
        <v>92.089218000000002</v>
      </c>
      <c r="C852" s="41">
        <v>3.4</v>
      </c>
      <c r="D852" s="41">
        <v>721.78002900000001</v>
      </c>
      <c r="E852" s="41">
        <v>2047.630005</v>
      </c>
      <c r="F852" s="41">
        <v>84.596603000000002</v>
      </c>
    </row>
    <row r="853" spans="1:6" x14ac:dyDescent="0.35">
      <c r="A853" s="23">
        <v>42509</v>
      </c>
      <c r="B853" s="41">
        <v>91.738617000000005</v>
      </c>
      <c r="C853" s="41">
        <v>3.51</v>
      </c>
      <c r="D853" s="41">
        <v>715.30999800000006</v>
      </c>
      <c r="E853" s="41">
        <v>2040.040039</v>
      </c>
      <c r="F853" s="41">
        <v>85.31617</v>
      </c>
    </row>
    <row r="854" spans="1:6" x14ac:dyDescent="0.35">
      <c r="A854" s="23">
        <v>42510</v>
      </c>
      <c r="B854" s="41">
        <v>92.73197900000001</v>
      </c>
      <c r="C854" s="41">
        <v>3.46</v>
      </c>
      <c r="D854" s="41">
        <v>721.71002199999998</v>
      </c>
      <c r="E854" s="41">
        <v>2052.320068</v>
      </c>
      <c r="F854" s="41">
        <v>84.965851000000001</v>
      </c>
    </row>
    <row r="855" spans="1:6" x14ac:dyDescent="0.35">
      <c r="A855" s="23">
        <v>42513</v>
      </c>
      <c r="B855" s="41">
        <v>93.910347000000002</v>
      </c>
      <c r="C855" s="41">
        <v>3.59</v>
      </c>
      <c r="D855" s="41">
        <v>717.25</v>
      </c>
      <c r="E855" s="41">
        <v>2048.040039</v>
      </c>
      <c r="F855" s="41">
        <v>84.833297999999999</v>
      </c>
    </row>
    <row r="856" spans="1:6" x14ac:dyDescent="0.35">
      <c r="A856" s="23">
        <v>42514</v>
      </c>
      <c r="B856" s="41">
        <v>95.341949</v>
      </c>
      <c r="C856" s="41">
        <v>3.57</v>
      </c>
      <c r="D856" s="41">
        <v>733.03002900000001</v>
      </c>
      <c r="E856" s="41">
        <v>2076.0600589999999</v>
      </c>
      <c r="F856" s="41">
        <v>84.899574000000001</v>
      </c>
    </row>
    <row r="857" spans="1:6" x14ac:dyDescent="0.35">
      <c r="A857" s="23">
        <v>42515</v>
      </c>
      <c r="B857" s="41">
        <v>97.016998000000001</v>
      </c>
      <c r="C857" s="41">
        <v>3.97</v>
      </c>
      <c r="D857" s="41">
        <v>738.09997599999997</v>
      </c>
      <c r="E857" s="41">
        <v>2090.540039</v>
      </c>
      <c r="F857" s="41">
        <v>85.458182999999991</v>
      </c>
    </row>
    <row r="858" spans="1:6" x14ac:dyDescent="0.35">
      <c r="A858" s="23">
        <v>42516</v>
      </c>
      <c r="B858" s="41">
        <v>97.786368999999993</v>
      </c>
      <c r="C858" s="41">
        <v>4.09</v>
      </c>
      <c r="D858" s="41">
        <v>736.92999299999997</v>
      </c>
      <c r="E858" s="41">
        <v>2090.1000979999999</v>
      </c>
      <c r="F858" s="41">
        <v>85.02265899999999</v>
      </c>
    </row>
    <row r="859" spans="1:6" x14ac:dyDescent="0.35">
      <c r="A859" s="23">
        <v>42517</v>
      </c>
      <c r="B859" s="41">
        <v>97.727920999999995</v>
      </c>
      <c r="C859" s="41">
        <v>4.0999999999999996</v>
      </c>
      <c r="D859" s="41">
        <v>747.59997599999997</v>
      </c>
      <c r="E859" s="41">
        <v>2099.0600589999999</v>
      </c>
      <c r="F859" s="41">
        <v>85.221481000000011</v>
      </c>
    </row>
    <row r="860" spans="1:6" x14ac:dyDescent="0.35">
      <c r="A860" s="23">
        <v>42521</v>
      </c>
      <c r="B860" s="41">
        <v>97.250731999999999</v>
      </c>
      <c r="C860" s="41">
        <v>4.28</v>
      </c>
      <c r="D860" s="41">
        <v>748.84997599999997</v>
      </c>
      <c r="E860" s="41">
        <v>2096.9499510000001</v>
      </c>
      <c r="F860" s="41">
        <v>84.284156999999993</v>
      </c>
    </row>
    <row r="861" spans="1:6" x14ac:dyDescent="0.35">
      <c r="A861" s="23">
        <v>42522</v>
      </c>
      <c r="B861" s="41">
        <v>95.887321</v>
      </c>
      <c r="C861" s="41">
        <v>4.2699999999999996</v>
      </c>
      <c r="D861" s="41">
        <v>748.46002199999998</v>
      </c>
      <c r="E861" s="41">
        <v>2099.330078</v>
      </c>
      <c r="F861" s="41">
        <v>84.492455000000007</v>
      </c>
    </row>
    <row r="862" spans="1:6" x14ac:dyDescent="0.35">
      <c r="A862" s="23">
        <v>42523</v>
      </c>
      <c r="B862" s="41">
        <v>95.166648999999992</v>
      </c>
      <c r="C862" s="41">
        <v>4.46</v>
      </c>
      <c r="D862" s="41">
        <v>744.27002000000005</v>
      </c>
      <c r="E862" s="41">
        <v>2105.26001</v>
      </c>
      <c r="F862" s="41">
        <v>83.820228999999998</v>
      </c>
    </row>
    <row r="863" spans="1:6" x14ac:dyDescent="0.35">
      <c r="A863" s="23">
        <v>42524</v>
      </c>
      <c r="B863" s="41">
        <v>95.361412000000001</v>
      </c>
      <c r="C863" s="41">
        <v>4.68</v>
      </c>
      <c r="D863" s="41">
        <v>735.85998499999994</v>
      </c>
      <c r="E863" s="41">
        <v>2099.1298830000001</v>
      </c>
      <c r="F863" s="41">
        <v>83.668739000000002</v>
      </c>
    </row>
    <row r="864" spans="1:6" x14ac:dyDescent="0.35">
      <c r="A864" s="23">
        <v>42527</v>
      </c>
      <c r="B864" s="41">
        <v>96.052864</v>
      </c>
      <c r="C864" s="41">
        <v>4.67</v>
      </c>
      <c r="D864" s="41">
        <v>730.05999800000006</v>
      </c>
      <c r="E864" s="41">
        <v>2109.4099120000001</v>
      </c>
      <c r="F864" s="41">
        <v>84.587135000000004</v>
      </c>
    </row>
    <row r="865" spans="1:6" x14ac:dyDescent="0.35">
      <c r="A865" s="23">
        <v>42528</v>
      </c>
      <c r="B865" s="41">
        <v>96.442413000000002</v>
      </c>
      <c r="C865" s="41">
        <v>4.58</v>
      </c>
      <c r="D865" s="41">
        <v>731.09002699999996</v>
      </c>
      <c r="E865" s="41">
        <v>2112.1298830000001</v>
      </c>
      <c r="F865" s="41">
        <v>85.884253999999999</v>
      </c>
    </row>
    <row r="866" spans="1:6" x14ac:dyDescent="0.35">
      <c r="A866" s="23">
        <v>42529</v>
      </c>
      <c r="B866" s="41">
        <v>96.354774000000006</v>
      </c>
      <c r="C866" s="41">
        <v>5.35</v>
      </c>
      <c r="D866" s="41">
        <v>742.92999299999997</v>
      </c>
      <c r="E866" s="41">
        <v>2119.1201169999999</v>
      </c>
      <c r="F866" s="41">
        <v>85.959998999999996</v>
      </c>
    </row>
    <row r="867" spans="1:6" x14ac:dyDescent="0.35">
      <c r="A867" s="23">
        <v>42530</v>
      </c>
      <c r="B867" s="41">
        <v>97.046211</v>
      </c>
      <c r="C867" s="41">
        <v>5.05</v>
      </c>
      <c r="D867" s="41">
        <v>742.52002000000005</v>
      </c>
      <c r="E867" s="41">
        <v>2115.4799800000001</v>
      </c>
      <c r="F867" s="41">
        <v>85.846374999999995</v>
      </c>
    </row>
    <row r="868" spans="1:6" x14ac:dyDescent="0.35">
      <c r="A868" s="23">
        <v>42531</v>
      </c>
      <c r="B868" s="41">
        <v>96.247635000000002</v>
      </c>
      <c r="C868" s="41">
        <v>4.96</v>
      </c>
      <c r="D868" s="41">
        <v>733.19000199999994</v>
      </c>
      <c r="E868" s="41">
        <v>2096.070068</v>
      </c>
      <c r="F868" s="41">
        <v>85.193092000000007</v>
      </c>
    </row>
    <row r="869" spans="1:6" x14ac:dyDescent="0.35">
      <c r="A869" s="23">
        <v>42534</v>
      </c>
      <c r="B869" s="41">
        <v>94.796569999999988</v>
      </c>
      <c r="C869" s="41">
        <v>4.87</v>
      </c>
      <c r="D869" s="41">
        <v>731.88000499999998</v>
      </c>
      <c r="E869" s="41">
        <v>2079.0600589999999</v>
      </c>
      <c r="F869" s="41">
        <v>85.770630000000011</v>
      </c>
    </row>
    <row r="870" spans="1:6" x14ac:dyDescent="0.35">
      <c r="A870" s="23">
        <v>42535</v>
      </c>
      <c r="B870" s="41">
        <v>94.913444999999996</v>
      </c>
      <c r="C870" s="41">
        <v>4.6100000000000003</v>
      </c>
      <c r="D870" s="41">
        <v>733.25</v>
      </c>
      <c r="E870" s="41">
        <v>2075.320068</v>
      </c>
      <c r="F870" s="41">
        <v>85.619140999999999</v>
      </c>
    </row>
    <row r="871" spans="1:6" x14ac:dyDescent="0.35">
      <c r="A871" s="23">
        <v>42536</v>
      </c>
      <c r="B871" s="41">
        <v>94.601806999999994</v>
      </c>
      <c r="C871" s="41">
        <v>4.96</v>
      </c>
      <c r="D871" s="41">
        <v>732.19000199999994</v>
      </c>
      <c r="E871" s="41">
        <v>2071.5</v>
      </c>
      <c r="F871" s="41">
        <v>85.363503000000009</v>
      </c>
    </row>
    <row r="872" spans="1:6" x14ac:dyDescent="0.35">
      <c r="A872" s="23">
        <v>42537</v>
      </c>
      <c r="B872" s="41">
        <v>95.001098999999996</v>
      </c>
      <c r="C872" s="41">
        <v>4.92</v>
      </c>
      <c r="D872" s="41">
        <v>724.25</v>
      </c>
      <c r="E872" s="41">
        <v>2077.98999</v>
      </c>
      <c r="F872" s="41">
        <v>86.367118999999988</v>
      </c>
    </row>
    <row r="873" spans="1:6" x14ac:dyDescent="0.35">
      <c r="A873" s="23">
        <v>42538</v>
      </c>
      <c r="B873" s="41">
        <v>92.839088000000004</v>
      </c>
      <c r="C873" s="41">
        <v>4.8899999999999997</v>
      </c>
      <c r="D873" s="41">
        <v>704.25</v>
      </c>
      <c r="E873" s="41">
        <v>2071.219971</v>
      </c>
      <c r="F873" s="41">
        <v>85.893706999999992</v>
      </c>
    </row>
    <row r="874" spans="1:6" x14ac:dyDescent="0.35">
      <c r="A874" s="23">
        <v>42541</v>
      </c>
      <c r="B874" s="41">
        <v>92.615105</v>
      </c>
      <c r="C874" s="41">
        <v>5.01</v>
      </c>
      <c r="D874" s="41">
        <v>706.13000499999998</v>
      </c>
      <c r="E874" s="41">
        <v>2083.25</v>
      </c>
      <c r="F874" s="41">
        <v>86.272446000000002</v>
      </c>
    </row>
    <row r="875" spans="1:6" x14ac:dyDescent="0.35">
      <c r="A875" s="23">
        <v>42542</v>
      </c>
      <c r="B875" s="41">
        <v>93.403945999999991</v>
      </c>
      <c r="C875" s="41">
        <v>4.9000000000000004</v>
      </c>
      <c r="D875" s="41">
        <v>708.88000499999998</v>
      </c>
      <c r="E875" s="41">
        <v>2088.8999020000001</v>
      </c>
      <c r="F875" s="41">
        <v>86.660629</v>
      </c>
    </row>
    <row r="876" spans="1:6" x14ac:dyDescent="0.35">
      <c r="A876" s="23">
        <v>42543</v>
      </c>
      <c r="B876" s="41">
        <v>93.053352000000004</v>
      </c>
      <c r="C876" s="41">
        <v>4.7699999999999996</v>
      </c>
      <c r="D876" s="41">
        <v>710.46997099999999</v>
      </c>
      <c r="E876" s="41">
        <v>2085.4499510000001</v>
      </c>
      <c r="F876" s="41">
        <v>86.319771000000003</v>
      </c>
    </row>
    <row r="877" spans="1:6" x14ac:dyDescent="0.35">
      <c r="A877" s="23">
        <v>42544</v>
      </c>
      <c r="B877" s="41">
        <v>93.588973999999993</v>
      </c>
      <c r="C877" s="41">
        <v>4.87</v>
      </c>
      <c r="D877" s="41">
        <v>714.86999500000002</v>
      </c>
      <c r="E877" s="41">
        <v>2113.320068</v>
      </c>
      <c r="F877" s="41">
        <v>86.916267000000005</v>
      </c>
    </row>
    <row r="878" spans="1:6" x14ac:dyDescent="0.35">
      <c r="A878" s="23">
        <v>42545</v>
      </c>
      <c r="B878" s="41">
        <v>90.959525999999997</v>
      </c>
      <c r="C878" s="41">
        <v>4.4000000000000004</v>
      </c>
      <c r="D878" s="41">
        <v>685.20001200000002</v>
      </c>
      <c r="E878" s="41">
        <v>2037.410034</v>
      </c>
      <c r="F878" s="41">
        <v>84.634476000000006</v>
      </c>
    </row>
    <row r="879" spans="1:6" x14ac:dyDescent="0.35">
      <c r="A879" s="23">
        <v>42548</v>
      </c>
      <c r="B879" s="41">
        <v>89.635063000000002</v>
      </c>
      <c r="C879" s="41">
        <v>4.07</v>
      </c>
      <c r="D879" s="41">
        <v>681.14001500000006</v>
      </c>
      <c r="E879" s="41">
        <v>2000.540039</v>
      </c>
      <c r="F879" s="41">
        <v>84.13266800000001</v>
      </c>
    </row>
    <row r="880" spans="1:6" x14ac:dyDescent="0.35">
      <c r="A880" s="23">
        <v>42549</v>
      </c>
      <c r="B880" s="41">
        <v>91.144561999999993</v>
      </c>
      <c r="C880" s="41">
        <v>4.24</v>
      </c>
      <c r="D880" s="41">
        <v>691.26000999999997</v>
      </c>
      <c r="E880" s="41">
        <v>2036.089966</v>
      </c>
      <c r="F880" s="41">
        <v>86.073623999999995</v>
      </c>
    </row>
    <row r="881" spans="1:6" x14ac:dyDescent="0.35">
      <c r="A881" s="23">
        <v>42550</v>
      </c>
      <c r="B881" s="41">
        <v>91.93339499999999</v>
      </c>
      <c r="C881" s="41">
        <v>4.41</v>
      </c>
      <c r="D881" s="41">
        <v>695.19000199999994</v>
      </c>
      <c r="E881" s="41">
        <v>2070.7700199999999</v>
      </c>
      <c r="F881" s="41">
        <v>87.541153000000008</v>
      </c>
    </row>
    <row r="882" spans="1:6" x14ac:dyDescent="0.35">
      <c r="A882" s="23">
        <v>42551</v>
      </c>
      <c r="B882" s="41">
        <v>93.102035999999998</v>
      </c>
      <c r="C882" s="41">
        <v>4.66</v>
      </c>
      <c r="D882" s="41">
        <v>703.53002900000001</v>
      </c>
      <c r="E882" s="41">
        <v>2098.860107</v>
      </c>
      <c r="F882" s="41">
        <v>88.753051999999997</v>
      </c>
    </row>
    <row r="883" spans="1:6" x14ac:dyDescent="0.35">
      <c r="A883" s="23">
        <v>42552</v>
      </c>
      <c r="B883" s="41">
        <v>93.384460000000004</v>
      </c>
      <c r="C883" s="41">
        <v>4.8499999999999996</v>
      </c>
      <c r="D883" s="41">
        <v>710.25</v>
      </c>
      <c r="E883" s="41">
        <v>2102.9499510000001</v>
      </c>
      <c r="F883" s="41">
        <v>88.847732999999991</v>
      </c>
    </row>
    <row r="884" spans="1:6" x14ac:dyDescent="0.35">
      <c r="A884" s="23">
        <v>42556</v>
      </c>
      <c r="B884" s="41">
        <v>92.507964999999999</v>
      </c>
      <c r="C884" s="41">
        <v>4.58</v>
      </c>
      <c r="D884" s="41">
        <v>704.89001500000006</v>
      </c>
      <c r="E884" s="41">
        <v>2088.5500489999999</v>
      </c>
      <c r="F884" s="41">
        <v>88.071349999999995</v>
      </c>
    </row>
    <row r="885" spans="1:6" x14ac:dyDescent="0.35">
      <c r="A885" s="23">
        <v>42557</v>
      </c>
      <c r="B885" s="41">
        <v>93.033874999999995</v>
      </c>
      <c r="C885" s="41">
        <v>4.6500000000000004</v>
      </c>
      <c r="D885" s="41">
        <v>708.96997099999999</v>
      </c>
      <c r="E885" s="41">
        <v>2099.7299800000001</v>
      </c>
      <c r="F885" s="41">
        <v>89.084434999999999</v>
      </c>
    </row>
    <row r="886" spans="1:6" x14ac:dyDescent="0.35">
      <c r="A886" s="23">
        <v>42558</v>
      </c>
      <c r="B886" s="41">
        <v>93.433159000000003</v>
      </c>
      <c r="C886" s="41">
        <v>4.59</v>
      </c>
      <c r="D886" s="41">
        <v>707.26000999999997</v>
      </c>
      <c r="E886" s="41">
        <v>2097.8999020000001</v>
      </c>
      <c r="F886" s="41">
        <v>88.014549000000002</v>
      </c>
    </row>
    <row r="887" spans="1:6" x14ac:dyDescent="0.35">
      <c r="A887" s="23">
        <v>42559</v>
      </c>
      <c r="B887" s="41">
        <v>94.153824</v>
      </c>
      <c r="C887" s="41">
        <v>4.83</v>
      </c>
      <c r="D887" s="41">
        <v>717.78002900000001</v>
      </c>
      <c r="E887" s="41">
        <v>2129.8999020000001</v>
      </c>
      <c r="F887" s="41">
        <v>88.563698000000002</v>
      </c>
    </row>
    <row r="888" spans="1:6" x14ac:dyDescent="0.35">
      <c r="A888" s="23">
        <v>42562</v>
      </c>
      <c r="B888" s="41">
        <v>94.445976000000002</v>
      </c>
      <c r="C888" s="41">
        <v>4.9400000000000004</v>
      </c>
      <c r="D888" s="41">
        <v>727.20001200000002</v>
      </c>
      <c r="E888" s="41">
        <v>2137.1599120000001</v>
      </c>
      <c r="F888" s="41">
        <v>88.895065000000002</v>
      </c>
    </row>
    <row r="889" spans="1:6" x14ac:dyDescent="0.35">
      <c r="A889" s="23">
        <v>42563</v>
      </c>
      <c r="B889" s="41">
        <v>94.874481000000003</v>
      </c>
      <c r="C889" s="41">
        <v>5.43</v>
      </c>
      <c r="D889" s="41">
        <v>732.51000999999997</v>
      </c>
      <c r="E889" s="41">
        <v>2152.139893</v>
      </c>
      <c r="F889" s="41">
        <v>89.898674</v>
      </c>
    </row>
    <row r="890" spans="1:6" x14ac:dyDescent="0.35">
      <c r="A890" s="23">
        <v>42564</v>
      </c>
      <c r="B890" s="41">
        <v>94.338867000000008</v>
      </c>
      <c r="C890" s="41">
        <v>5.3</v>
      </c>
      <c r="D890" s="41">
        <v>729.47997999999995</v>
      </c>
      <c r="E890" s="41">
        <v>2152.429932</v>
      </c>
      <c r="F890" s="41">
        <v>89.832397</v>
      </c>
    </row>
    <row r="891" spans="1:6" x14ac:dyDescent="0.35">
      <c r="A891" s="23">
        <v>42565</v>
      </c>
      <c r="B891" s="41">
        <v>96.208702000000002</v>
      </c>
      <c r="C891" s="41">
        <v>5.54</v>
      </c>
      <c r="D891" s="41">
        <v>735.79998799999998</v>
      </c>
      <c r="E891" s="41">
        <v>2163.75</v>
      </c>
      <c r="F891" s="41">
        <v>89.898674</v>
      </c>
    </row>
    <row r="892" spans="1:6" x14ac:dyDescent="0.35">
      <c r="A892" s="23">
        <v>42566</v>
      </c>
      <c r="B892" s="41">
        <v>96.198952000000006</v>
      </c>
      <c r="C892" s="41">
        <v>5.6</v>
      </c>
      <c r="D892" s="41">
        <v>735.63000499999998</v>
      </c>
      <c r="E892" s="41">
        <v>2161.73999</v>
      </c>
      <c r="F892" s="41">
        <v>90.059639000000004</v>
      </c>
    </row>
    <row r="893" spans="1:6" x14ac:dyDescent="0.35">
      <c r="A893" s="23">
        <v>42569</v>
      </c>
      <c r="B893" s="41">
        <v>97.221512000000004</v>
      </c>
      <c r="C893" s="41">
        <v>5.82</v>
      </c>
      <c r="D893" s="41">
        <v>753.20001200000002</v>
      </c>
      <c r="E893" s="41">
        <v>2166.889893</v>
      </c>
      <c r="F893" s="41">
        <v>89.775604000000001</v>
      </c>
    </row>
    <row r="894" spans="1:6" x14ac:dyDescent="0.35">
      <c r="A894" s="23">
        <v>42570</v>
      </c>
      <c r="B894" s="41">
        <v>97.260468000000003</v>
      </c>
      <c r="C894" s="41">
        <v>5.46</v>
      </c>
      <c r="D894" s="41">
        <v>753.40997300000004</v>
      </c>
      <c r="E894" s="41">
        <v>2163.780029</v>
      </c>
      <c r="F894" s="41">
        <v>89.444214000000002</v>
      </c>
    </row>
    <row r="895" spans="1:6" x14ac:dyDescent="0.35">
      <c r="A895" s="23">
        <v>42571</v>
      </c>
      <c r="B895" s="41">
        <v>97.348122000000004</v>
      </c>
      <c r="C895" s="41">
        <v>5.4</v>
      </c>
      <c r="D895" s="41">
        <v>757.080017</v>
      </c>
      <c r="E895" s="41">
        <v>2173.0200199999999</v>
      </c>
      <c r="F895" s="41">
        <v>88.932938000000007</v>
      </c>
    </row>
    <row r="896" spans="1:6" x14ac:dyDescent="0.35">
      <c r="A896" s="23">
        <v>42572</v>
      </c>
      <c r="B896" s="41">
        <v>96.831969999999998</v>
      </c>
      <c r="C896" s="41">
        <v>5.4</v>
      </c>
      <c r="D896" s="41">
        <v>754.40997300000004</v>
      </c>
      <c r="E896" s="41">
        <v>2165.169922</v>
      </c>
      <c r="F896" s="41">
        <v>88.857208</v>
      </c>
    </row>
    <row r="897" spans="1:6" x14ac:dyDescent="0.35">
      <c r="A897" s="23">
        <v>42573</v>
      </c>
      <c r="B897" s="41">
        <v>96.082084999999992</v>
      </c>
      <c r="C897" s="41">
        <v>5.51</v>
      </c>
      <c r="D897" s="41">
        <v>759.28002900000001</v>
      </c>
      <c r="E897" s="41">
        <v>2175.030029</v>
      </c>
      <c r="F897" s="41">
        <v>89.008690000000001</v>
      </c>
    </row>
    <row r="898" spans="1:6" x14ac:dyDescent="0.35">
      <c r="A898" s="23">
        <v>42576</v>
      </c>
      <c r="B898" s="41">
        <v>94.796569999999988</v>
      </c>
      <c r="C898" s="41">
        <v>5.42</v>
      </c>
      <c r="D898" s="41">
        <v>757.52002000000005</v>
      </c>
      <c r="E898" s="41">
        <v>2168.4799800000001</v>
      </c>
      <c r="F898" s="41">
        <v>87.294974999999994</v>
      </c>
    </row>
    <row r="899" spans="1:6" x14ac:dyDescent="0.35">
      <c r="A899" s="23">
        <v>42577</v>
      </c>
      <c r="B899" s="41">
        <v>94.144081</v>
      </c>
      <c r="C899" s="41">
        <v>6.18</v>
      </c>
      <c r="D899" s="41">
        <v>757.65002400000003</v>
      </c>
      <c r="E899" s="41">
        <v>2169.179932</v>
      </c>
      <c r="F899" s="41">
        <v>86.660629</v>
      </c>
    </row>
    <row r="900" spans="1:6" x14ac:dyDescent="0.35">
      <c r="A900" s="23">
        <v>42578</v>
      </c>
      <c r="B900" s="41">
        <v>100.259995</v>
      </c>
      <c r="C900" s="41">
        <v>6.7</v>
      </c>
      <c r="D900" s="41">
        <v>761.96997099999999</v>
      </c>
      <c r="E900" s="41">
        <v>2166.580078</v>
      </c>
      <c r="F900" s="41">
        <v>86.073623999999995</v>
      </c>
    </row>
    <row r="901" spans="1:6" x14ac:dyDescent="0.35">
      <c r="A901" s="23">
        <v>42579</v>
      </c>
      <c r="B901" s="41">
        <v>101.613663</v>
      </c>
      <c r="C901" s="41">
        <v>6.5</v>
      </c>
      <c r="D901" s="41">
        <v>765.84002699999996</v>
      </c>
      <c r="E901" s="41">
        <v>2170.0600589999999</v>
      </c>
      <c r="F901" s="41">
        <v>85.401381999999998</v>
      </c>
    </row>
    <row r="902" spans="1:6" x14ac:dyDescent="0.35">
      <c r="A902" s="23">
        <v>42580</v>
      </c>
      <c r="B902" s="41">
        <v>101.48706799999999</v>
      </c>
      <c r="C902" s="41">
        <v>6.56</v>
      </c>
      <c r="D902" s="41">
        <v>791.34002699999996</v>
      </c>
      <c r="E902" s="41">
        <v>2173.6000979999999</v>
      </c>
      <c r="F902" s="41">
        <v>84.217880000000008</v>
      </c>
    </row>
    <row r="903" spans="1:6" x14ac:dyDescent="0.35">
      <c r="A903" s="23">
        <v>42583</v>
      </c>
      <c r="B903" s="41">
        <v>103.27898399999999</v>
      </c>
      <c r="C903" s="41">
        <v>6.25</v>
      </c>
      <c r="D903" s="41">
        <v>800.94000199999994</v>
      </c>
      <c r="E903" s="41">
        <v>2170.8400879999999</v>
      </c>
      <c r="F903" s="41">
        <v>81.292274000000006</v>
      </c>
    </row>
    <row r="904" spans="1:6" x14ac:dyDescent="0.35">
      <c r="A904" s="23">
        <v>42584</v>
      </c>
      <c r="B904" s="41">
        <v>101.750015</v>
      </c>
      <c r="C904" s="41">
        <v>6.12</v>
      </c>
      <c r="D904" s="41">
        <v>800.11999500000002</v>
      </c>
      <c r="E904" s="41">
        <v>2157.030029</v>
      </c>
      <c r="F904" s="41">
        <v>82.409492</v>
      </c>
    </row>
    <row r="905" spans="1:6" x14ac:dyDescent="0.35">
      <c r="A905" s="23">
        <v>42585</v>
      </c>
      <c r="B905" s="41">
        <v>103.02578699999999</v>
      </c>
      <c r="C905" s="41">
        <v>6.22</v>
      </c>
      <c r="D905" s="41">
        <v>798.919983</v>
      </c>
      <c r="E905" s="41">
        <v>2163.790039</v>
      </c>
      <c r="F905" s="41">
        <v>82.835556000000011</v>
      </c>
    </row>
    <row r="906" spans="1:6" x14ac:dyDescent="0.35">
      <c r="A906" s="23">
        <v>42586</v>
      </c>
      <c r="B906" s="41">
        <v>103.662239</v>
      </c>
      <c r="C906" s="41">
        <v>6.16</v>
      </c>
      <c r="D906" s="41">
        <v>797.25</v>
      </c>
      <c r="E906" s="41">
        <v>2164.25</v>
      </c>
      <c r="F906" s="41">
        <v>82.826087999999999</v>
      </c>
    </row>
    <row r="907" spans="1:6" x14ac:dyDescent="0.35">
      <c r="A907" s="23">
        <v>42587</v>
      </c>
      <c r="B907" s="41">
        <v>105.238647</v>
      </c>
      <c r="C907" s="41">
        <v>6.16</v>
      </c>
      <c r="D907" s="41">
        <v>806.92999299999997</v>
      </c>
      <c r="E907" s="41">
        <v>2182.8701169999999</v>
      </c>
      <c r="F907" s="41">
        <v>82.901825000000002</v>
      </c>
    </row>
    <row r="908" spans="1:6" x14ac:dyDescent="0.35">
      <c r="A908" s="23">
        <v>42590</v>
      </c>
      <c r="B908" s="41">
        <v>106.11009199999999</v>
      </c>
      <c r="C908" s="41">
        <v>6.04</v>
      </c>
      <c r="D908" s="41">
        <v>805.22997999999995</v>
      </c>
      <c r="E908" s="41">
        <v>2180.889893</v>
      </c>
      <c r="F908" s="41">
        <v>83.877021999999997</v>
      </c>
    </row>
    <row r="909" spans="1:6" x14ac:dyDescent="0.35">
      <c r="A909" s="23">
        <v>42591</v>
      </c>
      <c r="B909" s="41">
        <v>106.540916</v>
      </c>
      <c r="C909" s="41">
        <v>5.64</v>
      </c>
      <c r="D909" s="41">
        <v>807.47997999999995</v>
      </c>
      <c r="E909" s="41">
        <v>2181.73999</v>
      </c>
      <c r="F909" s="41">
        <v>83.981178</v>
      </c>
    </row>
    <row r="910" spans="1:6" x14ac:dyDescent="0.35">
      <c r="A910" s="23">
        <v>42592</v>
      </c>
      <c r="B910" s="41">
        <v>105.74781</v>
      </c>
      <c r="C910" s="41">
        <v>5.31</v>
      </c>
      <c r="D910" s="41">
        <v>808.48999000000003</v>
      </c>
      <c r="E910" s="41">
        <v>2175.48999</v>
      </c>
      <c r="F910" s="41">
        <v>82.510673999999995</v>
      </c>
    </row>
    <row r="911" spans="1:6" x14ac:dyDescent="0.35">
      <c r="A911" s="23">
        <v>42593</v>
      </c>
      <c r="B911" s="41">
        <v>105.67926799999999</v>
      </c>
      <c r="C911" s="41">
        <v>5.34</v>
      </c>
      <c r="D911" s="41">
        <v>808.20001200000002</v>
      </c>
      <c r="E911" s="41">
        <v>2185.790039</v>
      </c>
      <c r="F911" s="41">
        <v>82.806685999999999</v>
      </c>
    </row>
    <row r="912" spans="1:6" x14ac:dyDescent="0.35">
      <c r="A912" s="23">
        <v>42594</v>
      </c>
      <c r="B912" s="41">
        <v>105.924057</v>
      </c>
      <c r="C912" s="41">
        <v>5.03</v>
      </c>
      <c r="D912" s="41">
        <v>807.04998799999998</v>
      </c>
      <c r="E912" s="41">
        <v>2184.0500489999999</v>
      </c>
      <c r="F912" s="41">
        <v>83.885688999999999</v>
      </c>
    </row>
    <row r="913" spans="1:6" x14ac:dyDescent="0.35">
      <c r="A913" s="23">
        <v>42597</v>
      </c>
      <c r="B913" s="41">
        <v>107.196945</v>
      </c>
      <c r="C913" s="41">
        <v>5.33</v>
      </c>
      <c r="D913" s="41">
        <v>805.96002199999998</v>
      </c>
      <c r="E913" s="41">
        <v>2190.1499020000001</v>
      </c>
      <c r="F913" s="41">
        <v>83.847495999999992</v>
      </c>
    </row>
    <row r="914" spans="1:6" x14ac:dyDescent="0.35">
      <c r="A914" s="23">
        <v>42598</v>
      </c>
      <c r="B914" s="41">
        <v>107.09902200000001</v>
      </c>
      <c r="C914" s="41">
        <v>5.22</v>
      </c>
      <c r="D914" s="41">
        <v>801.19000199999994</v>
      </c>
      <c r="E914" s="41">
        <v>2178.1499020000001</v>
      </c>
      <c r="F914" s="41">
        <v>83.95253000000001</v>
      </c>
    </row>
    <row r="915" spans="1:6" x14ac:dyDescent="0.35">
      <c r="A915" s="23">
        <v>42599</v>
      </c>
      <c r="B915" s="41">
        <v>106.942375</v>
      </c>
      <c r="C915" s="41">
        <v>5.12</v>
      </c>
      <c r="D915" s="41">
        <v>805.419983</v>
      </c>
      <c r="E915" s="41">
        <v>2182.219971</v>
      </c>
      <c r="F915" s="41">
        <v>84.133965000000003</v>
      </c>
    </row>
    <row r="916" spans="1:6" x14ac:dyDescent="0.35">
      <c r="A916" s="23">
        <v>42600</v>
      </c>
      <c r="B916" s="41">
        <v>106.80529799999999</v>
      </c>
      <c r="C916" s="41">
        <v>5.17</v>
      </c>
      <c r="D916" s="41">
        <v>802.75</v>
      </c>
      <c r="E916" s="41">
        <v>2187.0200199999999</v>
      </c>
      <c r="F916" s="41">
        <v>84.897857999999999</v>
      </c>
    </row>
    <row r="917" spans="1:6" x14ac:dyDescent="0.35">
      <c r="A917" s="23">
        <v>42601</v>
      </c>
      <c r="B917" s="41">
        <v>107.07944500000001</v>
      </c>
      <c r="C917" s="41">
        <v>4.67</v>
      </c>
      <c r="D917" s="41">
        <v>799.65002400000003</v>
      </c>
      <c r="E917" s="41">
        <v>2183.8701169999999</v>
      </c>
      <c r="F917" s="41">
        <v>83.837952000000001</v>
      </c>
    </row>
    <row r="918" spans="1:6" x14ac:dyDescent="0.35">
      <c r="A918" s="23">
        <v>42604</v>
      </c>
      <c r="B918" s="41">
        <v>106.24717699999999</v>
      </c>
      <c r="C918" s="41">
        <v>4.8</v>
      </c>
      <c r="D918" s="41">
        <v>796.95001200000002</v>
      </c>
      <c r="E918" s="41">
        <v>2182.639893</v>
      </c>
      <c r="F918" s="41">
        <v>84.019379000000001</v>
      </c>
    </row>
    <row r="919" spans="1:6" x14ac:dyDescent="0.35">
      <c r="A919" s="23">
        <v>42605</v>
      </c>
      <c r="B919" s="41">
        <v>106.580078</v>
      </c>
      <c r="C919" s="41">
        <v>4.83</v>
      </c>
      <c r="D919" s="41">
        <v>796.59002699999996</v>
      </c>
      <c r="E919" s="41">
        <v>2186.8999020000001</v>
      </c>
      <c r="F919" s="41">
        <v>83.761550999999997</v>
      </c>
    </row>
    <row r="920" spans="1:6" x14ac:dyDescent="0.35">
      <c r="A920" s="23">
        <v>42606</v>
      </c>
      <c r="B920" s="41">
        <v>105.77718400000001</v>
      </c>
      <c r="C920" s="41">
        <v>4.6100000000000003</v>
      </c>
      <c r="D920" s="41">
        <v>793.59997599999997</v>
      </c>
      <c r="E920" s="41">
        <v>2175.4399410000001</v>
      </c>
      <c r="F920" s="41">
        <v>84.048018999999996</v>
      </c>
    </row>
    <row r="921" spans="1:6" x14ac:dyDescent="0.35">
      <c r="A921" s="23">
        <v>42607</v>
      </c>
      <c r="B921" s="41">
        <v>105.326775</v>
      </c>
      <c r="C921" s="41">
        <v>4.68</v>
      </c>
      <c r="D921" s="41">
        <v>791.29998799999998</v>
      </c>
      <c r="E921" s="41">
        <v>2172.469971</v>
      </c>
      <c r="F921" s="41">
        <v>83.513289999999998</v>
      </c>
    </row>
    <row r="922" spans="1:6" x14ac:dyDescent="0.35">
      <c r="A922" s="23">
        <v>42608</v>
      </c>
      <c r="B922" s="41">
        <v>104.709915</v>
      </c>
      <c r="C922" s="41">
        <v>4.58</v>
      </c>
      <c r="D922" s="41">
        <v>793.21997099999999</v>
      </c>
      <c r="E922" s="41">
        <v>2169.040039</v>
      </c>
      <c r="F922" s="41">
        <v>83.331862999999998</v>
      </c>
    </row>
    <row r="923" spans="1:6" x14ac:dyDescent="0.35">
      <c r="A923" s="23">
        <v>42611</v>
      </c>
      <c r="B923" s="41">
        <v>104.592415</v>
      </c>
      <c r="C923" s="41">
        <v>4.6900000000000004</v>
      </c>
      <c r="D923" s="41">
        <v>795.82000700000003</v>
      </c>
      <c r="E923" s="41">
        <v>2180.3798830000001</v>
      </c>
      <c r="F923" s="41">
        <v>83.876129000000006</v>
      </c>
    </row>
    <row r="924" spans="1:6" x14ac:dyDescent="0.35">
      <c r="A924" s="23">
        <v>42612</v>
      </c>
      <c r="B924" s="41">
        <v>103.789513</v>
      </c>
      <c r="C924" s="41">
        <v>4.4400000000000004</v>
      </c>
      <c r="D924" s="41">
        <v>791.919983</v>
      </c>
      <c r="E924" s="41">
        <v>2176.1201169999999</v>
      </c>
      <c r="F924" s="41">
        <v>83.570580000000007</v>
      </c>
    </row>
    <row r="925" spans="1:6" x14ac:dyDescent="0.35">
      <c r="A925" s="23">
        <v>42613</v>
      </c>
      <c r="B925" s="41">
        <v>103.887428</v>
      </c>
      <c r="C925" s="41">
        <v>4.46</v>
      </c>
      <c r="D925" s="41">
        <v>789.84997599999997</v>
      </c>
      <c r="E925" s="41">
        <v>2170.9499510000001</v>
      </c>
      <c r="F925" s="41">
        <v>83.20773299999999</v>
      </c>
    </row>
    <row r="926" spans="1:6" x14ac:dyDescent="0.35">
      <c r="A926" s="23">
        <v>42614</v>
      </c>
      <c r="B926" s="41">
        <v>104.50430299999999</v>
      </c>
      <c r="C926" s="41">
        <v>4.4000000000000004</v>
      </c>
      <c r="D926" s="41">
        <v>791.40002400000003</v>
      </c>
      <c r="E926" s="41">
        <v>2170.860107</v>
      </c>
      <c r="F926" s="41">
        <v>82.921272000000002</v>
      </c>
    </row>
    <row r="927" spans="1:6" x14ac:dyDescent="0.35">
      <c r="A927" s="23">
        <v>42615</v>
      </c>
      <c r="B927" s="41">
        <v>105.48344400000001</v>
      </c>
      <c r="C927" s="41">
        <v>4.3499999999999996</v>
      </c>
      <c r="D927" s="41">
        <v>796.86999500000002</v>
      </c>
      <c r="E927" s="41">
        <v>2179.9799800000001</v>
      </c>
      <c r="F927" s="41">
        <v>83.475090000000009</v>
      </c>
    </row>
    <row r="928" spans="1:6" x14ac:dyDescent="0.35">
      <c r="A928" s="23">
        <v>42619</v>
      </c>
      <c r="B928" s="41">
        <v>105.45405599999999</v>
      </c>
      <c r="C928" s="41">
        <v>4.6900000000000004</v>
      </c>
      <c r="D928" s="41">
        <v>808.02002000000005</v>
      </c>
      <c r="E928" s="41">
        <v>2186.4799800000001</v>
      </c>
      <c r="F928" s="41">
        <v>84.573204000000004</v>
      </c>
    </row>
    <row r="929" spans="1:6" x14ac:dyDescent="0.35">
      <c r="A929" s="23">
        <v>42620</v>
      </c>
      <c r="B929" s="41">
        <v>106.10030399999999</v>
      </c>
      <c r="C929" s="41">
        <v>4.41</v>
      </c>
      <c r="D929" s="41">
        <v>807.98999000000003</v>
      </c>
      <c r="E929" s="41">
        <v>2186.1599120000001</v>
      </c>
      <c r="F929" s="41">
        <v>84.258094999999997</v>
      </c>
    </row>
    <row r="930" spans="1:6" x14ac:dyDescent="0.35">
      <c r="A930" s="23">
        <v>42621</v>
      </c>
      <c r="B930" s="41">
        <v>103.319534</v>
      </c>
      <c r="C930" s="41">
        <v>4.34</v>
      </c>
      <c r="D930" s="41">
        <v>802.84002699999996</v>
      </c>
      <c r="E930" s="41">
        <v>2181.3000489999999</v>
      </c>
      <c r="F930" s="41">
        <v>85.031540000000007</v>
      </c>
    </row>
    <row r="931" spans="1:6" x14ac:dyDescent="0.35">
      <c r="A931" s="23">
        <v>42622</v>
      </c>
      <c r="B931" s="41">
        <v>100.97936199999999</v>
      </c>
      <c r="C931" s="41">
        <v>4.1399999999999997</v>
      </c>
      <c r="D931" s="41">
        <v>788.47997999999995</v>
      </c>
      <c r="E931" s="41">
        <v>2127.8100589999999</v>
      </c>
      <c r="F931" s="41">
        <v>82.921272000000002</v>
      </c>
    </row>
    <row r="932" spans="1:6" x14ac:dyDescent="0.35">
      <c r="A932" s="23">
        <v>42625</v>
      </c>
      <c r="B932" s="41">
        <v>103.241196</v>
      </c>
      <c r="C932" s="41">
        <v>4.26</v>
      </c>
      <c r="D932" s="41">
        <v>798.82000700000003</v>
      </c>
      <c r="E932" s="41">
        <v>2159.040039</v>
      </c>
      <c r="F932" s="41">
        <v>83.350960000000001</v>
      </c>
    </row>
    <row r="933" spans="1:6" x14ac:dyDescent="0.35">
      <c r="A933" s="23">
        <v>42626</v>
      </c>
      <c r="B933" s="41">
        <v>105.698853</v>
      </c>
      <c r="C933" s="41">
        <v>4.0599999999999996</v>
      </c>
      <c r="D933" s="41">
        <v>788.71997099999999</v>
      </c>
      <c r="E933" s="41">
        <v>2127.0200199999999</v>
      </c>
      <c r="F933" s="41">
        <v>81.364822000000004</v>
      </c>
    </row>
    <row r="934" spans="1:6" x14ac:dyDescent="0.35">
      <c r="A934" s="23">
        <v>42627</v>
      </c>
      <c r="B934" s="41">
        <v>109.43918600000001</v>
      </c>
      <c r="C934" s="41">
        <v>4.07</v>
      </c>
      <c r="D934" s="41">
        <v>790.46002199999998</v>
      </c>
      <c r="E934" s="41">
        <v>2125.7700199999999</v>
      </c>
      <c r="F934" s="41">
        <v>80.782348999999996</v>
      </c>
    </row>
    <row r="935" spans="1:6" x14ac:dyDescent="0.35">
      <c r="A935" s="23">
        <v>42628</v>
      </c>
      <c r="B935" s="41">
        <v>113.159943</v>
      </c>
      <c r="C935" s="41">
        <v>4.0599999999999996</v>
      </c>
      <c r="D935" s="41">
        <v>801.22997999999995</v>
      </c>
      <c r="E935" s="41">
        <v>2147.26001</v>
      </c>
      <c r="F935" s="41">
        <v>81.24069200000001</v>
      </c>
    </row>
    <row r="936" spans="1:6" x14ac:dyDescent="0.35">
      <c r="A936" s="23">
        <v>42629</v>
      </c>
      <c r="B936" s="41">
        <v>112.523499</v>
      </c>
      <c r="C936" s="41">
        <v>4.1100000000000003</v>
      </c>
      <c r="D936" s="41">
        <v>797.96997099999999</v>
      </c>
      <c r="E936" s="41">
        <v>2139.1599120000001</v>
      </c>
      <c r="F936" s="41">
        <v>80.238067999999998</v>
      </c>
    </row>
    <row r="937" spans="1:6" x14ac:dyDescent="0.35">
      <c r="A937" s="23">
        <v>42632</v>
      </c>
      <c r="B937" s="41">
        <v>111.211449</v>
      </c>
      <c r="C937" s="41">
        <v>4.3</v>
      </c>
      <c r="D937" s="41">
        <v>795.39001500000006</v>
      </c>
      <c r="E937" s="41">
        <v>2139.1201169999999</v>
      </c>
      <c r="F937" s="41">
        <v>80.047095999999996</v>
      </c>
    </row>
    <row r="938" spans="1:6" x14ac:dyDescent="0.35">
      <c r="A938" s="23">
        <v>42633</v>
      </c>
      <c r="B938" s="41">
        <v>111.20165299999999</v>
      </c>
      <c r="C938" s="41">
        <v>4.3</v>
      </c>
      <c r="D938" s="41">
        <v>799.78002900000001</v>
      </c>
      <c r="E938" s="41">
        <v>2139.76001</v>
      </c>
      <c r="F938" s="41">
        <v>78.815308000000002</v>
      </c>
    </row>
    <row r="939" spans="1:6" x14ac:dyDescent="0.35">
      <c r="A939" s="23">
        <v>42634</v>
      </c>
      <c r="B939" s="41">
        <v>111.182068</v>
      </c>
      <c r="C939" s="41">
        <v>4.72</v>
      </c>
      <c r="D939" s="41">
        <v>805.03002900000001</v>
      </c>
      <c r="E939" s="41">
        <v>2163.1201169999999</v>
      </c>
      <c r="F939" s="41">
        <v>79.541015999999999</v>
      </c>
    </row>
    <row r="940" spans="1:6" x14ac:dyDescent="0.35">
      <c r="A940" s="23">
        <v>42635</v>
      </c>
      <c r="B940" s="41">
        <v>112.229767</v>
      </c>
      <c r="C940" s="41">
        <v>4.78</v>
      </c>
      <c r="D940" s="41">
        <v>815.95001200000002</v>
      </c>
      <c r="E940" s="41">
        <v>2177.179932</v>
      </c>
      <c r="F940" s="41">
        <v>79.770180000000011</v>
      </c>
    </row>
    <row r="941" spans="1:6" x14ac:dyDescent="0.35">
      <c r="A941" s="23">
        <v>42636</v>
      </c>
      <c r="B941" s="41">
        <v>110.359589</v>
      </c>
      <c r="C941" s="41">
        <v>4.96</v>
      </c>
      <c r="D941" s="41">
        <v>814.96002199999998</v>
      </c>
      <c r="E941" s="41">
        <v>2164.6899410000001</v>
      </c>
      <c r="F941" s="41">
        <v>79.684241999999998</v>
      </c>
    </row>
    <row r="942" spans="1:6" x14ac:dyDescent="0.35">
      <c r="A942" s="23">
        <v>42639</v>
      </c>
      <c r="B942" s="41">
        <v>110.526031</v>
      </c>
      <c r="C942" s="41">
        <v>5.07</v>
      </c>
      <c r="D942" s="41">
        <v>802.65002400000003</v>
      </c>
      <c r="E942" s="41">
        <v>2146.1000979999999</v>
      </c>
      <c r="F942" s="41">
        <v>79.311836</v>
      </c>
    </row>
    <row r="943" spans="1:6" x14ac:dyDescent="0.35">
      <c r="A943" s="23">
        <v>42640</v>
      </c>
      <c r="B943" s="41">
        <v>110.73165899999999</v>
      </c>
      <c r="C943" s="41">
        <v>4.8499999999999996</v>
      </c>
      <c r="D943" s="41">
        <v>810.72997999999995</v>
      </c>
      <c r="E943" s="41">
        <v>2159.929932</v>
      </c>
      <c r="F943" s="41">
        <v>79.483718999999994</v>
      </c>
    </row>
    <row r="944" spans="1:6" x14ac:dyDescent="0.35">
      <c r="A944" s="23">
        <v>42641</v>
      </c>
      <c r="B944" s="41">
        <v>111.57373</v>
      </c>
      <c r="C944" s="41">
        <v>5.0999999999999996</v>
      </c>
      <c r="D944" s="41">
        <v>810.05999800000006</v>
      </c>
      <c r="E944" s="41">
        <v>2171.3701169999999</v>
      </c>
      <c r="F944" s="41">
        <v>82.978568999999993</v>
      </c>
    </row>
    <row r="945" spans="1:6" x14ac:dyDescent="0.35">
      <c r="A945" s="23">
        <v>42642</v>
      </c>
      <c r="B945" s="41">
        <v>109.840637</v>
      </c>
      <c r="C945" s="41">
        <v>4.9400000000000004</v>
      </c>
      <c r="D945" s="41">
        <v>802.64001500000006</v>
      </c>
      <c r="E945" s="41">
        <v>2151.1298830000001</v>
      </c>
      <c r="F945" s="41">
        <v>82.558425999999997</v>
      </c>
    </row>
    <row r="946" spans="1:6" x14ac:dyDescent="0.35">
      <c r="A946" s="23">
        <v>42643</v>
      </c>
      <c r="B946" s="41">
        <v>110.692505</v>
      </c>
      <c r="C946" s="41">
        <v>4.83</v>
      </c>
      <c r="D946" s="41">
        <v>804.05999800000006</v>
      </c>
      <c r="E946" s="41">
        <v>2168.2700199999999</v>
      </c>
      <c r="F946" s="41">
        <v>83.341408000000001</v>
      </c>
    </row>
    <row r="947" spans="1:6" x14ac:dyDescent="0.35">
      <c r="A947" s="23">
        <v>42646</v>
      </c>
      <c r="B947" s="41">
        <v>110.173546</v>
      </c>
      <c r="C947" s="41">
        <v>4.95</v>
      </c>
      <c r="D947" s="41">
        <v>800.38000499999998</v>
      </c>
      <c r="E947" s="41">
        <v>2161.1999510000001</v>
      </c>
      <c r="F947" s="41">
        <v>83.121796000000003</v>
      </c>
    </row>
    <row r="948" spans="1:6" x14ac:dyDescent="0.35">
      <c r="A948" s="23">
        <v>42647</v>
      </c>
      <c r="B948" s="41">
        <v>110.643539</v>
      </c>
      <c r="C948" s="41">
        <v>4.5999999999999996</v>
      </c>
      <c r="D948" s="41">
        <v>802.78997800000002</v>
      </c>
      <c r="E948" s="41">
        <v>2150.48999</v>
      </c>
      <c r="F948" s="41">
        <v>82.357887000000005</v>
      </c>
    </row>
    <row r="949" spans="1:6" x14ac:dyDescent="0.35">
      <c r="A949" s="23">
        <v>42648</v>
      </c>
      <c r="B949" s="41">
        <v>110.692505</v>
      </c>
      <c r="C949" s="41">
        <v>4.6399999999999997</v>
      </c>
      <c r="D949" s="41">
        <v>801.22997999999995</v>
      </c>
      <c r="E949" s="41">
        <v>2159.7299800000001</v>
      </c>
      <c r="F949" s="41">
        <v>83.074050999999997</v>
      </c>
    </row>
    <row r="950" spans="1:6" x14ac:dyDescent="0.35">
      <c r="A950" s="23">
        <v>42649</v>
      </c>
      <c r="B950" s="41">
        <v>111.514984</v>
      </c>
      <c r="C950" s="41">
        <v>4.6100000000000003</v>
      </c>
      <c r="D950" s="41">
        <v>803.080017</v>
      </c>
      <c r="E950" s="41">
        <v>2160.7700199999999</v>
      </c>
      <c r="F950" s="41">
        <v>83.112251000000001</v>
      </c>
    </row>
    <row r="951" spans="1:6" x14ac:dyDescent="0.35">
      <c r="A951" s="23">
        <v>42650</v>
      </c>
      <c r="B951" s="41">
        <v>111.68143499999999</v>
      </c>
      <c r="C951" s="41">
        <v>4.68</v>
      </c>
      <c r="D951" s="41">
        <v>800.71002199999998</v>
      </c>
      <c r="E951" s="41">
        <v>2153.73999</v>
      </c>
      <c r="F951" s="41">
        <v>82.825783000000001</v>
      </c>
    </row>
    <row r="952" spans="1:6" x14ac:dyDescent="0.35">
      <c r="A952" s="23">
        <v>42653</v>
      </c>
      <c r="B952" s="41">
        <v>113.62994399999999</v>
      </c>
      <c r="C952" s="41">
        <v>4.8600000000000003</v>
      </c>
      <c r="D952" s="41">
        <v>814.169983</v>
      </c>
      <c r="E952" s="41">
        <v>2163.6599120000001</v>
      </c>
      <c r="F952" s="41">
        <v>84.449073999999996</v>
      </c>
    </row>
    <row r="953" spans="1:6" x14ac:dyDescent="0.35">
      <c r="A953" s="23">
        <v>42654</v>
      </c>
      <c r="B953" s="41">
        <v>113.874725</v>
      </c>
      <c r="C953" s="41">
        <v>4.7699999999999996</v>
      </c>
      <c r="D953" s="41">
        <v>809.57000700000003</v>
      </c>
      <c r="E953" s="41">
        <v>2136.7299800000001</v>
      </c>
      <c r="F953" s="41">
        <v>83.78065500000001</v>
      </c>
    </row>
    <row r="954" spans="1:6" x14ac:dyDescent="0.35">
      <c r="A954" s="23">
        <v>42655</v>
      </c>
      <c r="B954" s="41">
        <v>114.893036</v>
      </c>
      <c r="C954" s="41">
        <v>4.7699999999999996</v>
      </c>
      <c r="D954" s="41">
        <v>811.77002000000005</v>
      </c>
      <c r="E954" s="41">
        <v>2139.179932</v>
      </c>
      <c r="F954" s="41">
        <v>83.198188999999999</v>
      </c>
    </row>
    <row r="955" spans="1:6" x14ac:dyDescent="0.35">
      <c r="A955" s="23">
        <v>42656</v>
      </c>
      <c r="B955" s="41">
        <v>114.540543</v>
      </c>
      <c r="C955" s="41">
        <v>4.54</v>
      </c>
      <c r="D955" s="41">
        <v>804.080017</v>
      </c>
      <c r="E955" s="41">
        <v>2132.5500489999999</v>
      </c>
      <c r="F955" s="41">
        <v>82.653908000000001</v>
      </c>
    </row>
    <row r="956" spans="1:6" x14ac:dyDescent="0.35">
      <c r="A956" s="23">
        <v>42657</v>
      </c>
      <c r="B956" s="41">
        <v>115.176987</v>
      </c>
      <c r="C956" s="41">
        <v>4.51</v>
      </c>
      <c r="D956" s="41">
        <v>804.59997599999997</v>
      </c>
      <c r="E956" s="41">
        <v>2132.9799800000001</v>
      </c>
      <c r="F956" s="41">
        <v>82.634804000000003</v>
      </c>
    </row>
    <row r="957" spans="1:6" x14ac:dyDescent="0.35">
      <c r="A957" s="23">
        <v>42660</v>
      </c>
      <c r="B957" s="41">
        <v>115.098663</v>
      </c>
      <c r="C957" s="41">
        <v>4.6399999999999997</v>
      </c>
      <c r="D957" s="41">
        <v>806.84002699999996</v>
      </c>
      <c r="E957" s="41">
        <v>2126.5</v>
      </c>
      <c r="F957" s="41">
        <v>82.634804000000003</v>
      </c>
    </row>
    <row r="958" spans="1:6" x14ac:dyDescent="0.35">
      <c r="A958" s="23">
        <v>42661</v>
      </c>
      <c r="B958" s="41">
        <v>115.020332</v>
      </c>
      <c r="C958" s="41">
        <v>4.63</v>
      </c>
      <c r="D958" s="41">
        <v>821.48999000000003</v>
      </c>
      <c r="E958" s="41">
        <v>2139.6000979999999</v>
      </c>
      <c r="F958" s="41">
        <v>82.854423999999995</v>
      </c>
    </row>
    <row r="959" spans="1:6" x14ac:dyDescent="0.35">
      <c r="A959" s="23">
        <v>42662</v>
      </c>
      <c r="B959" s="41">
        <v>114.67762</v>
      </c>
      <c r="C959" s="41">
        <v>4.83</v>
      </c>
      <c r="D959" s="41">
        <v>826.84002699999996</v>
      </c>
      <c r="E959" s="41">
        <v>2144.290039</v>
      </c>
      <c r="F959" s="41">
        <v>83.236373999999998</v>
      </c>
    </row>
    <row r="960" spans="1:6" x14ac:dyDescent="0.35">
      <c r="A960" s="23">
        <v>42663</v>
      </c>
      <c r="B960" s="41">
        <v>114.61887400000001</v>
      </c>
      <c r="C960" s="41">
        <v>5.0199999999999996</v>
      </c>
      <c r="D960" s="41">
        <v>821.63000499999998</v>
      </c>
      <c r="E960" s="41">
        <v>2141.3400879999999</v>
      </c>
      <c r="F960" s="41">
        <v>83.274574000000001</v>
      </c>
    </row>
    <row r="961" spans="1:6" x14ac:dyDescent="0.35">
      <c r="A961" s="23">
        <v>42664</v>
      </c>
      <c r="B961" s="41">
        <v>114.168457</v>
      </c>
      <c r="C961" s="41">
        <v>5.16</v>
      </c>
      <c r="D961" s="41">
        <v>824.05999800000006</v>
      </c>
      <c r="E961" s="41">
        <v>2141.1599120000001</v>
      </c>
      <c r="F961" s="41">
        <v>82.711205000000007</v>
      </c>
    </row>
    <row r="962" spans="1:6" x14ac:dyDescent="0.35">
      <c r="A962" s="23">
        <v>42667</v>
      </c>
      <c r="B962" s="41">
        <v>115.196564</v>
      </c>
      <c r="C962" s="41">
        <v>5.19</v>
      </c>
      <c r="D962" s="41">
        <v>835.73999000000003</v>
      </c>
      <c r="E962" s="41">
        <v>2151.330078</v>
      </c>
      <c r="F962" s="41">
        <v>82.988120999999992</v>
      </c>
    </row>
    <row r="963" spans="1:6" x14ac:dyDescent="0.35">
      <c r="A963" s="23">
        <v>42668</v>
      </c>
      <c r="B963" s="41">
        <v>115.784065</v>
      </c>
      <c r="C963" s="41">
        <v>5.27</v>
      </c>
      <c r="D963" s="41">
        <v>828.54998799999998</v>
      </c>
      <c r="E963" s="41">
        <v>2143.1599120000001</v>
      </c>
      <c r="F963" s="41">
        <v>82.806685999999999</v>
      </c>
    </row>
    <row r="964" spans="1:6" x14ac:dyDescent="0.35">
      <c r="A964" s="23">
        <v>42669</v>
      </c>
      <c r="B964" s="41">
        <v>113.17952699999999</v>
      </c>
      <c r="C964" s="41">
        <v>5.5</v>
      </c>
      <c r="D964" s="41">
        <v>822.09997599999997</v>
      </c>
      <c r="E964" s="41">
        <v>2139.429932</v>
      </c>
      <c r="F964" s="41">
        <v>83.159987999999998</v>
      </c>
    </row>
    <row r="965" spans="1:6" x14ac:dyDescent="0.35">
      <c r="A965" s="23">
        <v>42670</v>
      </c>
      <c r="B965" s="41">
        <v>112.092682</v>
      </c>
      <c r="C965" s="41">
        <v>5.14</v>
      </c>
      <c r="D965" s="41">
        <v>817.34997599999997</v>
      </c>
      <c r="E965" s="41">
        <v>2133.040039</v>
      </c>
      <c r="F965" s="41">
        <v>82.997664999999998</v>
      </c>
    </row>
    <row r="966" spans="1:6" x14ac:dyDescent="0.35">
      <c r="A966" s="23">
        <v>42671</v>
      </c>
      <c r="B966" s="41">
        <v>111.348534</v>
      </c>
      <c r="C966" s="41">
        <v>5.21</v>
      </c>
      <c r="D966" s="41">
        <v>819.55999800000006</v>
      </c>
      <c r="E966" s="41">
        <v>2126.4099120000001</v>
      </c>
      <c r="F966" s="41">
        <v>80.954231000000007</v>
      </c>
    </row>
    <row r="967" spans="1:6" x14ac:dyDescent="0.35">
      <c r="A967" s="23">
        <v>42674</v>
      </c>
      <c r="B967" s="41">
        <v>111.172279</v>
      </c>
      <c r="C967" s="41">
        <v>5.2</v>
      </c>
      <c r="D967" s="41">
        <v>809.90002400000003</v>
      </c>
      <c r="E967" s="41">
        <v>2126.1499020000001</v>
      </c>
      <c r="F967" s="41">
        <v>79.56010400000001</v>
      </c>
    </row>
    <row r="968" spans="1:6" x14ac:dyDescent="0.35">
      <c r="A968" s="23">
        <v>42675</v>
      </c>
      <c r="B968" s="41">
        <v>109.165031</v>
      </c>
      <c r="C968" s="41">
        <v>5.1100000000000003</v>
      </c>
      <c r="D968" s="41">
        <v>805.47997999999995</v>
      </c>
      <c r="E968" s="41">
        <v>2111.719971</v>
      </c>
      <c r="F968" s="41">
        <v>79.875229000000004</v>
      </c>
    </row>
    <row r="969" spans="1:6" x14ac:dyDescent="0.35">
      <c r="A969" s="23">
        <v>42676</v>
      </c>
      <c r="B969" s="41">
        <v>109.262947</v>
      </c>
      <c r="C969" s="41">
        <v>5.12</v>
      </c>
      <c r="D969" s="41">
        <v>788.419983</v>
      </c>
      <c r="E969" s="41">
        <v>2097.9399410000001</v>
      </c>
      <c r="F969" s="41">
        <v>79.684241999999998</v>
      </c>
    </row>
    <row r="970" spans="1:6" x14ac:dyDescent="0.35">
      <c r="A970" s="23">
        <v>42677</v>
      </c>
      <c r="B970" s="41">
        <v>108.091774</v>
      </c>
      <c r="C970" s="41">
        <v>5.46</v>
      </c>
      <c r="D970" s="41">
        <v>782.19000199999994</v>
      </c>
      <c r="E970" s="41">
        <v>2088.6599120000001</v>
      </c>
      <c r="F970" s="41">
        <v>79.884772999999996</v>
      </c>
    </row>
    <row r="971" spans="1:6" x14ac:dyDescent="0.35">
      <c r="A971" s="23">
        <v>42678</v>
      </c>
      <c r="B971" s="41">
        <v>107.117447</v>
      </c>
      <c r="C971" s="41">
        <v>5.69</v>
      </c>
      <c r="D971" s="41">
        <v>781.09997599999997</v>
      </c>
      <c r="E971" s="41">
        <v>2085.179932</v>
      </c>
      <c r="F971" s="41">
        <v>79.798828</v>
      </c>
    </row>
    <row r="972" spans="1:6" x14ac:dyDescent="0.35">
      <c r="A972" s="23">
        <v>42681</v>
      </c>
      <c r="B972" s="41">
        <v>108.66261299999999</v>
      </c>
      <c r="C972" s="41">
        <v>5.88</v>
      </c>
      <c r="D972" s="41">
        <v>802.03002900000001</v>
      </c>
      <c r="E972" s="41">
        <v>2131.5200199999999</v>
      </c>
      <c r="F972" s="41">
        <v>81.594002000000003</v>
      </c>
    </row>
    <row r="973" spans="1:6" x14ac:dyDescent="0.35">
      <c r="A973" s="23">
        <v>42682</v>
      </c>
      <c r="B973" s="41">
        <v>109.302307</v>
      </c>
      <c r="C973" s="41">
        <v>6.07</v>
      </c>
      <c r="D973" s="41">
        <v>811.97997999999995</v>
      </c>
      <c r="E973" s="41">
        <v>2139.5600589999999</v>
      </c>
      <c r="F973" s="41">
        <v>82.181624999999997</v>
      </c>
    </row>
    <row r="974" spans="1:6" x14ac:dyDescent="0.35">
      <c r="A974" s="23">
        <v>42683</v>
      </c>
      <c r="B974" s="41">
        <v>109.125168</v>
      </c>
      <c r="C974" s="41">
        <v>6.91</v>
      </c>
      <c r="D974" s="41">
        <v>805.59002699999996</v>
      </c>
      <c r="E974" s="41">
        <v>2163.26001</v>
      </c>
      <c r="F974" s="41">
        <v>83.087158000000002</v>
      </c>
    </row>
    <row r="975" spans="1:6" x14ac:dyDescent="0.35">
      <c r="A975" s="23">
        <v>42684</v>
      </c>
      <c r="B975" s="41">
        <v>106.08406100000001</v>
      </c>
      <c r="C975" s="41">
        <v>7.3</v>
      </c>
      <c r="D975" s="41">
        <v>780.28997800000002</v>
      </c>
      <c r="E975" s="41">
        <v>2167.4799800000001</v>
      </c>
      <c r="F975" s="41">
        <v>83.857826000000003</v>
      </c>
    </row>
    <row r="976" spans="1:6" x14ac:dyDescent="0.35">
      <c r="A976" s="23">
        <v>42685</v>
      </c>
      <c r="B976" s="41">
        <v>106.713936</v>
      </c>
      <c r="C976" s="41">
        <v>7.5</v>
      </c>
      <c r="D976" s="41">
        <v>771.75</v>
      </c>
      <c r="E976" s="41">
        <v>2164.4499510000001</v>
      </c>
      <c r="F976" s="41">
        <v>82.528412000000003</v>
      </c>
    </row>
    <row r="977" spans="1:6" x14ac:dyDescent="0.35">
      <c r="A977" s="23">
        <v>42688</v>
      </c>
      <c r="B977" s="41">
        <v>104.03698</v>
      </c>
      <c r="C977" s="41">
        <v>8.2799999999999994</v>
      </c>
      <c r="D977" s="41">
        <v>753.21997099999999</v>
      </c>
      <c r="E977" s="41">
        <v>2164.1999510000001</v>
      </c>
      <c r="F977" s="41">
        <v>82.152725000000004</v>
      </c>
    </row>
    <row r="978" spans="1:6" x14ac:dyDescent="0.35">
      <c r="A978" s="23">
        <v>42689</v>
      </c>
      <c r="B978" s="41">
        <v>105.41482499999999</v>
      </c>
      <c r="C978" s="41">
        <v>8.07</v>
      </c>
      <c r="D978" s="41">
        <v>775.15997300000004</v>
      </c>
      <c r="E978" s="41">
        <v>2180.389893</v>
      </c>
      <c r="F978" s="41">
        <v>83.636252999999996</v>
      </c>
    </row>
    <row r="979" spans="1:6" x14ac:dyDescent="0.35">
      <c r="A979" s="23">
        <v>42690</v>
      </c>
      <c r="B979" s="41">
        <v>108.24923699999999</v>
      </c>
      <c r="C979" s="41">
        <v>7.91</v>
      </c>
      <c r="D979" s="41">
        <v>779.97997999999995</v>
      </c>
      <c r="E979" s="41">
        <v>2176.9399410000001</v>
      </c>
      <c r="F979" s="41">
        <v>82.605491999999998</v>
      </c>
    </row>
    <row r="980" spans="1:6" x14ac:dyDescent="0.35">
      <c r="A980" s="23">
        <v>42691</v>
      </c>
      <c r="B980" s="41">
        <v>108.20987700000001</v>
      </c>
      <c r="C980" s="41">
        <v>8</v>
      </c>
      <c r="D980" s="41">
        <v>786.15997300000004</v>
      </c>
      <c r="E980" s="41">
        <v>2187.1201169999999</v>
      </c>
      <c r="F980" s="41">
        <v>82.104561000000004</v>
      </c>
    </row>
    <row r="981" spans="1:6" x14ac:dyDescent="0.35">
      <c r="A981" s="23">
        <v>42692</v>
      </c>
      <c r="B981" s="41">
        <v>108.318138</v>
      </c>
      <c r="C981" s="41">
        <v>7.96</v>
      </c>
      <c r="D981" s="41">
        <v>775.96997099999999</v>
      </c>
      <c r="E981" s="41">
        <v>2181.8999020000001</v>
      </c>
      <c r="F981" s="41">
        <v>82.152725000000004</v>
      </c>
    </row>
    <row r="982" spans="1:6" x14ac:dyDescent="0.35">
      <c r="A982" s="23">
        <v>42695</v>
      </c>
      <c r="B982" s="41">
        <v>109.961708</v>
      </c>
      <c r="C982" s="41">
        <v>8.0299999999999994</v>
      </c>
      <c r="D982" s="41">
        <v>784.79998799999998</v>
      </c>
      <c r="E982" s="41">
        <v>2198.179932</v>
      </c>
      <c r="F982" s="41">
        <v>83.318359000000001</v>
      </c>
    </row>
    <row r="983" spans="1:6" x14ac:dyDescent="0.35">
      <c r="A983" s="23">
        <v>42696</v>
      </c>
      <c r="B983" s="41">
        <v>110.030602</v>
      </c>
      <c r="C983" s="41">
        <v>8.89</v>
      </c>
      <c r="D983" s="41">
        <v>785</v>
      </c>
      <c r="E983" s="41">
        <v>2202.9399410000001</v>
      </c>
      <c r="F983" s="41">
        <v>83.501389000000003</v>
      </c>
    </row>
    <row r="984" spans="1:6" x14ac:dyDescent="0.35">
      <c r="A984" s="23">
        <v>42697</v>
      </c>
      <c r="B984" s="41">
        <v>109.469627</v>
      </c>
      <c r="C984" s="41">
        <v>9.18</v>
      </c>
      <c r="D984" s="41">
        <v>779</v>
      </c>
      <c r="E984" s="41">
        <v>2204.719971</v>
      </c>
      <c r="F984" s="41">
        <v>83.732590000000002</v>
      </c>
    </row>
    <row r="985" spans="1:6" x14ac:dyDescent="0.35">
      <c r="A985" s="23">
        <v>42699</v>
      </c>
      <c r="B985" s="41">
        <v>110.02076700000001</v>
      </c>
      <c r="C985" s="41">
        <v>9.4</v>
      </c>
      <c r="D985" s="41">
        <v>780.22997999999995</v>
      </c>
      <c r="E985" s="41">
        <v>2213.3500979999999</v>
      </c>
      <c r="F985" s="41">
        <v>83.925255000000007</v>
      </c>
    </row>
    <row r="986" spans="1:6" x14ac:dyDescent="0.35">
      <c r="A986" s="23">
        <v>42702</v>
      </c>
      <c r="B986" s="41">
        <v>109.80424499999999</v>
      </c>
      <c r="C986" s="41">
        <v>9.1</v>
      </c>
      <c r="D986" s="41">
        <v>785.78997800000002</v>
      </c>
      <c r="E986" s="41">
        <v>2201.719971</v>
      </c>
      <c r="F986" s="41">
        <v>83.299080000000004</v>
      </c>
    </row>
    <row r="987" spans="1:6" x14ac:dyDescent="0.35">
      <c r="A987" s="23">
        <v>42703</v>
      </c>
      <c r="B987" s="41">
        <v>109.695992</v>
      </c>
      <c r="C987" s="41">
        <v>8.94</v>
      </c>
      <c r="D987" s="41">
        <v>789.44000199999994</v>
      </c>
      <c r="E987" s="41">
        <v>2204.6599120000001</v>
      </c>
      <c r="F987" s="41">
        <v>82.749992000000006</v>
      </c>
    </row>
    <row r="988" spans="1:6" x14ac:dyDescent="0.35">
      <c r="A988" s="23">
        <v>42704</v>
      </c>
      <c r="B988" s="41">
        <v>108.770859</v>
      </c>
      <c r="C988" s="41">
        <v>9.1300000000000008</v>
      </c>
      <c r="D988" s="41">
        <v>775.88000499999998</v>
      </c>
      <c r="E988" s="41">
        <v>2198.8100589999999</v>
      </c>
      <c r="F988" s="41">
        <v>84.098663000000002</v>
      </c>
    </row>
    <row r="989" spans="1:6" x14ac:dyDescent="0.35">
      <c r="A989" s="23">
        <v>42705</v>
      </c>
      <c r="B989" s="41">
        <v>107.75715599999999</v>
      </c>
      <c r="C989" s="41">
        <v>9.33</v>
      </c>
      <c r="D989" s="41">
        <v>764.330017</v>
      </c>
      <c r="E989" s="41">
        <v>2191.080078</v>
      </c>
      <c r="F989" s="41">
        <v>84.040855000000008</v>
      </c>
    </row>
    <row r="990" spans="1:6" x14ac:dyDescent="0.35">
      <c r="A990" s="23">
        <v>42706</v>
      </c>
      <c r="B990" s="41">
        <v>108.160675</v>
      </c>
      <c r="C990" s="41">
        <v>9.8000000000000007</v>
      </c>
      <c r="D990" s="41">
        <v>764.46002199999998</v>
      </c>
      <c r="E990" s="41">
        <v>2191.9499510000001</v>
      </c>
      <c r="F990" s="41">
        <v>83.848182999999992</v>
      </c>
    </row>
    <row r="991" spans="1:6" x14ac:dyDescent="0.35">
      <c r="A991" s="23">
        <v>42709</v>
      </c>
      <c r="B991" s="41">
        <v>107.383171</v>
      </c>
      <c r="C991" s="41">
        <v>10.65</v>
      </c>
      <c r="D991" s="41">
        <v>778.21997099999999</v>
      </c>
      <c r="E991" s="41">
        <v>2204.709961</v>
      </c>
      <c r="F991" s="41">
        <v>84.27205699999999</v>
      </c>
    </row>
    <row r="992" spans="1:6" x14ac:dyDescent="0.35">
      <c r="A992" s="23">
        <v>42710</v>
      </c>
      <c r="B992" s="41">
        <v>108.20987700000001</v>
      </c>
      <c r="C992" s="41">
        <v>10.55</v>
      </c>
      <c r="D992" s="41">
        <v>776.17999299999997</v>
      </c>
      <c r="E992" s="41">
        <v>2212.2299800000001</v>
      </c>
      <c r="F992" s="41">
        <v>84.349120999999997</v>
      </c>
    </row>
    <row r="993" spans="1:6" x14ac:dyDescent="0.35">
      <c r="A993" s="23">
        <v>42711</v>
      </c>
      <c r="B993" s="41">
        <v>109.27278099999999</v>
      </c>
      <c r="C993" s="41">
        <v>10.79</v>
      </c>
      <c r="D993" s="41">
        <v>791.46997099999999</v>
      </c>
      <c r="E993" s="41">
        <v>2241.3500979999999</v>
      </c>
      <c r="F993" s="41">
        <v>84.840416000000005</v>
      </c>
    </row>
    <row r="994" spans="1:6" x14ac:dyDescent="0.35">
      <c r="A994" s="23">
        <v>42712</v>
      </c>
      <c r="B994" s="41">
        <v>110.34554300000001</v>
      </c>
      <c r="C994" s="41">
        <v>10.72</v>
      </c>
      <c r="D994" s="41">
        <v>795.169983</v>
      </c>
      <c r="E994" s="41">
        <v>2246.1899410000001</v>
      </c>
      <c r="F994" s="41">
        <v>85.081244999999996</v>
      </c>
    </row>
    <row r="995" spans="1:6" x14ac:dyDescent="0.35">
      <c r="A995" s="23">
        <v>42713</v>
      </c>
      <c r="B995" s="41">
        <v>112.146576</v>
      </c>
      <c r="C995" s="41">
        <v>10.130000000000001</v>
      </c>
      <c r="D995" s="41">
        <v>809.45001200000002</v>
      </c>
      <c r="E995" s="41">
        <v>2259.530029</v>
      </c>
      <c r="F995" s="41">
        <v>85.736312999999996</v>
      </c>
    </row>
    <row r="996" spans="1:6" x14ac:dyDescent="0.35">
      <c r="A996" s="23">
        <v>42716</v>
      </c>
      <c r="B996" s="41">
        <v>111.506866</v>
      </c>
      <c r="C996" s="41">
        <v>9.86</v>
      </c>
      <c r="D996" s="41">
        <v>807.90002400000003</v>
      </c>
      <c r="E996" s="41">
        <v>2256.959961</v>
      </c>
      <c r="F996" s="41">
        <v>87.643706999999992</v>
      </c>
    </row>
    <row r="997" spans="1:6" x14ac:dyDescent="0.35">
      <c r="A997" s="23">
        <v>42717</v>
      </c>
      <c r="B997" s="41">
        <v>113.366951</v>
      </c>
      <c r="C997" s="41">
        <v>10.119999999999999</v>
      </c>
      <c r="D997" s="41">
        <v>815.34002699999996</v>
      </c>
      <c r="E997" s="41">
        <v>2271.719971</v>
      </c>
      <c r="F997" s="41">
        <v>89.185035999999997</v>
      </c>
    </row>
    <row r="998" spans="1:6" x14ac:dyDescent="0.35">
      <c r="A998" s="23">
        <v>42718</v>
      </c>
      <c r="B998" s="41">
        <v>113.366951</v>
      </c>
      <c r="C998" s="41">
        <v>10.39</v>
      </c>
      <c r="D998" s="41">
        <v>817.89001500000006</v>
      </c>
      <c r="E998" s="41">
        <v>2253.280029</v>
      </c>
      <c r="F998" s="41">
        <v>87.258376999999996</v>
      </c>
    </row>
    <row r="999" spans="1:6" x14ac:dyDescent="0.35">
      <c r="A999" s="23">
        <v>42719</v>
      </c>
      <c r="B999" s="41">
        <v>113.98698400000001</v>
      </c>
      <c r="C999" s="41">
        <v>10.57</v>
      </c>
      <c r="D999" s="41">
        <v>815.65002400000003</v>
      </c>
      <c r="E999" s="41">
        <v>2262.030029</v>
      </c>
      <c r="F999" s="41">
        <v>87.557006999999999</v>
      </c>
    </row>
    <row r="1000" spans="1:6" x14ac:dyDescent="0.35">
      <c r="A1000" s="23">
        <v>42720</v>
      </c>
      <c r="B1000" s="41">
        <v>114.13460499999999</v>
      </c>
      <c r="C1000" s="41">
        <v>10.38</v>
      </c>
      <c r="D1000" s="41">
        <v>809.84002699999996</v>
      </c>
      <c r="E1000" s="41">
        <v>2258.070068</v>
      </c>
      <c r="F1000" s="41">
        <v>87.836365000000001</v>
      </c>
    </row>
    <row r="1001" spans="1:6" x14ac:dyDescent="0.35">
      <c r="A1001" s="23">
        <v>42723</v>
      </c>
      <c r="B1001" s="41">
        <v>114.793999</v>
      </c>
      <c r="C1001" s="41">
        <v>10.29</v>
      </c>
      <c r="D1001" s="41">
        <v>812.5</v>
      </c>
      <c r="E1001" s="41">
        <v>2262.530029</v>
      </c>
      <c r="F1001" s="41">
        <v>87.104240000000004</v>
      </c>
    </row>
    <row r="1002" spans="1:6" x14ac:dyDescent="0.35">
      <c r="A1002" s="23">
        <v>42724</v>
      </c>
      <c r="B1002" s="41">
        <v>115.099098</v>
      </c>
      <c r="C1002" s="41">
        <v>10.95</v>
      </c>
      <c r="D1002" s="41">
        <v>815.20001200000002</v>
      </c>
      <c r="E1002" s="41">
        <v>2270.76001</v>
      </c>
      <c r="F1002" s="41">
        <v>87.113876000000005</v>
      </c>
    </row>
    <row r="1003" spans="1:6" x14ac:dyDescent="0.35">
      <c r="A1003" s="23">
        <v>42725</v>
      </c>
      <c r="B1003" s="41">
        <v>115.207359</v>
      </c>
      <c r="C1003" s="41">
        <v>10.89</v>
      </c>
      <c r="D1003" s="41">
        <v>812.20001200000002</v>
      </c>
      <c r="E1003" s="41">
        <v>2265.179932</v>
      </c>
      <c r="F1003" s="41">
        <v>86.969368000000003</v>
      </c>
    </row>
    <row r="1004" spans="1:6" x14ac:dyDescent="0.35">
      <c r="A1004" s="23">
        <v>42726</v>
      </c>
      <c r="B1004" s="41">
        <v>114.449547</v>
      </c>
      <c r="C1004" s="41">
        <v>10.71</v>
      </c>
      <c r="D1004" s="41">
        <v>809.67999299999997</v>
      </c>
      <c r="E1004" s="41">
        <v>2260.959961</v>
      </c>
      <c r="F1004" s="41">
        <v>87.537743000000006</v>
      </c>
    </row>
    <row r="1005" spans="1:6" x14ac:dyDescent="0.35">
      <c r="A1005" s="23">
        <v>42727</v>
      </c>
      <c r="B1005" s="41">
        <v>114.67589599999999</v>
      </c>
      <c r="C1005" s="41">
        <v>10.7</v>
      </c>
      <c r="D1005" s="41">
        <v>807.79998799999998</v>
      </c>
      <c r="E1005" s="41">
        <v>2263.790039</v>
      </c>
      <c r="F1005" s="41">
        <v>87.383606</v>
      </c>
    </row>
    <row r="1006" spans="1:6" x14ac:dyDescent="0.35">
      <c r="A1006" s="23">
        <v>42731</v>
      </c>
      <c r="B1006" s="41">
        <v>115.40419</v>
      </c>
      <c r="C1006" s="41">
        <v>10.74</v>
      </c>
      <c r="D1006" s="41">
        <v>809.92999299999997</v>
      </c>
      <c r="E1006" s="41">
        <v>2268.8798830000001</v>
      </c>
      <c r="F1006" s="41">
        <v>87.422142000000008</v>
      </c>
    </row>
    <row r="1007" spans="1:6" x14ac:dyDescent="0.35">
      <c r="A1007" s="23">
        <v>42732</v>
      </c>
      <c r="B1007" s="41">
        <v>114.912109</v>
      </c>
      <c r="C1007" s="41">
        <v>10.54</v>
      </c>
      <c r="D1007" s="41">
        <v>804.57000700000003</v>
      </c>
      <c r="E1007" s="41">
        <v>2249.919922</v>
      </c>
      <c r="F1007" s="41">
        <v>86.988647</v>
      </c>
    </row>
    <row r="1008" spans="1:6" x14ac:dyDescent="0.35">
      <c r="A1008" s="23">
        <v>42733</v>
      </c>
      <c r="B1008" s="41">
        <v>114.88258399999999</v>
      </c>
      <c r="C1008" s="41">
        <v>10.3</v>
      </c>
      <c r="D1008" s="41">
        <v>802.88000499999998</v>
      </c>
      <c r="E1008" s="41">
        <v>2249.26001</v>
      </c>
      <c r="F1008" s="41">
        <v>87.036804000000004</v>
      </c>
    </row>
    <row r="1009" spans="1:6" x14ac:dyDescent="0.35">
      <c r="A1009" s="23">
        <v>42734</v>
      </c>
      <c r="B1009" s="41">
        <v>113.98698400000001</v>
      </c>
      <c r="C1009" s="41">
        <v>10.210000000000001</v>
      </c>
      <c r="D1009" s="41">
        <v>792.45001200000002</v>
      </c>
      <c r="E1009" s="41">
        <v>2238.830078</v>
      </c>
      <c r="F1009" s="41">
        <v>86.950110999999993</v>
      </c>
    </row>
    <row r="1010" spans="1:6" x14ac:dyDescent="0.35">
      <c r="A1010" s="23">
        <v>42738</v>
      </c>
      <c r="B1010" s="41">
        <v>114.31176000000001</v>
      </c>
      <c r="C1010" s="41">
        <v>10.54</v>
      </c>
      <c r="D1010" s="41">
        <v>808.01000999999997</v>
      </c>
      <c r="E1010" s="41">
        <v>2257.830078</v>
      </c>
      <c r="F1010" s="41">
        <v>87.557006999999999</v>
      </c>
    </row>
    <row r="1011" spans="1:6" x14ac:dyDescent="0.35">
      <c r="A1011" s="23">
        <v>42739</v>
      </c>
      <c r="B1011" s="41">
        <v>114.183815</v>
      </c>
      <c r="C1011" s="41">
        <v>11.11</v>
      </c>
      <c r="D1011" s="41">
        <v>807.77002000000005</v>
      </c>
      <c r="E1011" s="41">
        <v>2270.75</v>
      </c>
      <c r="F1011" s="41">
        <v>86.593673999999993</v>
      </c>
    </row>
    <row r="1012" spans="1:6" x14ac:dyDescent="0.35">
      <c r="A1012" s="23">
        <v>42740</v>
      </c>
      <c r="B1012" s="41">
        <v>114.764473</v>
      </c>
      <c r="C1012" s="41">
        <v>10.88</v>
      </c>
      <c r="D1012" s="41">
        <v>813.02002000000005</v>
      </c>
      <c r="E1012" s="41">
        <v>2269</v>
      </c>
      <c r="F1012" s="41">
        <v>85.302818000000002</v>
      </c>
    </row>
    <row r="1013" spans="1:6" x14ac:dyDescent="0.35">
      <c r="A1013" s="23">
        <v>42741</v>
      </c>
      <c r="B1013" s="41">
        <v>116.043915</v>
      </c>
      <c r="C1013" s="41">
        <v>10.72</v>
      </c>
      <c r="D1013" s="41">
        <v>825.21002199999998</v>
      </c>
      <c r="E1013" s="41">
        <v>2276.9799800000001</v>
      </c>
      <c r="F1013" s="41">
        <v>85.254645999999994</v>
      </c>
    </row>
    <row r="1014" spans="1:6" x14ac:dyDescent="0.35">
      <c r="A1014" s="23">
        <v>42744</v>
      </c>
      <c r="B1014" s="41">
        <v>117.10681200000001</v>
      </c>
      <c r="C1014" s="41">
        <v>10.31</v>
      </c>
      <c r="D1014" s="41">
        <v>827.17999299999997</v>
      </c>
      <c r="E1014" s="41">
        <v>2268.8999020000001</v>
      </c>
      <c r="F1014" s="41">
        <v>83.848182999999992</v>
      </c>
    </row>
    <row r="1015" spans="1:6" x14ac:dyDescent="0.35">
      <c r="A1015" s="23">
        <v>42745</v>
      </c>
      <c r="B1015" s="41">
        <v>117.224907</v>
      </c>
      <c r="C1015" s="41">
        <v>11.05</v>
      </c>
      <c r="D1015" s="41">
        <v>826.01000999999997</v>
      </c>
      <c r="E1015" s="41">
        <v>2268.8999020000001</v>
      </c>
      <c r="F1015" s="41">
        <v>82.778885000000002</v>
      </c>
    </row>
    <row r="1016" spans="1:6" x14ac:dyDescent="0.35">
      <c r="A1016" s="23">
        <v>42746</v>
      </c>
      <c r="B1016" s="41">
        <v>117.854782</v>
      </c>
      <c r="C1016" s="41">
        <v>11.02</v>
      </c>
      <c r="D1016" s="41">
        <v>829.85998499999994</v>
      </c>
      <c r="E1016" s="41">
        <v>2275.320068</v>
      </c>
      <c r="F1016" s="41">
        <v>83.62661700000001</v>
      </c>
    </row>
    <row r="1017" spans="1:6" x14ac:dyDescent="0.35">
      <c r="A1017" s="23">
        <v>42747</v>
      </c>
      <c r="B1017" s="41">
        <v>117.362694</v>
      </c>
      <c r="C1017" s="41">
        <v>9.8699999999999992</v>
      </c>
      <c r="D1017" s="41">
        <v>829.53002900000001</v>
      </c>
      <c r="E1017" s="41">
        <v>2270.4399410000001</v>
      </c>
      <c r="F1017" s="41">
        <v>83.173850999999999</v>
      </c>
    </row>
    <row r="1018" spans="1:6" x14ac:dyDescent="0.35">
      <c r="A1018" s="23">
        <v>42748</v>
      </c>
      <c r="B1018" s="41">
        <v>117.156021</v>
      </c>
      <c r="C1018" s="41">
        <v>9.7100000000000009</v>
      </c>
      <c r="D1018" s="41">
        <v>830.94000199999994</v>
      </c>
      <c r="E1018" s="41">
        <v>2274.639893</v>
      </c>
      <c r="F1018" s="41">
        <v>83.183487</v>
      </c>
    </row>
    <row r="1019" spans="1:6" x14ac:dyDescent="0.35">
      <c r="A1019" s="23">
        <v>42752</v>
      </c>
      <c r="B1019" s="41">
        <v>118.10082199999999</v>
      </c>
      <c r="C1019" s="41">
        <v>9.4499999999999993</v>
      </c>
      <c r="D1019" s="41">
        <v>827.46002199999998</v>
      </c>
      <c r="E1019" s="41">
        <v>2267.889893</v>
      </c>
      <c r="F1019" s="41">
        <v>84.156447999999997</v>
      </c>
    </row>
    <row r="1020" spans="1:6" x14ac:dyDescent="0.35">
      <c r="A1020" s="23">
        <v>42753</v>
      </c>
      <c r="B1020" s="41">
        <v>118.090981</v>
      </c>
      <c r="C1020" s="41">
        <v>10.07</v>
      </c>
      <c r="D1020" s="41">
        <v>829.02002000000005</v>
      </c>
      <c r="E1020" s="41">
        <v>2271.889893</v>
      </c>
      <c r="F1020" s="41">
        <v>83.116050999999999</v>
      </c>
    </row>
    <row r="1021" spans="1:6" x14ac:dyDescent="0.35">
      <c r="A1021" s="23">
        <v>42754</v>
      </c>
      <c r="B1021" s="41">
        <v>117.8843</v>
      </c>
      <c r="C1021" s="41">
        <v>9.52</v>
      </c>
      <c r="D1021" s="41">
        <v>824.36999500000002</v>
      </c>
      <c r="E1021" s="41">
        <v>2263.6899410000001</v>
      </c>
      <c r="F1021" s="41">
        <v>81.622910000000005</v>
      </c>
    </row>
    <row r="1022" spans="1:6" x14ac:dyDescent="0.35">
      <c r="A1022" s="23">
        <v>42755</v>
      </c>
      <c r="B1022" s="41">
        <v>118.10082199999999</v>
      </c>
      <c r="C1022" s="41">
        <v>9.52</v>
      </c>
      <c r="D1022" s="41">
        <v>828.169983</v>
      </c>
      <c r="E1022" s="41">
        <v>2271.3100589999999</v>
      </c>
      <c r="F1022" s="41">
        <v>82.740356000000006</v>
      </c>
    </row>
    <row r="1023" spans="1:6" x14ac:dyDescent="0.35">
      <c r="A1023" s="23">
        <v>42758</v>
      </c>
      <c r="B1023" s="41">
        <v>118.179558</v>
      </c>
      <c r="C1023" s="41">
        <v>9.2899999999999991</v>
      </c>
      <c r="D1023" s="41">
        <v>844.42999299999997</v>
      </c>
      <c r="E1023" s="41">
        <v>2265.1999510000001</v>
      </c>
      <c r="F1023" s="41">
        <v>81.854095000000001</v>
      </c>
    </row>
    <row r="1024" spans="1:6" x14ac:dyDescent="0.35">
      <c r="A1024" s="23">
        <v>42759</v>
      </c>
      <c r="B1024" s="41">
        <v>118.071304</v>
      </c>
      <c r="C1024" s="41">
        <v>8.68</v>
      </c>
      <c r="D1024" s="41">
        <v>849.5300289999999</v>
      </c>
      <c r="E1024" s="41">
        <v>2280.070068</v>
      </c>
      <c r="F1024" s="41">
        <v>81.969688000000005</v>
      </c>
    </row>
    <row r="1025" spans="1:6" x14ac:dyDescent="0.35">
      <c r="A1025" s="23">
        <v>42760</v>
      </c>
      <c r="B1025" s="41">
        <v>119.95107299999999</v>
      </c>
      <c r="C1025" s="41">
        <v>8.26</v>
      </c>
      <c r="D1025" s="41">
        <v>858.4500119999999</v>
      </c>
      <c r="E1025" s="41">
        <v>2298.3701169999999</v>
      </c>
      <c r="F1025" s="41">
        <v>82.210518000000008</v>
      </c>
    </row>
    <row r="1026" spans="1:6" x14ac:dyDescent="0.35">
      <c r="A1026" s="23">
        <v>42761</v>
      </c>
      <c r="B1026" s="41">
        <v>120.010132</v>
      </c>
      <c r="C1026" s="41">
        <v>8.19</v>
      </c>
      <c r="D1026" s="41">
        <v>856.97998000000007</v>
      </c>
      <c r="E1026" s="41">
        <v>2296.679932</v>
      </c>
      <c r="F1026" s="41">
        <v>82.460991000000007</v>
      </c>
    </row>
    <row r="1027" spans="1:6" x14ac:dyDescent="0.35">
      <c r="A1027" s="23">
        <v>42762</v>
      </c>
      <c r="B1027" s="41">
        <v>120.019958</v>
      </c>
      <c r="C1027" s="41">
        <v>8.07</v>
      </c>
      <c r="D1027" s="41">
        <v>845.0300289999999</v>
      </c>
      <c r="E1027" s="41">
        <v>2294.6899410000001</v>
      </c>
      <c r="F1027" s="41">
        <v>82.374297999999996</v>
      </c>
    </row>
    <row r="1028" spans="1:6" x14ac:dyDescent="0.35">
      <c r="A1028" s="23">
        <v>42765</v>
      </c>
      <c r="B1028" s="41">
        <v>119.705017</v>
      </c>
      <c r="C1028" s="41">
        <v>8.09</v>
      </c>
      <c r="D1028" s="41">
        <v>823.830017</v>
      </c>
      <c r="E1028" s="41">
        <v>2280.8999020000001</v>
      </c>
      <c r="F1028" s="41">
        <v>81.748137999999997</v>
      </c>
    </row>
    <row r="1029" spans="1:6" x14ac:dyDescent="0.35">
      <c r="A1029" s="23">
        <v>42766</v>
      </c>
      <c r="B1029" s="41">
        <v>119.42945899999999</v>
      </c>
      <c r="C1029" s="41">
        <v>8.08</v>
      </c>
      <c r="D1029" s="41">
        <v>820.19000199999994</v>
      </c>
      <c r="E1029" s="41">
        <v>2278.8701169999999</v>
      </c>
      <c r="F1029" s="41">
        <v>80.813698000000002</v>
      </c>
    </row>
    <row r="1030" spans="1:6" x14ac:dyDescent="0.35">
      <c r="A1030" s="23">
        <v>42767</v>
      </c>
      <c r="B1030" s="41">
        <v>126.712341</v>
      </c>
      <c r="C1030" s="41">
        <v>7.79</v>
      </c>
      <c r="D1030" s="41">
        <v>815.23999000000003</v>
      </c>
      <c r="E1030" s="41">
        <v>2279.5500489999999</v>
      </c>
      <c r="F1030" s="41">
        <v>79.898537000000005</v>
      </c>
    </row>
    <row r="1031" spans="1:6" x14ac:dyDescent="0.35">
      <c r="A1031" s="23">
        <v>42768</v>
      </c>
      <c r="B1031" s="41">
        <v>126.495819</v>
      </c>
      <c r="C1031" s="41">
        <v>7.92</v>
      </c>
      <c r="D1031" s="41">
        <v>818.26000999999997</v>
      </c>
      <c r="E1031" s="41">
        <v>2280.8500979999999</v>
      </c>
      <c r="F1031" s="41">
        <v>80.389831999999998</v>
      </c>
    </row>
    <row r="1032" spans="1:6" x14ac:dyDescent="0.35">
      <c r="A1032" s="23">
        <v>42769</v>
      </c>
      <c r="B1032" s="41">
        <v>127.037125</v>
      </c>
      <c r="C1032" s="41">
        <v>8.1300000000000008</v>
      </c>
      <c r="D1032" s="41">
        <v>820.13000499999998</v>
      </c>
      <c r="E1032" s="41">
        <v>2297.419922</v>
      </c>
      <c r="F1032" s="41">
        <v>80.476523999999998</v>
      </c>
    </row>
    <row r="1033" spans="1:6" x14ac:dyDescent="0.35">
      <c r="A1033" s="23">
        <v>42772</v>
      </c>
      <c r="B1033" s="41">
        <v>128.22796600000001</v>
      </c>
      <c r="C1033" s="41">
        <v>8.1999999999999993</v>
      </c>
      <c r="D1033" s="41">
        <v>821.61999500000002</v>
      </c>
      <c r="E1033" s="41">
        <v>2292.5600589999999</v>
      </c>
      <c r="F1033" s="41">
        <v>80.254967000000008</v>
      </c>
    </row>
    <row r="1034" spans="1:6" x14ac:dyDescent="0.35">
      <c r="A1034" s="23">
        <v>42773</v>
      </c>
      <c r="B1034" s="41">
        <v>129.44834900000001</v>
      </c>
      <c r="C1034" s="41">
        <v>8.01</v>
      </c>
      <c r="D1034" s="41">
        <v>829.22997999999995</v>
      </c>
      <c r="E1034" s="41">
        <v>2293.080078</v>
      </c>
      <c r="F1034" s="41">
        <v>79.734771999999992</v>
      </c>
    </row>
    <row r="1035" spans="1:6" x14ac:dyDescent="0.35">
      <c r="A1035" s="23">
        <v>42774</v>
      </c>
      <c r="B1035" s="41">
        <v>129.950287</v>
      </c>
      <c r="C1035" s="41">
        <v>8.0399999999999991</v>
      </c>
      <c r="D1035" s="41">
        <v>829.88000499999998</v>
      </c>
      <c r="E1035" s="41">
        <v>2294.669922</v>
      </c>
      <c r="F1035" s="41">
        <v>79.209823999999998</v>
      </c>
    </row>
    <row r="1036" spans="1:6" x14ac:dyDescent="0.35">
      <c r="A1036" s="23">
        <v>42775</v>
      </c>
      <c r="B1036" s="41">
        <v>130.88928200000001</v>
      </c>
      <c r="C1036" s="41">
        <v>8.66</v>
      </c>
      <c r="D1036" s="41">
        <v>830.05999800000006</v>
      </c>
      <c r="E1036" s="41">
        <v>2307.8701169999999</v>
      </c>
      <c r="F1036" s="41">
        <v>79.559783999999993</v>
      </c>
    </row>
    <row r="1037" spans="1:6" x14ac:dyDescent="0.35">
      <c r="A1037" s="23">
        <v>42776</v>
      </c>
      <c r="B1037" s="41">
        <v>130.592758</v>
      </c>
      <c r="C1037" s="41">
        <v>8.39</v>
      </c>
      <c r="D1037" s="41">
        <v>834.84997599999997</v>
      </c>
      <c r="E1037" s="41">
        <v>2316.1000979999999</v>
      </c>
      <c r="F1037" s="41">
        <v>80.220832999999999</v>
      </c>
    </row>
    <row r="1038" spans="1:6" x14ac:dyDescent="0.35">
      <c r="A1038" s="23">
        <v>42779</v>
      </c>
      <c r="B1038" s="41">
        <v>131.749222</v>
      </c>
      <c r="C1038" s="41">
        <v>8.76</v>
      </c>
      <c r="D1038" s="41">
        <v>838.96002200000009</v>
      </c>
      <c r="E1038" s="41">
        <v>2328.25</v>
      </c>
      <c r="F1038" s="41">
        <v>80.687461999999996</v>
      </c>
    </row>
    <row r="1039" spans="1:6" x14ac:dyDescent="0.35">
      <c r="A1039" s="23">
        <v>42780</v>
      </c>
      <c r="B1039" s="41">
        <v>133.45924400000001</v>
      </c>
      <c r="C1039" s="41">
        <v>8.57</v>
      </c>
      <c r="D1039" s="41">
        <v>840.0300289999999</v>
      </c>
      <c r="E1039" s="41">
        <v>2337.580078</v>
      </c>
      <c r="F1039" s="41">
        <v>80.512481999999991</v>
      </c>
    </row>
    <row r="1040" spans="1:6" x14ac:dyDescent="0.35">
      <c r="A1040" s="23">
        <v>42781</v>
      </c>
      <c r="B1040" s="41">
        <v>133.94357299999999</v>
      </c>
      <c r="C1040" s="41">
        <v>8.49</v>
      </c>
      <c r="D1040" s="41">
        <v>837.32000700000003</v>
      </c>
      <c r="E1040" s="41">
        <v>2349.25</v>
      </c>
      <c r="F1040" s="41">
        <v>80.843009999999992</v>
      </c>
    </row>
    <row r="1041" spans="1:6" x14ac:dyDescent="0.35">
      <c r="A1041" s="23">
        <v>42782</v>
      </c>
      <c r="B1041" s="41">
        <v>133.785416</v>
      </c>
      <c r="C1041" s="41">
        <v>8.75</v>
      </c>
      <c r="D1041" s="41">
        <v>842.169983</v>
      </c>
      <c r="E1041" s="41">
        <v>2347.219971</v>
      </c>
      <c r="F1041" s="41">
        <v>80.006973000000002</v>
      </c>
    </row>
    <row r="1042" spans="1:6" x14ac:dyDescent="0.35">
      <c r="A1042" s="23">
        <v>42783</v>
      </c>
      <c r="B1042" s="41">
        <v>134.15115399999999</v>
      </c>
      <c r="C1042" s="41">
        <v>8.84</v>
      </c>
      <c r="D1042" s="41">
        <v>846.5499880000001</v>
      </c>
      <c r="E1042" s="41">
        <v>2351.1599120000001</v>
      </c>
      <c r="F1042" s="41">
        <v>79.482024999999993</v>
      </c>
    </row>
    <row r="1043" spans="1:6" x14ac:dyDescent="0.35">
      <c r="A1043" s="23">
        <v>42787</v>
      </c>
      <c r="B1043" s="41">
        <v>135.11982699999999</v>
      </c>
      <c r="C1043" s="41">
        <v>9.06</v>
      </c>
      <c r="D1043" s="41">
        <v>849.27001999999993</v>
      </c>
      <c r="E1043" s="41">
        <v>2365.3798830000001</v>
      </c>
      <c r="F1043" s="41">
        <v>79.608390999999997</v>
      </c>
    </row>
    <row r="1044" spans="1:6" x14ac:dyDescent="0.35">
      <c r="A1044" s="23">
        <v>42788</v>
      </c>
      <c r="B1044" s="41">
        <v>135.52507</v>
      </c>
      <c r="C1044" s="41">
        <v>8.7899999999999991</v>
      </c>
      <c r="D1044" s="41">
        <v>851.35998499999994</v>
      </c>
      <c r="E1044" s="41">
        <v>2362.820068</v>
      </c>
      <c r="F1044" s="41">
        <v>78.675139999999999</v>
      </c>
    </row>
    <row r="1045" spans="1:6" x14ac:dyDescent="0.35">
      <c r="A1045" s="23">
        <v>42789</v>
      </c>
      <c r="B1045" s="41">
        <v>134.95178200000001</v>
      </c>
      <c r="C1045" s="41">
        <v>8.1199999999999992</v>
      </c>
      <c r="D1045" s="41">
        <v>851</v>
      </c>
      <c r="E1045" s="41">
        <v>2363.8100589999999</v>
      </c>
      <c r="F1045" s="41">
        <v>79.501456999999988</v>
      </c>
    </row>
    <row r="1046" spans="1:6" x14ac:dyDescent="0.35">
      <c r="A1046" s="23">
        <v>42790</v>
      </c>
      <c r="B1046" s="41">
        <v>135.08029199999999</v>
      </c>
      <c r="C1046" s="41">
        <v>8.02</v>
      </c>
      <c r="D1046" s="41">
        <v>847.80999800000006</v>
      </c>
      <c r="E1046" s="41">
        <v>2367.3400879999999</v>
      </c>
      <c r="F1046" s="41">
        <v>78.820968999999991</v>
      </c>
    </row>
    <row r="1047" spans="1:6" x14ac:dyDescent="0.35">
      <c r="A1047" s="23">
        <v>42793</v>
      </c>
      <c r="B1047" s="41">
        <v>135.34715299999999</v>
      </c>
      <c r="C1047" s="41">
        <v>8.3699999999999992</v>
      </c>
      <c r="D1047" s="41">
        <v>849.669983</v>
      </c>
      <c r="E1047" s="41">
        <v>2369.75</v>
      </c>
      <c r="F1047" s="41">
        <v>79.268150000000006</v>
      </c>
    </row>
    <row r="1048" spans="1:6" x14ac:dyDescent="0.35">
      <c r="A1048" s="23">
        <v>42794</v>
      </c>
      <c r="B1048" s="41">
        <v>135.40647899999999</v>
      </c>
      <c r="C1048" s="41">
        <v>8.33</v>
      </c>
      <c r="D1048" s="41">
        <v>844.92999299999997</v>
      </c>
      <c r="E1048" s="41">
        <v>2363.639893</v>
      </c>
      <c r="F1048" s="41">
        <v>79.054276000000002</v>
      </c>
    </row>
    <row r="1049" spans="1:6" x14ac:dyDescent="0.35">
      <c r="A1049" s="23">
        <v>42795</v>
      </c>
      <c r="B1049" s="41">
        <v>138.17408800000001</v>
      </c>
      <c r="C1049" s="41">
        <v>8.74</v>
      </c>
      <c r="D1049" s="41">
        <v>856.75</v>
      </c>
      <c r="E1049" s="41">
        <v>2395.959961</v>
      </c>
      <c r="F1049" s="41">
        <v>80.706908999999996</v>
      </c>
    </row>
    <row r="1050" spans="1:6" x14ac:dyDescent="0.35">
      <c r="A1050" s="23">
        <v>42796</v>
      </c>
      <c r="B1050" s="41">
        <v>137.35369900000001</v>
      </c>
      <c r="C1050" s="41">
        <v>8.2899999999999991</v>
      </c>
      <c r="D1050" s="41">
        <v>849.84997599999997</v>
      </c>
      <c r="E1050" s="41">
        <v>2381.919922</v>
      </c>
      <c r="F1050" s="41">
        <v>80.979118</v>
      </c>
    </row>
    <row r="1051" spans="1:6" x14ac:dyDescent="0.35">
      <c r="A1051" s="23">
        <v>42797</v>
      </c>
      <c r="B1051" s="41">
        <v>138.16419999999999</v>
      </c>
      <c r="C1051" s="41">
        <v>8.34</v>
      </c>
      <c r="D1051" s="41">
        <v>849.080017</v>
      </c>
      <c r="E1051" s="41">
        <v>2383.1201169999999</v>
      </c>
      <c r="F1051" s="41">
        <v>80.162514000000002</v>
      </c>
    </row>
    <row r="1052" spans="1:6" x14ac:dyDescent="0.35">
      <c r="A1052" s="23">
        <v>42800</v>
      </c>
      <c r="B1052" s="41">
        <v>137.729309</v>
      </c>
      <c r="C1052" s="41">
        <v>8.17</v>
      </c>
      <c r="D1052" s="41">
        <v>847.27001999999993</v>
      </c>
      <c r="E1052" s="41">
        <v>2375.3100589999999</v>
      </c>
      <c r="F1052" s="41">
        <v>80.522209000000004</v>
      </c>
    </row>
    <row r="1053" spans="1:6" x14ac:dyDescent="0.35">
      <c r="A1053" s="23">
        <v>42801</v>
      </c>
      <c r="B1053" s="41">
        <v>137.90722700000001</v>
      </c>
      <c r="C1053" s="41">
        <v>7.77</v>
      </c>
      <c r="D1053" s="41">
        <v>851.15002400000003</v>
      </c>
      <c r="E1053" s="41">
        <v>2368.389893</v>
      </c>
      <c r="F1053" s="41">
        <v>80.220832999999999</v>
      </c>
    </row>
    <row r="1054" spans="1:6" x14ac:dyDescent="0.35">
      <c r="A1054" s="23">
        <v>42802</v>
      </c>
      <c r="B1054" s="41">
        <v>137.39323400000001</v>
      </c>
      <c r="C1054" s="41">
        <v>7.78</v>
      </c>
      <c r="D1054" s="41">
        <v>853.64001500000006</v>
      </c>
      <c r="E1054" s="41">
        <v>2362.9799800000001</v>
      </c>
      <c r="F1054" s="41">
        <v>78.772362000000001</v>
      </c>
    </row>
    <row r="1055" spans="1:6" x14ac:dyDescent="0.35">
      <c r="A1055" s="23">
        <v>42803</v>
      </c>
      <c r="B1055" s="41">
        <v>137.07692</v>
      </c>
      <c r="C1055" s="41">
        <v>7.79</v>
      </c>
      <c r="D1055" s="41">
        <v>857.84002699999996</v>
      </c>
      <c r="E1055" s="41">
        <v>2364.8701169999999</v>
      </c>
      <c r="F1055" s="41">
        <v>79.394524000000004</v>
      </c>
    </row>
    <row r="1056" spans="1:6" x14ac:dyDescent="0.35">
      <c r="A1056" s="23">
        <v>42804</v>
      </c>
      <c r="B1056" s="41">
        <v>137.53160099999999</v>
      </c>
      <c r="C1056" s="41">
        <v>7.68</v>
      </c>
      <c r="D1056" s="41">
        <v>861.40997300000004</v>
      </c>
      <c r="E1056" s="41">
        <v>2372.6000979999999</v>
      </c>
      <c r="F1056" s="41">
        <v>79.336205000000007</v>
      </c>
    </row>
    <row r="1057" spans="1:6" x14ac:dyDescent="0.35">
      <c r="A1057" s="23">
        <v>42807</v>
      </c>
      <c r="B1057" s="41">
        <v>137.590912</v>
      </c>
      <c r="C1057" s="41">
        <v>7.89</v>
      </c>
      <c r="D1057" s="41">
        <v>864.580017</v>
      </c>
      <c r="E1057" s="41">
        <v>2373.469971</v>
      </c>
      <c r="F1057" s="41">
        <v>79.151488999999998</v>
      </c>
    </row>
    <row r="1058" spans="1:6" x14ac:dyDescent="0.35">
      <c r="A1058" s="23">
        <v>42808</v>
      </c>
      <c r="B1058" s="41">
        <v>137.38334699999999</v>
      </c>
      <c r="C1058" s="41">
        <v>7.95</v>
      </c>
      <c r="D1058" s="41">
        <v>865.90997300000004</v>
      </c>
      <c r="E1058" s="41">
        <v>2365.4499510000001</v>
      </c>
      <c r="F1058" s="41">
        <v>78.733467000000005</v>
      </c>
    </row>
    <row r="1059" spans="1:6" x14ac:dyDescent="0.35">
      <c r="A1059" s="23">
        <v>42809</v>
      </c>
      <c r="B1059" s="41">
        <v>138.836365</v>
      </c>
      <c r="C1059" s="41">
        <v>8.36</v>
      </c>
      <c r="D1059" s="41">
        <v>868.39001500000006</v>
      </c>
      <c r="E1059" s="41">
        <v>2385.26001</v>
      </c>
      <c r="F1059" s="41">
        <v>79.715331999999989</v>
      </c>
    </row>
    <row r="1060" spans="1:6" x14ac:dyDescent="0.35">
      <c r="A1060" s="23">
        <v>42810</v>
      </c>
      <c r="B1060" s="41">
        <v>139.06369000000001</v>
      </c>
      <c r="C1060" s="41">
        <v>8.25</v>
      </c>
      <c r="D1060" s="41">
        <v>870</v>
      </c>
      <c r="E1060" s="41">
        <v>2381.3798830000001</v>
      </c>
      <c r="F1060" s="41">
        <v>79.783379000000011</v>
      </c>
    </row>
    <row r="1061" spans="1:6" x14ac:dyDescent="0.35">
      <c r="A1061" s="23">
        <v>42811</v>
      </c>
      <c r="B1061" s="41">
        <v>138.37178</v>
      </c>
      <c r="C1061" s="41">
        <v>8.31</v>
      </c>
      <c r="D1061" s="41">
        <v>872.3699949999999</v>
      </c>
      <c r="E1061" s="41">
        <v>2378.25</v>
      </c>
      <c r="F1061" s="41">
        <v>79.715331999999989</v>
      </c>
    </row>
    <row r="1062" spans="1:6" x14ac:dyDescent="0.35">
      <c r="A1062" s="23">
        <v>42814</v>
      </c>
      <c r="B1062" s="41">
        <v>139.82479900000001</v>
      </c>
      <c r="C1062" s="41">
        <v>8.27</v>
      </c>
      <c r="D1062" s="41">
        <v>867.90997300000004</v>
      </c>
      <c r="E1062" s="41">
        <v>2373.469971</v>
      </c>
      <c r="F1062" s="41">
        <v>79.715331999999989</v>
      </c>
    </row>
    <row r="1063" spans="1:6" x14ac:dyDescent="0.35">
      <c r="A1063" s="23">
        <v>42815</v>
      </c>
      <c r="B1063" s="41">
        <v>138.223511</v>
      </c>
      <c r="C1063" s="41">
        <v>7.41</v>
      </c>
      <c r="D1063" s="41">
        <v>850.14001500000006</v>
      </c>
      <c r="E1063" s="41">
        <v>2344.0200199999999</v>
      </c>
      <c r="F1063" s="41">
        <v>79.550064000000006</v>
      </c>
    </row>
    <row r="1064" spans="1:6" x14ac:dyDescent="0.35">
      <c r="A1064" s="23">
        <v>42816</v>
      </c>
      <c r="B1064" s="41">
        <v>139.785248</v>
      </c>
      <c r="C1064" s="41">
        <v>7.62</v>
      </c>
      <c r="D1064" s="41">
        <v>849.7999880000001</v>
      </c>
      <c r="E1064" s="41">
        <v>2348.4499510000001</v>
      </c>
      <c r="F1064" s="41">
        <v>79.482024999999993</v>
      </c>
    </row>
    <row r="1065" spans="1:6" x14ac:dyDescent="0.35">
      <c r="A1065" s="23">
        <v>42817</v>
      </c>
      <c r="B1065" s="41">
        <v>139.291031</v>
      </c>
      <c r="C1065" s="41">
        <v>7.5</v>
      </c>
      <c r="D1065" s="41">
        <v>839.65002400000003</v>
      </c>
      <c r="E1065" s="41">
        <v>2345.959961</v>
      </c>
      <c r="F1065" s="41">
        <v>79.579231000000007</v>
      </c>
    </row>
    <row r="1066" spans="1:6" x14ac:dyDescent="0.35">
      <c r="A1066" s="23">
        <v>42818</v>
      </c>
      <c r="B1066" s="41">
        <v>139.01426699999999</v>
      </c>
      <c r="C1066" s="41">
        <v>7.16</v>
      </c>
      <c r="D1066" s="41">
        <v>835.14001500000006</v>
      </c>
      <c r="E1066" s="41">
        <v>2343.9799800000001</v>
      </c>
      <c r="F1066" s="41">
        <v>78.966789000000006</v>
      </c>
    </row>
    <row r="1067" spans="1:6" x14ac:dyDescent="0.35">
      <c r="A1067" s="23">
        <v>42821</v>
      </c>
      <c r="B1067" s="41">
        <v>139.25151099999999</v>
      </c>
      <c r="C1067" s="41">
        <v>7.11</v>
      </c>
      <c r="D1067" s="41">
        <v>838.51000999999997</v>
      </c>
      <c r="E1067" s="41">
        <v>2341.5900879999999</v>
      </c>
      <c r="F1067" s="41">
        <v>78.986221</v>
      </c>
    </row>
    <row r="1068" spans="1:6" x14ac:dyDescent="0.35">
      <c r="A1068" s="23">
        <v>42822</v>
      </c>
      <c r="B1068" s="41">
        <v>142.13774100000001</v>
      </c>
      <c r="C1068" s="41">
        <v>7.34</v>
      </c>
      <c r="D1068" s="41">
        <v>840.6300050000001</v>
      </c>
      <c r="E1068" s="41">
        <v>2358.570068</v>
      </c>
      <c r="F1068" s="41">
        <v>79.559783999999993</v>
      </c>
    </row>
    <row r="1069" spans="1:6" x14ac:dyDescent="0.35">
      <c r="A1069" s="23">
        <v>42823</v>
      </c>
      <c r="B1069" s="41">
        <v>142.45404099999999</v>
      </c>
      <c r="C1069" s="41">
        <v>7.07</v>
      </c>
      <c r="D1069" s="41">
        <v>849.8699949999999</v>
      </c>
      <c r="E1069" s="41">
        <v>2361.1298830000001</v>
      </c>
      <c r="F1069" s="41">
        <v>79.734771999999992</v>
      </c>
    </row>
    <row r="1070" spans="1:6" x14ac:dyDescent="0.35">
      <c r="A1070" s="23">
        <v>42824</v>
      </c>
      <c r="B1070" s="41">
        <v>142.26623499999999</v>
      </c>
      <c r="C1070" s="41">
        <v>7.23</v>
      </c>
      <c r="D1070" s="41">
        <v>849.47998000000007</v>
      </c>
      <c r="E1070" s="41">
        <v>2368.0600589999999</v>
      </c>
      <c r="F1070" s="41">
        <v>81.367958000000002</v>
      </c>
    </row>
    <row r="1071" spans="1:6" x14ac:dyDescent="0.35">
      <c r="A1071" s="23">
        <v>42825</v>
      </c>
      <c r="B1071" s="41">
        <v>141.99937399999999</v>
      </c>
      <c r="C1071" s="41">
        <v>7.19</v>
      </c>
      <c r="D1071" s="41">
        <v>847.7999880000001</v>
      </c>
      <c r="E1071" s="41">
        <v>2362.719971</v>
      </c>
      <c r="F1071" s="41">
        <v>79.725052000000005</v>
      </c>
    </row>
    <row r="1072" spans="1:6" x14ac:dyDescent="0.35">
      <c r="A1072" s="23">
        <v>42828</v>
      </c>
      <c r="B1072" s="41">
        <v>142.03890999999999</v>
      </c>
      <c r="C1072" s="41">
        <v>7.1</v>
      </c>
      <c r="D1072" s="41">
        <v>856.75</v>
      </c>
      <c r="E1072" s="41">
        <v>2358.8400879999999</v>
      </c>
      <c r="F1072" s="41">
        <v>79.783379000000011</v>
      </c>
    </row>
    <row r="1073" spans="1:6" x14ac:dyDescent="0.35">
      <c r="A1073" s="23">
        <v>42829</v>
      </c>
      <c r="B1073" s="41">
        <v>143.096542</v>
      </c>
      <c r="C1073" s="41">
        <v>7.19</v>
      </c>
      <c r="D1073" s="41">
        <v>852.57000700000003</v>
      </c>
      <c r="E1073" s="41">
        <v>2360.1599120000001</v>
      </c>
      <c r="F1073" s="41">
        <v>80.075019999999995</v>
      </c>
    </row>
    <row r="1074" spans="1:6" x14ac:dyDescent="0.35">
      <c r="A1074" s="23">
        <v>42830</v>
      </c>
      <c r="B1074" s="41">
        <v>142.355209</v>
      </c>
      <c r="C1074" s="41">
        <v>6.83</v>
      </c>
      <c r="D1074" s="41">
        <v>848.90997300000004</v>
      </c>
      <c r="E1074" s="41">
        <v>2352.9499510000001</v>
      </c>
      <c r="F1074" s="41">
        <v>80.230568000000005</v>
      </c>
    </row>
    <row r="1075" spans="1:6" x14ac:dyDescent="0.35">
      <c r="A1075" s="23">
        <v>42831</v>
      </c>
      <c r="B1075" s="41">
        <v>141.99937399999999</v>
      </c>
      <c r="C1075" s="41">
        <v>7.06</v>
      </c>
      <c r="D1075" s="41">
        <v>845.09997599999997</v>
      </c>
      <c r="E1075" s="41">
        <v>2357.48999</v>
      </c>
      <c r="F1075" s="41">
        <v>80.697188999999995</v>
      </c>
    </row>
    <row r="1076" spans="1:6" x14ac:dyDescent="0.35">
      <c r="A1076" s="23">
        <v>42832</v>
      </c>
      <c r="B1076" s="41">
        <v>141.68306000000001</v>
      </c>
      <c r="C1076" s="41">
        <v>7.65</v>
      </c>
      <c r="D1076" s="41">
        <v>842.09997599999997</v>
      </c>
      <c r="E1076" s="41">
        <v>2355.540039</v>
      </c>
      <c r="F1076" s="41">
        <v>80.454155</v>
      </c>
    </row>
    <row r="1077" spans="1:6" x14ac:dyDescent="0.35">
      <c r="A1077" s="23">
        <v>42835</v>
      </c>
      <c r="B1077" s="41">
        <v>141.51503</v>
      </c>
      <c r="C1077" s="41">
        <v>7.04</v>
      </c>
      <c r="D1077" s="41">
        <v>841.7000119999999</v>
      </c>
      <c r="E1077" s="41">
        <v>2357.1599120000001</v>
      </c>
      <c r="F1077" s="41">
        <v>80.813843000000006</v>
      </c>
    </row>
    <row r="1078" spans="1:6" x14ac:dyDescent="0.35">
      <c r="A1078" s="23">
        <v>42836</v>
      </c>
      <c r="B1078" s="41">
        <v>139.99284399999999</v>
      </c>
      <c r="C1078" s="41">
        <v>7.11</v>
      </c>
      <c r="D1078" s="41">
        <v>839.8800050000001</v>
      </c>
      <c r="E1078" s="41">
        <v>2353.780029</v>
      </c>
      <c r="F1078" s="41">
        <v>80.531920999999997</v>
      </c>
    </row>
    <row r="1079" spans="1:6" x14ac:dyDescent="0.35">
      <c r="A1079" s="23">
        <v>42837</v>
      </c>
      <c r="B1079" s="41">
        <v>140.16087300000001</v>
      </c>
      <c r="C1079" s="41">
        <v>6.58</v>
      </c>
      <c r="D1079" s="41">
        <v>841.46002200000009</v>
      </c>
      <c r="E1079" s="41">
        <v>2344.929932</v>
      </c>
      <c r="F1079" s="41">
        <v>80.658302000000006</v>
      </c>
    </row>
    <row r="1080" spans="1:6" x14ac:dyDescent="0.35">
      <c r="A1080" s="23">
        <v>42838</v>
      </c>
      <c r="B1080" s="41">
        <v>139.41954000000001</v>
      </c>
      <c r="C1080" s="41">
        <v>6.38</v>
      </c>
      <c r="D1080" s="41">
        <v>840.17999299999997</v>
      </c>
      <c r="E1080" s="41">
        <v>2328.9499510000001</v>
      </c>
      <c r="F1080" s="41">
        <v>79.413970999999989</v>
      </c>
    </row>
    <row r="1081" spans="1:6" x14ac:dyDescent="0.35">
      <c r="A1081" s="23">
        <v>42842</v>
      </c>
      <c r="B1081" s="41">
        <v>140.19052099999999</v>
      </c>
      <c r="C1081" s="41">
        <v>6.31</v>
      </c>
      <c r="D1081" s="41">
        <v>855.1300050000001</v>
      </c>
      <c r="E1081" s="41">
        <v>2349.01001</v>
      </c>
      <c r="F1081" s="41">
        <v>79.307036999999994</v>
      </c>
    </row>
    <row r="1082" spans="1:6" x14ac:dyDescent="0.35">
      <c r="A1082" s="23">
        <v>42843</v>
      </c>
      <c r="B1082" s="41">
        <v>139.56779499999999</v>
      </c>
      <c r="C1082" s="41">
        <v>6.32</v>
      </c>
      <c r="D1082" s="41">
        <v>853.98999000000003</v>
      </c>
      <c r="E1082" s="41">
        <v>2342.1899410000001</v>
      </c>
      <c r="F1082" s="41">
        <v>78.791801000000007</v>
      </c>
    </row>
    <row r="1083" spans="1:6" x14ac:dyDescent="0.35">
      <c r="A1083" s="23">
        <v>42844</v>
      </c>
      <c r="B1083" s="41">
        <v>139.05381800000001</v>
      </c>
      <c r="C1083" s="41">
        <v>6.28</v>
      </c>
      <c r="D1083" s="41">
        <v>856.51000999999997</v>
      </c>
      <c r="E1083" s="41">
        <v>2338.169922</v>
      </c>
      <c r="F1083" s="41">
        <v>78.247398000000004</v>
      </c>
    </row>
    <row r="1084" spans="1:6" x14ac:dyDescent="0.35">
      <c r="A1084" s="23">
        <v>42845</v>
      </c>
      <c r="B1084" s="41">
        <v>140.79345699999999</v>
      </c>
      <c r="C1084" s="41">
        <v>6.82</v>
      </c>
      <c r="D1084" s="41">
        <v>860.080017</v>
      </c>
      <c r="E1084" s="41">
        <v>2355.8400879999999</v>
      </c>
      <c r="F1084" s="41">
        <v>78.752906999999993</v>
      </c>
    </row>
    <row r="1085" spans="1:6" x14ac:dyDescent="0.35">
      <c r="A1085" s="23">
        <v>42846</v>
      </c>
      <c r="B1085" s="41">
        <v>140.62544299999999</v>
      </c>
      <c r="C1085" s="41">
        <v>6.72</v>
      </c>
      <c r="D1085" s="41">
        <v>858.9500119999999</v>
      </c>
      <c r="E1085" s="41">
        <v>2348.6899410000001</v>
      </c>
      <c r="F1085" s="41">
        <v>78.441826000000006</v>
      </c>
    </row>
    <row r="1086" spans="1:6" x14ac:dyDescent="0.35">
      <c r="A1086" s="23">
        <v>42849</v>
      </c>
      <c r="B1086" s="41">
        <v>141.97958399999999</v>
      </c>
      <c r="C1086" s="41">
        <v>7.12</v>
      </c>
      <c r="D1086" s="41">
        <v>878.92999299999997</v>
      </c>
      <c r="E1086" s="41">
        <v>2374.1499020000001</v>
      </c>
      <c r="F1086" s="41">
        <v>78.850127999999998</v>
      </c>
    </row>
    <row r="1087" spans="1:6" x14ac:dyDescent="0.35">
      <c r="A1087" s="23">
        <v>42850</v>
      </c>
      <c r="B1087" s="41">
        <v>142.85929899999999</v>
      </c>
      <c r="C1087" s="41">
        <v>6.4</v>
      </c>
      <c r="D1087" s="41">
        <v>888.84002699999996</v>
      </c>
      <c r="E1087" s="41">
        <v>2388.610107</v>
      </c>
      <c r="F1087" s="41">
        <v>79.452857999999992</v>
      </c>
    </row>
    <row r="1088" spans="1:6" x14ac:dyDescent="0.35">
      <c r="A1088" s="23">
        <v>42851</v>
      </c>
      <c r="B1088" s="41">
        <v>142.01911899999999</v>
      </c>
      <c r="C1088" s="41">
        <v>6.45</v>
      </c>
      <c r="D1088" s="41">
        <v>889.14001500000006</v>
      </c>
      <c r="E1088" s="41">
        <v>2387.4499510000001</v>
      </c>
      <c r="F1088" s="41">
        <v>79.132041999999998</v>
      </c>
    </row>
    <row r="1089" spans="1:6" x14ac:dyDescent="0.35">
      <c r="A1089" s="23">
        <v>42852</v>
      </c>
      <c r="B1089" s="41">
        <v>142.127869</v>
      </c>
      <c r="C1089" s="41">
        <v>6.45</v>
      </c>
      <c r="D1089" s="41">
        <v>891.44000199999994</v>
      </c>
      <c r="E1089" s="41">
        <v>2388.7700199999999</v>
      </c>
      <c r="F1089" s="41">
        <v>78.995948999999996</v>
      </c>
    </row>
    <row r="1090" spans="1:6" x14ac:dyDescent="0.35">
      <c r="A1090" s="23">
        <v>42853</v>
      </c>
      <c r="B1090" s="41">
        <v>141.98945599999999</v>
      </c>
      <c r="C1090" s="41">
        <v>6.34</v>
      </c>
      <c r="D1090" s="41">
        <v>924.52001999999993</v>
      </c>
      <c r="E1090" s="41">
        <v>2384.1999510000001</v>
      </c>
      <c r="F1090" s="41">
        <v>79.375084000000001</v>
      </c>
    </row>
    <row r="1091" spans="1:6" x14ac:dyDescent="0.35">
      <c r="A1091" s="23">
        <v>42856</v>
      </c>
      <c r="B1091" s="41">
        <v>144.885605</v>
      </c>
      <c r="C1091" s="41">
        <v>6.23</v>
      </c>
      <c r="D1091" s="41">
        <v>932.82000700000003</v>
      </c>
      <c r="E1091" s="41">
        <v>2388.330078</v>
      </c>
      <c r="F1091" s="41">
        <v>79.773658999999995</v>
      </c>
    </row>
    <row r="1092" spans="1:6" x14ac:dyDescent="0.35">
      <c r="A1092" s="23">
        <v>42857</v>
      </c>
      <c r="B1092" s="41">
        <v>145.804855</v>
      </c>
      <c r="C1092" s="41">
        <v>6.24</v>
      </c>
      <c r="D1092" s="41">
        <v>937.09002699999996</v>
      </c>
      <c r="E1092" s="41">
        <v>2391.169922</v>
      </c>
      <c r="F1092" s="41">
        <v>79.763939000000008</v>
      </c>
    </row>
    <row r="1093" spans="1:6" x14ac:dyDescent="0.35">
      <c r="A1093" s="23">
        <v>42858</v>
      </c>
      <c r="B1093" s="41">
        <v>145.360062</v>
      </c>
      <c r="C1093" s="41">
        <v>5.93</v>
      </c>
      <c r="D1093" s="41">
        <v>948.4500119999999</v>
      </c>
      <c r="E1093" s="41">
        <v>2388.1298830000001</v>
      </c>
      <c r="F1093" s="41">
        <v>80.395820999999998</v>
      </c>
    </row>
    <row r="1094" spans="1:6" x14ac:dyDescent="0.35">
      <c r="A1094" s="23">
        <v>42859</v>
      </c>
      <c r="B1094" s="41">
        <v>144.83618200000001</v>
      </c>
      <c r="C1094" s="41">
        <v>5.75</v>
      </c>
      <c r="D1094" s="41">
        <v>954.7199710000001</v>
      </c>
      <c r="E1094" s="41">
        <v>2389.5200199999999</v>
      </c>
      <c r="F1094" s="41">
        <v>79.365356000000006</v>
      </c>
    </row>
    <row r="1095" spans="1:6" x14ac:dyDescent="0.35">
      <c r="A1095" s="23">
        <v>42860</v>
      </c>
      <c r="B1095" s="41">
        <v>147.238113</v>
      </c>
      <c r="C1095" s="41">
        <v>5.83</v>
      </c>
      <c r="D1095" s="41">
        <v>950.2800289999999</v>
      </c>
      <c r="E1095" s="41">
        <v>2399.290039</v>
      </c>
      <c r="F1095" s="41">
        <v>79.734771999999992</v>
      </c>
    </row>
    <row r="1096" spans="1:6" x14ac:dyDescent="0.35">
      <c r="A1096" s="23">
        <v>42863</v>
      </c>
      <c r="B1096" s="41">
        <v>151.24127200000001</v>
      </c>
      <c r="C1096" s="41">
        <v>5.82</v>
      </c>
      <c r="D1096" s="41">
        <v>958.69000199999994</v>
      </c>
      <c r="E1096" s="41">
        <v>2399.3798830000001</v>
      </c>
      <c r="F1096" s="41">
        <v>80.580528000000001</v>
      </c>
    </row>
    <row r="1097" spans="1:6" x14ac:dyDescent="0.35">
      <c r="A1097" s="23">
        <v>42864</v>
      </c>
      <c r="B1097" s="41">
        <v>152.20996099999999</v>
      </c>
      <c r="C1097" s="41">
        <v>5.87</v>
      </c>
      <c r="D1097" s="41">
        <v>956.71002200000009</v>
      </c>
      <c r="E1097" s="41">
        <v>2396.919922</v>
      </c>
      <c r="F1097" s="41">
        <v>80.016684999999995</v>
      </c>
    </row>
    <row r="1098" spans="1:6" x14ac:dyDescent="0.35">
      <c r="A1098" s="23">
        <v>42865</v>
      </c>
      <c r="B1098" s="41">
        <v>151.48838799999999</v>
      </c>
      <c r="C1098" s="41">
        <v>5.98</v>
      </c>
      <c r="D1098" s="41">
        <v>954.84002699999996</v>
      </c>
      <c r="E1098" s="41">
        <v>2399.6298830000001</v>
      </c>
      <c r="F1098" s="41">
        <v>80.379784000000001</v>
      </c>
    </row>
    <row r="1099" spans="1:6" x14ac:dyDescent="0.35">
      <c r="A1099" s="23">
        <v>42866</v>
      </c>
      <c r="B1099" s="41">
        <v>152.79852299999999</v>
      </c>
      <c r="C1099" s="41">
        <v>5.73</v>
      </c>
      <c r="D1099" s="41">
        <v>955.89001500000006</v>
      </c>
      <c r="E1099" s="41">
        <v>2394.4399410000001</v>
      </c>
      <c r="F1099" s="41">
        <v>81.066704000000001</v>
      </c>
    </row>
    <row r="1100" spans="1:6" x14ac:dyDescent="0.35">
      <c r="A1100" s="23">
        <v>42867</v>
      </c>
      <c r="B1100" s="41">
        <v>154.93244899999999</v>
      </c>
      <c r="C1100" s="41">
        <v>5.62</v>
      </c>
      <c r="D1100" s="41">
        <v>955.14001500000006</v>
      </c>
      <c r="E1100" s="41">
        <v>2390.8999020000001</v>
      </c>
      <c r="F1100" s="41">
        <v>81.007828000000003</v>
      </c>
    </row>
    <row r="1101" spans="1:6" x14ac:dyDescent="0.35">
      <c r="A1101" s="23">
        <v>42870</v>
      </c>
      <c r="B1101" s="41">
        <v>154.535416</v>
      </c>
      <c r="C1101" s="41">
        <v>5.71</v>
      </c>
      <c r="D1101" s="41">
        <v>959.2199710000001</v>
      </c>
      <c r="E1101" s="41">
        <v>2402.320068</v>
      </c>
      <c r="F1101" s="41">
        <v>81.253158999999997</v>
      </c>
    </row>
    <row r="1102" spans="1:6" x14ac:dyDescent="0.35">
      <c r="A1102" s="23">
        <v>42871</v>
      </c>
      <c r="B1102" s="41">
        <v>154.30714399999999</v>
      </c>
      <c r="C1102" s="41">
        <v>5.68</v>
      </c>
      <c r="D1102" s="41">
        <v>964.60998499999994</v>
      </c>
      <c r="E1102" s="41">
        <v>2400.669922</v>
      </c>
      <c r="F1102" s="41">
        <v>81.007828000000003</v>
      </c>
    </row>
    <row r="1103" spans="1:6" x14ac:dyDescent="0.35">
      <c r="A1103" s="23">
        <v>42872</v>
      </c>
      <c r="B1103" s="41">
        <v>149.12619000000001</v>
      </c>
      <c r="C1103" s="41">
        <v>5.47</v>
      </c>
      <c r="D1103" s="41">
        <v>942.169983</v>
      </c>
      <c r="E1103" s="41">
        <v>2357.030029</v>
      </c>
      <c r="F1103" s="41">
        <v>80.458281999999997</v>
      </c>
    </row>
    <row r="1104" spans="1:6" x14ac:dyDescent="0.35">
      <c r="A1104" s="23">
        <v>42873</v>
      </c>
      <c r="B1104" s="41">
        <v>151.39904799999999</v>
      </c>
      <c r="C1104" s="41">
        <v>5.45</v>
      </c>
      <c r="D1104" s="41">
        <v>950.5</v>
      </c>
      <c r="E1104" s="41">
        <v>2365.719971</v>
      </c>
      <c r="F1104" s="41">
        <v>80.222770999999995</v>
      </c>
    </row>
    <row r="1105" spans="1:6" x14ac:dyDescent="0.35">
      <c r="A1105" s="23">
        <v>42874</v>
      </c>
      <c r="B1105" s="41">
        <v>151.915176</v>
      </c>
      <c r="C1105" s="41">
        <v>5.55</v>
      </c>
      <c r="D1105" s="41">
        <v>954.65002400000003</v>
      </c>
      <c r="E1105" s="41">
        <v>2381.7299800000001</v>
      </c>
      <c r="F1105" s="41">
        <v>80.399405999999999</v>
      </c>
    </row>
    <row r="1106" spans="1:6" x14ac:dyDescent="0.35">
      <c r="A1106" s="23">
        <v>42877</v>
      </c>
      <c r="B1106" s="41">
        <v>152.838211</v>
      </c>
      <c r="C1106" s="41">
        <v>5.55</v>
      </c>
      <c r="D1106" s="41">
        <v>964.07000700000003</v>
      </c>
      <c r="E1106" s="41">
        <v>2394.0200199999999</v>
      </c>
      <c r="F1106" s="41">
        <v>80.752678000000003</v>
      </c>
    </row>
    <row r="1107" spans="1:6" x14ac:dyDescent="0.35">
      <c r="A1107" s="23">
        <v>42878</v>
      </c>
      <c r="B1107" s="41">
        <v>152.649643</v>
      </c>
      <c r="C1107" s="41">
        <v>6.03</v>
      </c>
      <c r="D1107" s="41">
        <v>970.5499880000001</v>
      </c>
      <c r="E1107" s="41">
        <v>2398.419922</v>
      </c>
      <c r="F1107" s="41">
        <v>81.037261999999998</v>
      </c>
    </row>
    <row r="1108" spans="1:6" x14ac:dyDescent="0.35">
      <c r="A1108" s="23">
        <v>42879</v>
      </c>
      <c r="B1108" s="41">
        <v>152.19306900000001</v>
      </c>
      <c r="C1108" s="41">
        <v>5.85</v>
      </c>
      <c r="D1108" s="41">
        <v>977.60998499999994</v>
      </c>
      <c r="E1108" s="41">
        <v>2404.389893</v>
      </c>
      <c r="F1108" s="41">
        <v>80.752678000000003</v>
      </c>
    </row>
    <row r="1109" spans="1:6" x14ac:dyDescent="0.35">
      <c r="A1109" s="23">
        <v>42880</v>
      </c>
      <c r="B1109" s="41">
        <v>152.71910099999999</v>
      </c>
      <c r="C1109" s="41">
        <v>5.94</v>
      </c>
      <c r="D1109" s="41">
        <v>991.85998499999994</v>
      </c>
      <c r="E1109" s="41">
        <v>2415.070068</v>
      </c>
      <c r="F1109" s="41">
        <v>80.222770999999995</v>
      </c>
    </row>
    <row r="1110" spans="1:6" x14ac:dyDescent="0.35">
      <c r="A1110" s="23">
        <v>42881</v>
      </c>
      <c r="B1110" s="41">
        <v>152.46106</v>
      </c>
      <c r="C1110" s="41">
        <v>5.8</v>
      </c>
      <c r="D1110" s="41">
        <v>993.27001999999993</v>
      </c>
      <c r="E1110" s="41">
        <v>2415.820068</v>
      </c>
      <c r="F1110" s="41">
        <v>80.026505</v>
      </c>
    </row>
    <row r="1111" spans="1:6" x14ac:dyDescent="0.35">
      <c r="A1111" s="23">
        <v>42885</v>
      </c>
      <c r="B1111" s="41">
        <v>152.520599</v>
      </c>
      <c r="C1111" s="41">
        <v>6.2</v>
      </c>
      <c r="D1111" s="41">
        <v>996.169983</v>
      </c>
      <c r="E1111" s="41">
        <v>2412.9099120000001</v>
      </c>
      <c r="F1111" s="41">
        <v>79.584915000000009</v>
      </c>
    </row>
    <row r="1112" spans="1:6" x14ac:dyDescent="0.35">
      <c r="A1112" s="23">
        <v>42886</v>
      </c>
      <c r="B1112" s="41">
        <v>151.61741599999999</v>
      </c>
      <c r="C1112" s="41">
        <v>6.1</v>
      </c>
      <c r="D1112" s="41">
        <v>987.09002699999996</v>
      </c>
      <c r="E1112" s="41">
        <v>2411.8000489999999</v>
      </c>
      <c r="F1112" s="41">
        <v>78.996123999999995</v>
      </c>
    </row>
    <row r="1113" spans="1:6" x14ac:dyDescent="0.35">
      <c r="A1113" s="23">
        <v>42887</v>
      </c>
      <c r="B1113" s="41">
        <v>152.03427099999999</v>
      </c>
      <c r="C1113" s="41">
        <v>6.03</v>
      </c>
      <c r="D1113" s="41">
        <v>988.28997799999991</v>
      </c>
      <c r="E1113" s="41">
        <v>2430.0600589999999</v>
      </c>
      <c r="F1113" s="41">
        <v>79.192382999999992</v>
      </c>
    </row>
    <row r="1114" spans="1:6" x14ac:dyDescent="0.35">
      <c r="A1114" s="23">
        <v>42888</v>
      </c>
      <c r="B1114" s="41">
        <v>154.28729200000001</v>
      </c>
      <c r="C1114" s="41">
        <v>5.89</v>
      </c>
      <c r="D1114" s="41">
        <v>996.1199949999999</v>
      </c>
      <c r="E1114" s="41">
        <v>2439.070068</v>
      </c>
      <c r="F1114" s="41">
        <v>78.014801000000006</v>
      </c>
    </row>
    <row r="1115" spans="1:6" x14ac:dyDescent="0.35">
      <c r="A1115" s="23">
        <v>42891</v>
      </c>
      <c r="B1115" s="41">
        <v>152.77865600000001</v>
      </c>
      <c r="C1115" s="41">
        <v>6.11</v>
      </c>
      <c r="D1115" s="41">
        <v>1003.880005</v>
      </c>
      <c r="E1115" s="41">
        <v>2436.1000979999999</v>
      </c>
      <c r="F1115" s="41">
        <v>78.623221999999998</v>
      </c>
    </row>
    <row r="1116" spans="1:6" x14ac:dyDescent="0.35">
      <c r="A1116" s="23">
        <v>42892</v>
      </c>
      <c r="B1116" s="41">
        <v>153.29478499999999</v>
      </c>
      <c r="C1116" s="41">
        <v>5.9</v>
      </c>
      <c r="D1116" s="41">
        <v>996.67999299999997</v>
      </c>
      <c r="E1116" s="41">
        <v>2429.330078</v>
      </c>
      <c r="F1116" s="41">
        <v>79.692856000000006</v>
      </c>
    </row>
    <row r="1117" spans="1:6" x14ac:dyDescent="0.35">
      <c r="A1117" s="23">
        <v>42893</v>
      </c>
      <c r="B1117" s="41">
        <v>154.20790099999999</v>
      </c>
      <c r="C1117" s="41">
        <v>5.97</v>
      </c>
      <c r="D1117" s="41">
        <v>1001.5</v>
      </c>
      <c r="E1117" s="41">
        <v>2433.139893</v>
      </c>
      <c r="F1117" s="41">
        <v>79.398468000000008</v>
      </c>
    </row>
    <row r="1118" spans="1:6" x14ac:dyDescent="0.35">
      <c r="A1118" s="23">
        <v>42894</v>
      </c>
      <c r="B1118" s="41">
        <v>153.83073400000001</v>
      </c>
      <c r="C1118" s="41">
        <v>6.3</v>
      </c>
      <c r="D1118" s="41">
        <v>1004.280029</v>
      </c>
      <c r="E1118" s="41">
        <v>2433.790039</v>
      </c>
      <c r="F1118" s="41">
        <v>79.113883999999999</v>
      </c>
    </row>
    <row r="1119" spans="1:6" x14ac:dyDescent="0.35">
      <c r="A1119" s="23">
        <v>42895</v>
      </c>
      <c r="B1119" s="41">
        <v>147.865692</v>
      </c>
      <c r="C1119" s="41">
        <v>6.24</v>
      </c>
      <c r="D1119" s="41">
        <v>970.1199949999999</v>
      </c>
      <c r="E1119" s="41">
        <v>2431.7700199999999</v>
      </c>
      <c r="F1119" s="41">
        <v>80.595673000000005</v>
      </c>
    </row>
    <row r="1120" spans="1:6" x14ac:dyDescent="0.35">
      <c r="A1120" s="23">
        <v>42898</v>
      </c>
      <c r="B1120" s="41">
        <v>144.33230599999999</v>
      </c>
      <c r="C1120" s="41">
        <v>6.52</v>
      </c>
      <c r="D1120" s="41">
        <v>961.80999800000006</v>
      </c>
      <c r="E1120" s="41">
        <v>2429.389893</v>
      </c>
      <c r="F1120" s="41">
        <v>81.380721999999992</v>
      </c>
    </row>
    <row r="1121" spans="1:6" x14ac:dyDescent="0.35">
      <c r="A1121" s="23">
        <v>42899</v>
      </c>
      <c r="B1121" s="41">
        <v>145.493561</v>
      </c>
      <c r="C1121" s="41">
        <v>6.42</v>
      </c>
      <c r="D1121" s="41">
        <v>970.5</v>
      </c>
      <c r="E1121" s="41">
        <v>2440.3500979999999</v>
      </c>
      <c r="F1121" s="41">
        <v>81.410163999999995</v>
      </c>
    </row>
    <row r="1122" spans="1:6" x14ac:dyDescent="0.35">
      <c r="A1122" s="23">
        <v>42900</v>
      </c>
      <c r="B1122" s="41">
        <v>144.074265</v>
      </c>
      <c r="C1122" s="41">
        <v>6.25</v>
      </c>
      <c r="D1122" s="41">
        <v>967.92999299999997</v>
      </c>
      <c r="E1122" s="41">
        <v>2437.919922</v>
      </c>
      <c r="F1122" s="41">
        <v>80.536788999999999</v>
      </c>
    </row>
    <row r="1123" spans="1:6" x14ac:dyDescent="0.35">
      <c r="A1123" s="23">
        <v>42901</v>
      </c>
      <c r="B1123" s="41">
        <v>143.21075400000001</v>
      </c>
      <c r="C1123" s="41">
        <v>6.09</v>
      </c>
      <c r="D1123" s="41">
        <v>960.17999299999997</v>
      </c>
      <c r="E1123" s="41">
        <v>2432.459961</v>
      </c>
      <c r="F1123" s="41">
        <v>80.723243999999994</v>
      </c>
    </row>
    <row r="1124" spans="1:6" x14ac:dyDescent="0.35">
      <c r="A1124" s="23">
        <v>42902</v>
      </c>
      <c r="B1124" s="41">
        <v>141.20588699999999</v>
      </c>
      <c r="C1124" s="41">
        <v>5.99</v>
      </c>
      <c r="D1124" s="41">
        <v>958.6199949999999</v>
      </c>
      <c r="E1124" s="41">
        <v>2433.1499020000001</v>
      </c>
      <c r="F1124" s="41">
        <v>81.930260000000004</v>
      </c>
    </row>
    <row r="1125" spans="1:6" x14ac:dyDescent="0.35">
      <c r="A1125" s="23">
        <v>42905</v>
      </c>
      <c r="B1125" s="41">
        <v>145.24543800000001</v>
      </c>
      <c r="C1125" s="41">
        <v>6.28</v>
      </c>
      <c r="D1125" s="41">
        <v>975.2199710000001</v>
      </c>
      <c r="E1125" s="41">
        <v>2453.459961</v>
      </c>
      <c r="F1125" s="41">
        <v>81.213905000000011</v>
      </c>
    </row>
    <row r="1126" spans="1:6" x14ac:dyDescent="0.35">
      <c r="A1126" s="23">
        <v>42906</v>
      </c>
      <c r="B1126" s="41">
        <v>143.92536899999999</v>
      </c>
      <c r="C1126" s="41">
        <v>6.23</v>
      </c>
      <c r="D1126" s="41">
        <v>968.98999000000003</v>
      </c>
      <c r="E1126" s="41">
        <v>2437.030029</v>
      </c>
      <c r="F1126" s="41">
        <v>80.772307999999995</v>
      </c>
    </row>
    <row r="1127" spans="1:6" x14ac:dyDescent="0.35">
      <c r="A1127" s="23">
        <v>42907</v>
      </c>
      <c r="B1127" s="41">
        <v>144.77894599999999</v>
      </c>
      <c r="C1127" s="41">
        <v>6.19</v>
      </c>
      <c r="D1127" s="41">
        <v>978.59002699999996</v>
      </c>
      <c r="E1127" s="41">
        <v>2435.610107</v>
      </c>
      <c r="F1127" s="41">
        <v>79.918564000000003</v>
      </c>
    </row>
    <row r="1128" spans="1:6" x14ac:dyDescent="0.35">
      <c r="A1128" s="23">
        <v>42908</v>
      </c>
      <c r="B1128" s="41">
        <v>144.54075599999999</v>
      </c>
      <c r="C1128" s="41">
        <v>6.3</v>
      </c>
      <c r="D1128" s="41">
        <v>976.6199949999999</v>
      </c>
      <c r="E1128" s="41">
        <v>2434.5</v>
      </c>
      <c r="F1128" s="41">
        <v>79.565291999999999</v>
      </c>
    </row>
    <row r="1129" spans="1:6" x14ac:dyDescent="0.35">
      <c r="A1129" s="23">
        <v>42909</v>
      </c>
      <c r="B1129" s="41">
        <v>145.18588299999999</v>
      </c>
      <c r="C1129" s="41">
        <v>6.65</v>
      </c>
      <c r="D1129" s="41">
        <v>986.09002699999996</v>
      </c>
      <c r="E1129" s="41">
        <v>2438.3000489999999</v>
      </c>
      <c r="F1129" s="41">
        <v>80.085387999999995</v>
      </c>
    </row>
    <row r="1130" spans="1:6" x14ac:dyDescent="0.35">
      <c r="A1130" s="23">
        <v>42912</v>
      </c>
      <c r="B1130" s="41">
        <v>144.72934000000001</v>
      </c>
      <c r="C1130" s="41">
        <v>6.54</v>
      </c>
      <c r="D1130" s="41">
        <v>972.09002699999996</v>
      </c>
      <c r="E1130" s="41">
        <v>2439.070068</v>
      </c>
      <c r="F1130" s="41">
        <v>79.722297999999995</v>
      </c>
    </row>
    <row r="1131" spans="1:6" x14ac:dyDescent="0.35">
      <c r="A1131" s="23">
        <v>42913</v>
      </c>
      <c r="B1131" s="41">
        <v>142.65495300000001</v>
      </c>
      <c r="C1131" s="41">
        <v>6.5</v>
      </c>
      <c r="D1131" s="41">
        <v>948.09002699999996</v>
      </c>
      <c r="E1131" s="41">
        <v>2419.3798830000001</v>
      </c>
      <c r="F1131" s="41">
        <v>79.594727000000006</v>
      </c>
    </row>
    <row r="1132" spans="1:6" x14ac:dyDescent="0.35">
      <c r="A1132" s="23">
        <v>42914</v>
      </c>
      <c r="B1132" s="41">
        <v>144.73924299999999</v>
      </c>
      <c r="C1132" s="41">
        <v>6.78</v>
      </c>
      <c r="D1132" s="41">
        <v>961.01000999999997</v>
      </c>
      <c r="E1132" s="41">
        <v>2440.6899410000001</v>
      </c>
      <c r="F1132" s="41">
        <v>80.00688199999999</v>
      </c>
    </row>
    <row r="1133" spans="1:6" x14ac:dyDescent="0.35">
      <c r="A1133" s="23">
        <v>42915</v>
      </c>
      <c r="B1133" s="41">
        <v>142.60531599999999</v>
      </c>
      <c r="C1133" s="41">
        <v>6.75</v>
      </c>
      <c r="D1133" s="41">
        <v>937.82000700000003</v>
      </c>
      <c r="E1133" s="41">
        <v>2419.6999510000001</v>
      </c>
      <c r="F1133" s="41">
        <v>79.192382999999992</v>
      </c>
    </row>
    <row r="1134" spans="1:6" x14ac:dyDescent="0.35">
      <c r="A1134" s="23">
        <v>42916</v>
      </c>
      <c r="B1134" s="41">
        <v>142.94279499999999</v>
      </c>
      <c r="C1134" s="41">
        <v>6.57</v>
      </c>
      <c r="D1134" s="41">
        <v>929.67999299999997</v>
      </c>
      <c r="E1134" s="41">
        <v>2423.4099120000001</v>
      </c>
      <c r="F1134" s="41">
        <v>79.221824999999995</v>
      </c>
    </row>
    <row r="1135" spans="1:6" x14ac:dyDescent="0.35">
      <c r="A1135" s="23">
        <v>42919</v>
      </c>
      <c r="B1135" s="41">
        <v>142.426682</v>
      </c>
      <c r="C1135" s="41">
        <v>6.38</v>
      </c>
      <c r="D1135" s="41">
        <v>919.46002200000009</v>
      </c>
      <c r="E1135" s="41">
        <v>2429.01001</v>
      </c>
      <c r="F1135" s="41">
        <v>80.566231000000002</v>
      </c>
    </row>
    <row r="1136" spans="1:6" x14ac:dyDescent="0.35">
      <c r="A1136" s="23">
        <v>42921</v>
      </c>
      <c r="B1136" s="41">
        <v>143.01225299999999</v>
      </c>
      <c r="C1136" s="41">
        <v>6.29</v>
      </c>
      <c r="D1136" s="41">
        <v>932.26000999999997</v>
      </c>
      <c r="E1136" s="41">
        <v>2432.540039</v>
      </c>
      <c r="F1136" s="41">
        <v>79.339577000000006</v>
      </c>
    </row>
    <row r="1137" spans="1:6" x14ac:dyDescent="0.35">
      <c r="A1137" s="23">
        <v>42922</v>
      </c>
      <c r="B1137" s="41">
        <v>141.66243</v>
      </c>
      <c r="C1137" s="41">
        <v>6.17</v>
      </c>
      <c r="D1137" s="41">
        <v>927.69000199999994</v>
      </c>
      <c r="E1137" s="41">
        <v>2409.75</v>
      </c>
      <c r="F1137" s="41">
        <v>78.623221999999998</v>
      </c>
    </row>
    <row r="1138" spans="1:6" x14ac:dyDescent="0.35">
      <c r="A1138" s="23">
        <v>42923</v>
      </c>
      <c r="B1138" s="41">
        <v>143.10157799999999</v>
      </c>
      <c r="C1138" s="41">
        <v>5.95</v>
      </c>
      <c r="D1138" s="41">
        <v>940.80999800000006</v>
      </c>
      <c r="E1138" s="41">
        <v>2425.179932</v>
      </c>
      <c r="F1138" s="41">
        <v>78.721351999999996</v>
      </c>
    </row>
    <row r="1139" spans="1:6" x14ac:dyDescent="0.35">
      <c r="A1139" s="23">
        <v>42926</v>
      </c>
      <c r="B1139" s="41">
        <v>143.97500600000001</v>
      </c>
      <c r="C1139" s="41">
        <v>6</v>
      </c>
      <c r="D1139" s="41">
        <v>951</v>
      </c>
      <c r="E1139" s="41">
        <v>2427.429932</v>
      </c>
      <c r="F1139" s="41">
        <v>78.662475999999998</v>
      </c>
    </row>
    <row r="1140" spans="1:6" x14ac:dyDescent="0.35">
      <c r="A1140" s="23">
        <v>42927</v>
      </c>
      <c r="B1140" s="41">
        <v>144.44148300000001</v>
      </c>
      <c r="C1140" s="41">
        <v>6.17</v>
      </c>
      <c r="D1140" s="41">
        <v>953.5300289999999</v>
      </c>
      <c r="E1140" s="41">
        <v>2425.530029</v>
      </c>
      <c r="F1140" s="41">
        <v>79.094254000000006</v>
      </c>
    </row>
    <row r="1141" spans="1:6" x14ac:dyDescent="0.35">
      <c r="A1141" s="23">
        <v>42928</v>
      </c>
      <c r="B1141" s="41">
        <v>144.64991800000001</v>
      </c>
      <c r="C1141" s="41">
        <v>6.2</v>
      </c>
      <c r="D1141" s="41">
        <v>967.65997300000004</v>
      </c>
      <c r="E1141" s="41">
        <v>2443.25</v>
      </c>
      <c r="F1141" s="41">
        <v>79.447532999999993</v>
      </c>
    </row>
    <row r="1142" spans="1:6" x14ac:dyDescent="0.35">
      <c r="A1142" s="23">
        <v>42929</v>
      </c>
      <c r="B1142" s="41">
        <v>146.664749</v>
      </c>
      <c r="C1142" s="41">
        <v>6.64</v>
      </c>
      <c r="D1142" s="41">
        <v>968.84997599999997</v>
      </c>
      <c r="E1142" s="41">
        <v>2447.830078</v>
      </c>
      <c r="F1142" s="41">
        <v>79.457343999999992</v>
      </c>
    </row>
    <row r="1143" spans="1:6" x14ac:dyDescent="0.35">
      <c r="A1143" s="23">
        <v>42930</v>
      </c>
      <c r="B1143" s="41">
        <v>147.92523199999999</v>
      </c>
      <c r="C1143" s="41">
        <v>6.5</v>
      </c>
      <c r="D1143" s="41">
        <v>976.90997300000004</v>
      </c>
      <c r="E1143" s="41">
        <v>2459.2700199999999</v>
      </c>
      <c r="F1143" s="41">
        <v>79.761550999999997</v>
      </c>
    </row>
    <row r="1144" spans="1:6" x14ac:dyDescent="0.35">
      <c r="A1144" s="23">
        <v>42933</v>
      </c>
      <c r="B1144" s="41">
        <v>148.44134500000001</v>
      </c>
      <c r="C1144" s="41">
        <v>6.49</v>
      </c>
      <c r="D1144" s="41">
        <v>975.96002200000009</v>
      </c>
      <c r="E1144" s="41">
        <v>2459.139893</v>
      </c>
      <c r="F1144" s="41">
        <v>79.349403000000009</v>
      </c>
    </row>
    <row r="1145" spans="1:6" x14ac:dyDescent="0.35">
      <c r="A1145" s="23">
        <v>42934</v>
      </c>
      <c r="B1145" s="41">
        <v>148.95747399999999</v>
      </c>
      <c r="C1145" s="41">
        <v>6.37</v>
      </c>
      <c r="D1145" s="41">
        <v>986.9500119999999</v>
      </c>
      <c r="E1145" s="41">
        <v>2460.610107</v>
      </c>
      <c r="F1145" s="41">
        <v>79.094254000000006</v>
      </c>
    </row>
    <row r="1146" spans="1:6" x14ac:dyDescent="0.35">
      <c r="A1146" s="23">
        <v>42935</v>
      </c>
      <c r="B1146" s="41">
        <v>149.89044200000001</v>
      </c>
      <c r="C1146" s="41">
        <v>6.6</v>
      </c>
      <c r="D1146" s="41">
        <v>992.77001999999993</v>
      </c>
      <c r="E1146" s="41">
        <v>2473.830078</v>
      </c>
      <c r="F1146" s="41">
        <v>79.339577000000006</v>
      </c>
    </row>
    <row r="1147" spans="1:6" x14ac:dyDescent="0.35">
      <c r="A1147" s="23">
        <v>42936</v>
      </c>
      <c r="B1147" s="41">
        <v>149.21551500000001</v>
      </c>
      <c r="C1147" s="41">
        <v>6.46</v>
      </c>
      <c r="D1147" s="41">
        <v>992.19000199999994</v>
      </c>
      <c r="E1147" s="41">
        <v>2473.4499510000001</v>
      </c>
      <c r="F1147" s="41">
        <v>79.349403000000009</v>
      </c>
    </row>
    <row r="1148" spans="1:6" x14ac:dyDescent="0.35">
      <c r="A1148" s="23">
        <v>42937</v>
      </c>
      <c r="B1148" s="41">
        <v>149.14604199999999</v>
      </c>
      <c r="C1148" s="41">
        <v>6.2</v>
      </c>
      <c r="D1148" s="41">
        <v>993.84002699999996</v>
      </c>
      <c r="E1148" s="41">
        <v>2472.540039</v>
      </c>
      <c r="F1148" s="41">
        <v>78.623221999999998</v>
      </c>
    </row>
    <row r="1149" spans="1:6" x14ac:dyDescent="0.35">
      <c r="A1149" s="23">
        <v>42940</v>
      </c>
      <c r="B1149" s="41">
        <v>150.95242300000001</v>
      </c>
      <c r="C1149" s="41">
        <v>6.03</v>
      </c>
      <c r="D1149" s="41">
        <v>998.30999800000006</v>
      </c>
      <c r="E1149" s="41">
        <v>2469.9099120000001</v>
      </c>
      <c r="F1149" s="41">
        <v>78.377892000000003</v>
      </c>
    </row>
    <row r="1150" spans="1:6" x14ac:dyDescent="0.35">
      <c r="A1150" s="23">
        <v>42941</v>
      </c>
      <c r="B1150" s="41">
        <v>151.59757999999999</v>
      </c>
      <c r="C1150" s="41">
        <v>6.78</v>
      </c>
      <c r="D1150" s="41">
        <v>969.0300289999999</v>
      </c>
      <c r="E1150" s="41">
        <v>2477.1298830000001</v>
      </c>
      <c r="F1150" s="41">
        <v>78.770415999999997</v>
      </c>
    </row>
    <row r="1151" spans="1:6" x14ac:dyDescent="0.35">
      <c r="A1151" s="23">
        <v>42942</v>
      </c>
      <c r="B1151" s="41">
        <v>152.31218000000001</v>
      </c>
      <c r="C1151" s="41">
        <v>6.24</v>
      </c>
      <c r="D1151" s="41">
        <v>965.30999800000006</v>
      </c>
      <c r="E1151" s="41">
        <v>2477.830078</v>
      </c>
      <c r="F1151" s="41">
        <v>78.868553000000006</v>
      </c>
    </row>
    <row r="1152" spans="1:6" x14ac:dyDescent="0.35">
      <c r="A1152" s="23">
        <v>42943</v>
      </c>
      <c r="B1152" s="41">
        <v>149.43386799999999</v>
      </c>
      <c r="C1152" s="41">
        <v>5.98</v>
      </c>
      <c r="D1152" s="41">
        <v>952.51000999999997</v>
      </c>
      <c r="E1152" s="41">
        <v>2475.419922</v>
      </c>
      <c r="F1152" s="41">
        <v>79.31995400000001</v>
      </c>
    </row>
    <row r="1153" spans="1:6" x14ac:dyDescent="0.35">
      <c r="A1153" s="23">
        <v>42944</v>
      </c>
      <c r="B1153" s="41">
        <v>148.38179</v>
      </c>
      <c r="C1153" s="41">
        <v>5.47</v>
      </c>
      <c r="D1153" s="41">
        <v>958.330017</v>
      </c>
      <c r="E1153" s="41">
        <v>2472.1000979999999</v>
      </c>
      <c r="F1153" s="41">
        <v>78.112930000000006</v>
      </c>
    </row>
    <row r="1154" spans="1:6" x14ac:dyDescent="0.35">
      <c r="A1154" s="23">
        <v>42947</v>
      </c>
      <c r="B1154" s="41">
        <v>147.61755400000001</v>
      </c>
      <c r="C1154" s="41">
        <v>5.66</v>
      </c>
      <c r="D1154" s="41">
        <v>945.5</v>
      </c>
      <c r="E1154" s="41">
        <v>2470.3000489999999</v>
      </c>
      <c r="F1154" s="41">
        <v>78.544716000000008</v>
      </c>
    </row>
    <row r="1155" spans="1:6" x14ac:dyDescent="0.35">
      <c r="A1155" s="23">
        <v>42948</v>
      </c>
      <c r="B1155" s="41">
        <v>148.92768899999999</v>
      </c>
      <c r="C1155" s="41">
        <v>5.39</v>
      </c>
      <c r="D1155" s="41">
        <v>946.55999800000006</v>
      </c>
      <c r="E1155" s="41">
        <v>2476.3500979999999</v>
      </c>
      <c r="F1155" s="41">
        <v>78.672286999999997</v>
      </c>
    </row>
    <row r="1156" spans="1:6" x14ac:dyDescent="0.35">
      <c r="A1156" s="23">
        <v>42949</v>
      </c>
      <c r="B1156" s="41">
        <v>155.96466100000001</v>
      </c>
      <c r="C1156" s="41">
        <v>5.35</v>
      </c>
      <c r="D1156" s="41">
        <v>947.64001500000006</v>
      </c>
      <c r="E1156" s="41">
        <v>2477.570068</v>
      </c>
      <c r="F1156" s="41">
        <v>79.094254000000006</v>
      </c>
    </row>
    <row r="1157" spans="1:6" x14ac:dyDescent="0.35">
      <c r="A1157" s="23">
        <v>42950</v>
      </c>
      <c r="B1157" s="41">
        <v>154.40640300000001</v>
      </c>
      <c r="C1157" s="41">
        <v>5.36</v>
      </c>
      <c r="D1157" s="41">
        <v>940.2999880000001</v>
      </c>
      <c r="E1157" s="41">
        <v>2472.1599120000001</v>
      </c>
      <c r="F1157" s="41">
        <v>78.986305000000002</v>
      </c>
    </row>
    <row r="1158" spans="1:6" x14ac:dyDescent="0.35">
      <c r="A1158" s="23">
        <v>42951</v>
      </c>
      <c r="B1158" s="41">
        <v>155.22026099999999</v>
      </c>
      <c r="C1158" s="41">
        <v>5.46</v>
      </c>
      <c r="D1158" s="41">
        <v>945.78997799999991</v>
      </c>
      <c r="E1158" s="41">
        <v>2476.830078</v>
      </c>
      <c r="F1158" s="41">
        <v>78.711539999999999</v>
      </c>
    </row>
    <row r="1159" spans="1:6" x14ac:dyDescent="0.35">
      <c r="A1159" s="23">
        <v>42954</v>
      </c>
      <c r="B1159" s="41">
        <v>157.622162</v>
      </c>
      <c r="C1159" s="41">
        <v>5.51</v>
      </c>
      <c r="D1159" s="41">
        <v>945.75</v>
      </c>
      <c r="E1159" s="41">
        <v>2480.9099120000001</v>
      </c>
      <c r="F1159" s="41">
        <v>78.662475999999998</v>
      </c>
    </row>
    <row r="1160" spans="1:6" x14ac:dyDescent="0.35">
      <c r="A1160" s="23">
        <v>42955</v>
      </c>
      <c r="B1160" s="41">
        <v>158.88265999999999</v>
      </c>
      <c r="C1160" s="41">
        <v>5.42</v>
      </c>
      <c r="D1160" s="41">
        <v>944.19000199999994</v>
      </c>
      <c r="E1160" s="41">
        <v>2474.919922</v>
      </c>
      <c r="F1160" s="41">
        <v>78.466208999999992</v>
      </c>
    </row>
    <row r="1161" spans="1:6" x14ac:dyDescent="0.35">
      <c r="A1161" s="23">
        <v>42956</v>
      </c>
      <c r="B1161" s="41">
        <v>159.85533100000001</v>
      </c>
      <c r="C1161" s="41">
        <v>5.37</v>
      </c>
      <c r="D1161" s="41">
        <v>940.080017</v>
      </c>
      <c r="E1161" s="41">
        <v>2474.0200199999999</v>
      </c>
      <c r="F1161" s="41">
        <v>78.711539999999999</v>
      </c>
    </row>
    <row r="1162" spans="1:6" x14ac:dyDescent="0.35">
      <c r="A1162" s="23">
        <v>42957</v>
      </c>
      <c r="B1162" s="41">
        <v>154.76365699999999</v>
      </c>
      <c r="C1162" s="41">
        <v>5.33</v>
      </c>
      <c r="D1162" s="41">
        <v>923.59002699999996</v>
      </c>
      <c r="E1162" s="41">
        <v>2438.209961</v>
      </c>
      <c r="F1162" s="41">
        <v>78.245850000000004</v>
      </c>
    </row>
    <row r="1163" spans="1:6" x14ac:dyDescent="0.35">
      <c r="A1163" s="23">
        <v>42958</v>
      </c>
      <c r="B1163" s="41">
        <v>156.915909</v>
      </c>
      <c r="C1163" s="41">
        <v>5.1100000000000003</v>
      </c>
      <c r="D1163" s="41">
        <v>930.09002699999996</v>
      </c>
      <c r="E1163" s="41">
        <v>2441.320068</v>
      </c>
      <c r="F1163" s="41">
        <v>77.492820999999992</v>
      </c>
    </row>
    <row r="1164" spans="1:6" x14ac:dyDescent="0.35">
      <c r="A1164" s="23">
        <v>42961</v>
      </c>
      <c r="B1164" s="41">
        <v>159.27742000000001</v>
      </c>
      <c r="C1164" s="41">
        <v>5.14</v>
      </c>
      <c r="D1164" s="41">
        <v>938.92999299999997</v>
      </c>
      <c r="E1164" s="41">
        <v>2465.8400879999999</v>
      </c>
      <c r="F1164" s="41">
        <v>77.512642</v>
      </c>
    </row>
    <row r="1165" spans="1:6" x14ac:dyDescent="0.35">
      <c r="A1165" s="23">
        <v>42962</v>
      </c>
      <c r="B1165" s="41">
        <v>161.02114900000001</v>
      </c>
      <c r="C1165" s="41">
        <v>5.24</v>
      </c>
      <c r="D1165" s="41">
        <v>938.080017</v>
      </c>
      <c r="E1165" s="41">
        <v>2464.610107</v>
      </c>
      <c r="F1165" s="41">
        <v>77.324379000000008</v>
      </c>
    </row>
    <row r="1166" spans="1:6" x14ac:dyDescent="0.35">
      <c r="A1166" s="23">
        <v>42963</v>
      </c>
      <c r="B1166" s="41">
        <v>160.37347399999999</v>
      </c>
      <c r="C1166" s="41">
        <v>5.43</v>
      </c>
      <c r="D1166" s="41">
        <v>944.27001999999993</v>
      </c>
      <c r="E1166" s="41">
        <v>2468.110107</v>
      </c>
      <c r="F1166" s="41">
        <v>76.759605000000008</v>
      </c>
    </row>
    <row r="1167" spans="1:6" x14ac:dyDescent="0.35">
      <c r="A1167" s="23">
        <v>42964</v>
      </c>
      <c r="B1167" s="41">
        <v>157.29454000000001</v>
      </c>
      <c r="C1167" s="41">
        <v>5.26</v>
      </c>
      <c r="D1167" s="41">
        <v>927.65997300000004</v>
      </c>
      <c r="E1167" s="41">
        <v>2430.01001</v>
      </c>
      <c r="F1167" s="41">
        <v>75.560699</v>
      </c>
    </row>
    <row r="1168" spans="1:6" x14ac:dyDescent="0.35">
      <c r="A1168" s="23">
        <v>42965</v>
      </c>
      <c r="B1168" s="41">
        <v>156.93583699999999</v>
      </c>
      <c r="C1168" s="41">
        <v>5.25</v>
      </c>
      <c r="D1168" s="41">
        <v>926.17999299999997</v>
      </c>
      <c r="E1168" s="41">
        <v>2425.5500489999999</v>
      </c>
      <c r="F1168" s="41">
        <v>75.937218000000001</v>
      </c>
    </row>
    <row r="1169" spans="1:6" x14ac:dyDescent="0.35">
      <c r="A1169" s="23">
        <v>42968</v>
      </c>
      <c r="B1169" s="41">
        <v>156.64688100000001</v>
      </c>
      <c r="C1169" s="41">
        <v>5.2</v>
      </c>
      <c r="D1169" s="41">
        <v>920.8699949999999</v>
      </c>
      <c r="E1169" s="41">
        <v>2428.3701169999999</v>
      </c>
      <c r="F1169" s="41">
        <v>75.679595999999989</v>
      </c>
    </row>
    <row r="1170" spans="1:6" x14ac:dyDescent="0.35">
      <c r="A1170" s="23">
        <v>42969</v>
      </c>
      <c r="B1170" s="41">
        <v>159.207672</v>
      </c>
      <c r="C1170" s="41">
        <v>5.23</v>
      </c>
      <c r="D1170" s="41">
        <v>940.40002400000003</v>
      </c>
      <c r="E1170" s="41">
        <v>2452.51001</v>
      </c>
      <c r="F1170" s="41">
        <v>76.036300999999995</v>
      </c>
    </row>
    <row r="1171" spans="1:6" x14ac:dyDescent="0.35">
      <c r="A1171" s="23">
        <v>42970</v>
      </c>
      <c r="B1171" s="41">
        <v>159.40695199999999</v>
      </c>
      <c r="C1171" s="41">
        <v>5.39</v>
      </c>
      <c r="D1171" s="41">
        <v>942.580017</v>
      </c>
      <c r="E1171" s="41">
        <v>2444.040039</v>
      </c>
      <c r="F1171" s="41">
        <v>75.907494</v>
      </c>
    </row>
    <row r="1172" spans="1:6" x14ac:dyDescent="0.35">
      <c r="A1172" s="23">
        <v>42971</v>
      </c>
      <c r="B1172" s="41">
        <v>158.69949299999999</v>
      </c>
      <c r="C1172" s="41">
        <v>5.28</v>
      </c>
      <c r="D1172" s="41">
        <v>936.89001500000006</v>
      </c>
      <c r="E1172" s="41">
        <v>2438.969971</v>
      </c>
      <c r="F1172" s="41">
        <v>75.630057999999991</v>
      </c>
    </row>
    <row r="1173" spans="1:6" x14ac:dyDescent="0.35">
      <c r="A1173" s="23">
        <v>42972</v>
      </c>
      <c r="B1173" s="41">
        <v>159.287384</v>
      </c>
      <c r="C1173" s="41">
        <v>5.29</v>
      </c>
      <c r="D1173" s="41">
        <v>930.5</v>
      </c>
      <c r="E1173" s="41">
        <v>2443.0500489999999</v>
      </c>
      <c r="F1173" s="41">
        <v>76.016486999999998</v>
      </c>
    </row>
    <row r="1174" spans="1:6" x14ac:dyDescent="0.35">
      <c r="A1174" s="23">
        <v>42975</v>
      </c>
      <c r="B1174" s="41">
        <v>160.891617</v>
      </c>
      <c r="C1174" s="41">
        <v>5.47</v>
      </c>
      <c r="D1174" s="41">
        <v>928.1300050000001</v>
      </c>
      <c r="E1174" s="41">
        <v>2444.23999</v>
      </c>
      <c r="F1174" s="41">
        <v>75.768776000000003</v>
      </c>
    </row>
    <row r="1175" spans="1:6" x14ac:dyDescent="0.35">
      <c r="A1175" s="23">
        <v>42976</v>
      </c>
      <c r="B1175" s="41">
        <v>162.32646199999999</v>
      </c>
      <c r="C1175" s="41">
        <v>5.5</v>
      </c>
      <c r="D1175" s="41">
        <v>935.75</v>
      </c>
      <c r="E1175" s="41">
        <v>2446.3000489999999</v>
      </c>
      <c r="F1175" s="41">
        <v>75.748955000000009</v>
      </c>
    </row>
    <row r="1176" spans="1:6" x14ac:dyDescent="0.35">
      <c r="A1176" s="23">
        <v>42977</v>
      </c>
      <c r="B1176" s="41">
        <v>162.764893</v>
      </c>
      <c r="C1176" s="41">
        <v>5.77</v>
      </c>
      <c r="D1176" s="41">
        <v>943.6300050000001</v>
      </c>
      <c r="E1176" s="41">
        <v>2457.5900879999999</v>
      </c>
      <c r="F1176" s="41">
        <v>75.402168000000003</v>
      </c>
    </row>
    <row r="1177" spans="1:6" x14ac:dyDescent="0.35">
      <c r="A1177" s="23">
        <v>42978</v>
      </c>
      <c r="B1177" s="41">
        <v>163.41255200000001</v>
      </c>
      <c r="C1177" s="41">
        <v>5.6</v>
      </c>
      <c r="D1177" s="41">
        <v>955.23999000000003</v>
      </c>
      <c r="E1177" s="41">
        <v>2471.6499020000001</v>
      </c>
      <c r="F1177" s="41">
        <v>75.630057999999991</v>
      </c>
    </row>
    <row r="1178" spans="1:6" x14ac:dyDescent="0.35">
      <c r="A1178" s="23">
        <v>42979</v>
      </c>
      <c r="B1178" s="41">
        <v>163.46237199999999</v>
      </c>
      <c r="C1178" s="41">
        <v>5.69</v>
      </c>
      <c r="D1178" s="41">
        <v>951.98999000000003</v>
      </c>
      <c r="E1178" s="41">
        <v>2476.5500489999999</v>
      </c>
      <c r="F1178" s="41">
        <v>75.867858999999996</v>
      </c>
    </row>
    <row r="1179" spans="1:6" x14ac:dyDescent="0.35">
      <c r="A1179" s="23">
        <v>42983</v>
      </c>
      <c r="B1179" s="41">
        <v>161.49943500000001</v>
      </c>
      <c r="C1179" s="41">
        <v>5.77</v>
      </c>
      <c r="D1179" s="41">
        <v>941.47998000000007</v>
      </c>
      <c r="E1179" s="41">
        <v>2457.8500979999999</v>
      </c>
      <c r="F1179" s="41">
        <v>76.472267000000002</v>
      </c>
    </row>
    <row r="1180" spans="1:6" x14ac:dyDescent="0.35">
      <c r="A1180" s="23">
        <v>42984</v>
      </c>
      <c r="B1180" s="41">
        <v>161.33004800000001</v>
      </c>
      <c r="C1180" s="41">
        <v>5.84</v>
      </c>
      <c r="D1180" s="41">
        <v>942.02001999999993</v>
      </c>
      <c r="E1180" s="41">
        <v>2465.540039</v>
      </c>
      <c r="F1180" s="41">
        <v>78.057593999999995</v>
      </c>
    </row>
    <row r="1181" spans="1:6" x14ac:dyDescent="0.35">
      <c r="A1181" s="23">
        <v>42985</v>
      </c>
      <c r="B1181" s="41">
        <v>160.68235799999999</v>
      </c>
      <c r="C1181" s="41">
        <v>5.98</v>
      </c>
      <c r="D1181" s="41">
        <v>949.89001500000006</v>
      </c>
      <c r="E1181" s="41">
        <v>2465.1000979999999</v>
      </c>
      <c r="F1181" s="41">
        <v>78.305297999999993</v>
      </c>
    </row>
    <row r="1182" spans="1:6" x14ac:dyDescent="0.35">
      <c r="A1182" s="23">
        <v>42986</v>
      </c>
      <c r="B1182" s="41">
        <v>158.06179800000001</v>
      </c>
      <c r="C1182" s="41">
        <v>5.87</v>
      </c>
      <c r="D1182" s="41">
        <v>941.40997300000004</v>
      </c>
      <c r="E1182" s="41">
        <v>2461.429932</v>
      </c>
      <c r="F1182" s="41">
        <v>78.097228999999999</v>
      </c>
    </row>
    <row r="1183" spans="1:6" x14ac:dyDescent="0.35">
      <c r="A1183" s="23">
        <v>42989</v>
      </c>
      <c r="B1183" s="41">
        <v>160.92150899999999</v>
      </c>
      <c r="C1183" s="41">
        <v>5.73</v>
      </c>
      <c r="D1183" s="41">
        <v>943.28997799999991</v>
      </c>
      <c r="E1183" s="41">
        <v>2488.110107</v>
      </c>
      <c r="F1183" s="41">
        <v>78.523285000000001</v>
      </c>
    </row>
    <row r="1184" spans="1:6" x14ac:dyDescent="0.35">
      <c r="A1184" s="23">
        <v>42990</v>
      </c>
      <c r="B1184" s="41">
        <v>160.28379799999999</v>
      </c>
      <c r="C1184" s="41">
        <v>5.76</v>
      </c>
      <c r="D1184" s="41">
        <v>946.65002400000003</v>
      </c>
      <c r="E1184" s="41">
        <v>2496.4799800000001</v>
      </c>
      <c r="F1184" s="41">
        <v>78.770988000000003</v>
      </c>
    </row>
    <row r="1185" spans="1:6" x14ac:dyDescent="0.35">
      <c r="A1185" s="23">
        <v>42991</v>
      </c>
      <c r="B1185" s="41">
        <v>159.078125</v>
      </c>
      <c r="C1185" s="41">
        <v>5.74</v>
      </c>
      <c r="D1185" s="41">
        <v>950.44000199999994</v>
      </c>
      <c r="E1185" s="41">
        <v>2498.3701169999999</v>
      </c>
      <c r="F1185" s="41">
        <v>79.038512999999995</v>
      </c>
    </row>
    <row r="1186" spans="1:6" x14ac:dyDescent="0.35">
      <c r="A1186" s="23">
        <v>42992</v>
      </c>
      <c r="B1186" s="41">
        <v>157.713043</v>
      </c>
      <c r="C1186" s="41">
        <v>5.61</v>
      </c>
      <c r="D1186" s="41">
        <v>940.1300050000001</v>
      </c>
      <c r="E1186" s="41">
        <v>2495.6201169999999</v>
      </c>
      <c r="F1186" s="41">
        <v>79.355575999999999</v>
      </c>
    </row>
    <row r="1187" spans="1:6" x14ac:dyDescent="0.35">
      <c r="A1187" s="23">
        <v>42993</v>
      </c>
      <c r="B1187" s="41">
        <v>159.307312</v>
      </c>
      <c r="C1187" s="41">
        <v>5.56</v>
      </c>
      <c r="D1187" s="41">
        <v>935.28997799999991</v>
      </c>
      <c r="E1187" s="41">
        <v>2500.2299800000001</v>
      </c>
      <c r="F1187" s="41">
        <v>79.335762000000003</v>
      </c>
    </row>
    <row r="1188" spans="1:6" x14ac:dyDescent="0.35">
      <c r="A1188" s="23">
        <v>42996</v>
      </c>
      <c r="B1188" s="41">
        <v>158.10163900000001</v>
      </c>
      <c r="C1188" s="41">
        <v>5.61</v>
      </c>
      <c r="D1188" s="41">
        <v>929.75</v>
      </c>
      <c r="E1188" s="41">
        <v>2503.8701169999999</v>
      </c>
      <c r="F1188" s="41">
        <v>79.355575999999999</v>
      </c>
    </row>
    <row r="1189" spans="1:6" x14ac:dyDescent="0.35">
      <c r="A1189" s="23">
        <v>42997</v>
      </c>
      <c r="B1189" s="41">
        <v>158.16142300000001</v>
      </c>
      <c r="C1189" s="41">
        <v>5.61</v>
      </c>
      <c r="D1189" s="41">
        <v>936.85998499999994</v>
      </c>
      <c r="E1189" s="41">
        <v>2506.6499020000001</v>
      </c>
      <c r="F1189" s="41">
        <v>79.484390000000005</v>
      </c>
    </row>
    <row r="1190" spans="1:6" x14ac:dyDescent="0.35">
      <c r="A1190" s="23">
        <v>42998</v>
      </c>
      <c r="B1190" s="41">
        <v>155.51097100000001</v>
      </c>
      <c r="C1190" s="41">
        <v>5.64</v>
      </c>
      <c r="D1190" s="41">
        <v>947.53997799999991</v>
      </c>
      <c r="E1190" s="41">
        <v>2508.23999</v>
      </c>
      <c r="F1190" s="41">
        <v>79.811363</v>
      </c>
    </row>
    <row r="1191" spans="1:6" x14ac:dyDescent="0.35">
      <c r="A1191" s="23">
        <v>42999</v>
      </c>
      <c r="B1191" s="41">
        <v>152.84056100000001</v>
      </c>
      <c r="C1191" s="41">
        <v>5.54</v>
      </c>
      <c r="D1191" s="41">
        <v>947.5499880000001</v>
      </c>
      <c r="E1191" s="41">
        <v>2500.6000979999999</v>
      </c>
      <c r="F1191" s="41">
        <v>79.157409999999999</v>
      </c>
    </row>
    <row r="1192" spans="1:6" x14ac:dyDescent="0.35">
      <c r="A1192" s="23">
        <v>43000</v>
      </c>
      <c r="B1192" s="41">
        <v>151.345932</v>
      </c>
      <c r="C1192" s="41">
        <v>5.22</v>
      </c>
      <c r="D1192" s="41">
        <v>943.26000999999997</v>
      </c>
      <c r="E1192" s="41">
        <v>2502.219971</v>
      </c>
      <c r="F1192" s="41">
        <v>79.187134</v>
      </c>
    </row>
    <row r="1193" spans="1:6" x14ac:dyDescent="0.35">
      <c r="A1193" s="23">
        <v>43003</v>
      </c>
      <c r="B1193" s="41">
        <v>150.010727</v>
      </c>
      <c r="C1193" s="41">
        <v>5.33</v>
      </c>
      <c r="D1193" s="41">
        <v>934.2800289999999</v>
      </c>
      <c r="E1193" s="41">
        <v>2496.6599120000001</v>
      </c>
      <c r="F1193" s="41">
        <v>80.237418999999989</v>
      </c>
    </row>
    <row r="1194" spans="1:6" x14ac:dyDescent="0.35">
      <c r="A1194" s="23">
        <v>43004</v>
      </c>
      <c r="B1194" s="41">
        <v>152.59144599999999</v>
      </c>
      <c r="C1194" s="41">
        <v>5.33</v>
      </c>
      <c r="D1194" s="41">
        <v>937.42999299999997</v>
      </c>
      <c r="E1194" s="41">
        <v>2496.8400879999999</v>
      </c>
      <c r="F1194" s="41">
        <v>80.148246999999998</v>
      </c>
    </row>
    <row r="1195" spans="1:6" x14ac:dyDescent="0.35">
      <c r="A1195" s="23">
        <v>43005</v>
      </c>
      <c r="B1195" s="41">
        <v>153.67755099999999</v>
      </c>
      <c r="C1195" s="41">
        <v>5.37</v>
      </c>
      <c r="D1195" s="41">
        <v>959.90002400000003</v>
      </c>
      <c r="E1195" s="41">
        <v>2507.040039</v>
      </c>
      <c r="F1195" s="41">
        <v>80.683295999999999</v>
      </c>
    </row>
    <row r="1196" spans="1:6" x14ac:dyDescent="0.35">
      <c r="A1196" s="23">
        <v>43006</v>
      </c>
      <c r="B1196" s="41">
        <v>152.73095699999999</v>
      </c>
      <c r="C1196" s="41">
        <v>5.5</v>
      </c>
      <c r="D1196" s="41">
        <v>964.80999800000006</v>
      </c>
      <c r="E1196" s="41">
        <v>2510.0600589999999</v>
      </c>
      <c r="F1196" s="41">
        <v>81.436324999999997</v>
      </c>
    </row>
    <row r="1197" spans="1:6" x14ac:dyDescent="0.35">
      <c r="A1197" s="23">
        <v>43007</v>
      </c>
      <c r="B1197" s="41">
        <v>153.56793200000001</v>
      </c>
      <c r="C1197" s="41">
        <v>5.59</v>
      </c>
      <c r="D1197" s="41">
        <v>973.7199710000001</v>
      </c>
      <c r="E1197" s="41">
        <v>2519.360107</v>
      </c>
      <c r="F1197" s="41">
        <v>81.228249000000005</v>
      </c>
    </row>
    <row r="1198" spans="1:6" x14ac:dyDescent="0.35">
      <c r="A1198" s="23">
        <v>43010</v>
      </c>
      <c r="B1198" s="41">
        <v>153.25904800000001</v>
      </c>
      <c r="C1198" s="41">
        <v>5.71</v>
      </c>
      <c r="D1198" s="41">
        <v>967.4699710000001</v>
      </c>
      <c r="E1198" s="41">
        <v>2529.1201169999999</v>
      </c>
      <c r="F1198" s="41">
        <v>80.881454000000005</v>
      </c>
    </row>
    <row r="1199" spans="1:6" x14ac:dyDescent="0.35">
      <c r="A1199" s="23">
        <v>43011</v>
      </c>
      <c r="B1199" s="41">
        <v>153.92665099999999</v>
      </c>
      <c r="C1199" s="41">
        <v>5.74</v>
      </c>
      <c r="D1199" s="41">
        <v>972.080017</v>
      </c>
      <c r="E1199" s="41">
        <v>2534.580078</v>
      </c>
      <c r="F1199" s="41">
        <v>81.010268999999994</v>
      </c>
    </row>
    <row r="1200" spans="1:6" x14ac:dyDescent="0.35">
      <c r="A1200" s="23">
        <v>43012</v>
      </c>
      <c r="B1200" s="41">
        <v>152.93023700000001</v>
      </c>
      <c r="C1200" s="41">
        <v>5.77</v>
      </c>
      <c r="D1200" s="41">
        <v>966.7800289999999</v>
      </c>
      <c r="E1200" s="41">
        <v>2537.73999</v>
      </c>
      <c r="F1200" s="41">
        <v>81.03999300000001</v>
      </c>
    </row>
    <row r="1201" spans="1:6" x14ac:dyDescent="0.35">
      <c r="A1201" s="23">
        <v>43013</v>
      </c>
      <c r="B1201" s="41">
        <v>154.83338900000001</v>
      </c>
      <c r="C1201" s="41">
        <v>5.67</v>
      </c>
      <c r="D1201" s="41">
        <v>985.19000199999994</v>
      </c>
      <c r="E1201" s="41">
        <v>2552.070068</v>
      </c>
      <c r="F1201" s="41">
        <v>81.267876000000001</v>
      </c>
    </row>
    <row r="1202" spans="1:6" x14ac:dyDescent="0.35">
      <c r="A1202" s="23">
        <v>43014</v>
      </c>
      <c r="B1202" s="41">
        <v>154.74371300000001</v>
      </c>
      <c r="C1202" s="41">
        <v>5.58</v>
      </c>
      <c r="D1202" s="41">
        <v>993.64001500000006</v>
      </c>
      <c r="E1202" s="41">
        <v>2549.330078</v>
      </c>
      <c r="F1202" s="41">
        <v>80.960723999999999</v>
      </c>
    </row>
    <row r="1203" spans="1:6" x14ac:dyDescent="0.35">
      <c r="A1203" s="23">
        <v>43017</v>
      </c>
      <c r="B1203" s="41">
        <v>155.28178399999999</v>
      </c>
      <c r="C1203" s="41">
        <v>5.39</v>
      </c>
      <c r="D1203" s="41">
        <v>992.30999800000006</v>
      </c>
      <c r="E1203" s="41">
        <v>2544.7299800000001</v>
      </c>
      <c r="F1203" s="41">
        <v>81.277785999999992</v>
      </c>
    </row>
    <row r="1204" spans="1:6" x14ac:dyDescent="0.35">
      <c r="A1204" s="23">
        <v>43018</v>
      </c>
      <c r="B1204" s="41">
        <v>155.341553</v>
      </c>
      <c r="C1204" s="41">
        <v>5.36</v>
      </c>
      <c r="D1204" s="41">
        <v>987.7999880000001</v>
      </c>
      <c r="E1204" s="41">
        <v>2550.639893</v>
      </c>
      <c r="F1204" s="41">
        <v>81.505684000000002</v>
      </c>
    </row>
    <row r="1205" spans="1:6" x14ac:dyDescent="0.35">
      <c r="A1205" s="23">
        <v>43019</v>
      </c>
      <c r="B1205" s="41">
        <v>155.98924299999999</v>
      </c>
      <c r="C1205" s="41">
        <v>5.43</v>
      </c>
      <c r="D1205" s="41">
        <v>1005.650024</v>
      </c>
      <c r="E1205" s="41">
        <v>2555.23999</v>
      </c>
      <c r="F1205" s="41">
        <v>81.842559999999992</v>
      </c>
    </row>
    <row r="1206" spans="1:6" x14ac:dyDescent="0.35">
      <c r="A1206" s="23">
        <v>43020</v>
      </c>
      <c r="B1206" s="41">
        <v>155.44120799999999</v>
      </c>
      <c r="C1206" s="41">
        <v>5.49</v>
      </c>
      <c r="D1206" s="41">
        <v>1005.650024</v>
      </c>
      <c r="E1206" s="41">
        <v>2550.929932</v>
      </c>
      <c r="F1206" s="41">
        <v>81.674126000000001</v>
      </c>
    </row>
    <row r="1207" spans="1:6" x14ac:dyDescent="0.35">
      <c r="A1207" s="23">
        <v>43021</v>
      </c>
      <c r="B1207" s="41">
        <v>156.427673</v>
      </c>
      <c r="C1207" s="41">
        <v>5.8</v>
      </c>
      <c r="D1207" s="41">
        <v>1007.869995</v>
      </c>
      <c r="E1207" s="41">
        <v>2553.169922</v>
      </c>
      <c r="F1207" s="41">
        <v>81.654312000000004</v>
      </c>
    </row>
    <row r="1208" spans="1:6" x14ac:dyDescent="0.35">
      <c r="A1208" s="23">
        <v>43024</v>
      </c>
      <c r="B1208" s="41">
        <v>159.307312</v>
      </c>
      <c r="C1208" s="41">
        <v>5.69</v>
      </c>
      <c r="D1208" s="41">
        <v>1009.349976</v>
      </c>
      <c r="E1208" s="41">
        <v>2557.639893</v>
      </c>
      <c r="F1208" s="41">
        <v>82.050635999999997</v>
      </c>
    </row>
    <row r="1209" spans="1:6" x14ac:dyDescent="0.35">
      <c r="A1209" s="23">
        <v>43025</v>
      </c>
      <c r="B1209" s="41">
        <v>159.89520300000001</v>
      </c>
      <c r="C1209" s="41">
        <v>5.66</v>
      </c>
      <c r="D1209" s="41">
        <v>1011</v>
      </c>
      <c r="E1209" s="41">
        <v>2559.360107</v>
      </c>
      <c r="F1209" s="41">
        <v>82.199264999999997</v>
      </c>
    </row>
    <row r="1210" spans="1:6" x14ac:dyDescent="0.35">
      <c r="A1210" s="23">
        <v>43026</v>
      </c>
      <c r="B1210" s="41">
        <v>159.18772899999999</v>
      </c>
      <c r="C1210" s="41">
        <v>5.95</v>
      </c>
      <c r="D1210" s="41">
        <v>1012.73999</v>
      </c>
      <c r="E1210" s="41">
        <v>2561.26001</v>
      </c>
      <c r="F1210" s="41">
        <v>82.001098999999996</v>
      </c>
    </row>
    <row r="1211" spans="1:6" x14ac:dyDescent="0.35">
      <c r="A1211" s="23">
        <v>43027</v>
      </c>
      <c r="B1211" s="41">
        <v>155.42128</v>
      </c>
      <c r="C1211" s="41">
        <v>6.04</v>
      </c>
      <c r="D1211" s="41">
        <v>1001.840027</v>
      </c>
      <c r="E1211" s="41">
        <v>2562.1000979999999</v>
      </c>
      <c r="F1211" s="41">
        <v>81.981277000000006</v>
      </c>
    </row>
    <row r="1212" spans="1:6" x14ac:dyDescent="0.35">
      <c r="A1212" s="23">
        <v>43028</v>
      </c>
      <c r="B1212" s="41">
        <v>155.69030799999999</v>
      </c>
      <c r="C1212" s="41">
        <v>6.19</v>
      </c>
      <c r="D1212" s="41">
        <v>1005.070007</v>
      </c>
      <c r="E1212" s="41">
        <v>2575.209961</v>
      </c>
      <c r="F1212" s="41">
        <v>82.347884999999991</v>
      </c>
    </row>
    <row r="1213" spans="1:6" x14ac:dyDescent="0.35">
      <c r="A1213" s="23">
        <v>43031</v>
      </c>
      <c r="B1213" s="41">
        <v>155.61059599999999</v>
      </c>
      <c r="C1213" s="41">
        <v>6.15</v>
      </c>
      <c r="D1213" s="41">
        <v>985.53997799999991</v>
      </c>
      <c r="E1213" s="41">
        <v>2564.9799800000001</v>
      </c>
      <c r="F1213" s="41">
        <v>82.476692</v>
      </c>
    </row>
    <row r="1214" spans="1:6" x14ac:dyDescent="0.35">
      <c r="A1214" s="23">
        <v>43032</v>
      </c>
      <c r="B1214" s="41">
        <v>156.53727699999999</v>
      </c>
      <c r="C1214" s="41">
        <v>6.23</v>
      </c>
      <c r="D1214" s="41">
        <v>988.48999000000003</v>
      </c>
      <c r="E1214" s="41">
        <v>2569.1298830000001</v>
      </c>
      <c r="F1214" s="41">
        <v>82.704589999999996</v>
      </c>
    </row>
    <row r="1215" spans="1:6" x14ac:dyDescent="0.35">
      <c r="A1215" s="23">
        <v>43033</v>
      </c>
      <c r="B1215" s="41">
        <v>155.84974700000001</v>
      </c>
      <c r="C1215" s="41">
        <v>6.02</v>
      </c>
      <c r="D1215" s="41">
        <v>991.46002200000009</v>
      </c>
      <c r="E1215" s="41">
        <v>2557.1499020000001</v>
      </c>
      <c r="F1215" s="41">
        <v>82.407332999999994</v>
      </c>
    </row>
    <row r="1216" spans="1:6" x14ac:dyDescent="0.35">
      <c r="A1216" s="23">
        <v>43034</v>
      </c>
      <c r="B1216" s="41">
        <v>156.846161</v>
      </c>
      <c r="C1216" s="41">
        <v>6.05</v>
      </c>
      <c r="D1216" s="41">
        <v>991.419983</v>
      </c>
      <c r="E1216" s="41">
        <v>2560.3999020000001</v>
      </c>
      <c r="F1216" s="41">
        <v>82.704589999999996</v>
      </c>
    </row>
    <row r="1217" spans="1:6" x14ac:dyDescent="0.35">
      <c r="A1217" s="23">
        <v>43035</v>
      </c>
      <c r="B1217" s="41">
        <v>162.465958</v>
      </c>
      <c r="C1217" s="41">
        <v>6.05</v>
      </c>
      <c r="D1217" s="41">
        <v>1033.670044</v>
      </c>
      <c r="E1217" s="41">
        <v>2581.070068</v>
      </c>
      <c r="F1217" s="41">
        <v>82.942382999999992</v>
      </c>
    </row>
    <row r="1218" spans="1:6" x14ac:dyDescent="0.35">
      <c r="A1218" s="23">
        <v>43038</v>
      </c>
      <c r="B1218" s="41">
        <v>166.122803</v>
      </c>
      <c r="C1218" s="41">
        <v>5.85</v>
      </c>
      <c r="D1218" s="41">
        <v>1033.130005</v>
      </c>
      <c r="E1218" s="41">
        <v>2572.830078</v>
      </c>
      <c r="F1218" s="41">
        <v>82.773941000000008</v>
      </c>
    </row>
    <row r="1219" spans="1:6" x14ac:dyDescent="0.35">
      <c r="A1219" s="23">
        <v>43039</v>
      </c>
      <c r="B1219" s="41">
        <v>168.434494</v>
      </c>
      <c r="C1219" s="41">
        <v>4.59</v>
      </c>
      <c r="D1219" s="41">
        <v>1033.040039</v>
      </c>
      <c r="E1219" s="41">
        <v>2575.26001</v>
      </c>
      <c r="F1219" s="41">
        <v>82.585685999999995</v>
      </c>
    </row>
    <row r="1220" spans="1:6" x14ac:dyDescent="0.35">
      <c r="A1220" s="23">
        <v>43040</v>
      </c>
      <c r="B1220" s="41">
        <v>166.29220599999999</v>
      </c>
      <c r="C1220" s="41">
        <v>4.3499999999999996</v>
      </c>
      <c r="D1220" s="41">
        <v>1042.599976</v>
      </c>
      <c r="E1220" s="41">
        <v>2579.360107</v>
      </c>
      <c r="F1220" s="41">
        <v>83.100921999999997</v>
      </c>
    </row>
    <row r="1221" spans="1:6" x14ac:dyDescent="0.35">
      <c r="A1221" s="23">
        <v>43041</v>
      </c>
      <c r="B1221" s="41">
        <v>167.50782799999999</v>
      </c>
      <c r="C1221" s="41">
        <v>4.2300000000000004</v>
      </c>
      <c r="D1221" s="41">
        <v>1042.969971</v>
      </c>
      <c r="E1221" s="41">
        <v>2579.8500979999999</v>
      </c>
      <c r="F1221" s="41">
        <v>82.764030000000005</v>
      </c>
    </row>
    <row r="1222" spans="1:6" x14ac:dyDescent="0.35">
      <c r="A1222" s="23">
        <v>43042</v>
      </c>
      <c r="B1222" s="41">
        <v>171.88211100000001</v>
      </c>
      <c r="C1222" s="41">
        <v>4.22</v>
      </c>
      <c r="D1222" s="41">
        <v>1049.98999</v>
      </c>
      <c r="E1222" s="41">
        <v>2587.8400879999999</v>
      </c>
      <c r="F1222" s="41">
        <v>82.417243999999997</v>
      </c>
    </row>
    <row r="1223" spans="1:6" x14ac:dyDescent="0.35">
      <c r="A1223" s="23">
        <v>43045</v>
      </c>
      <c r="B1223" s="41">
        <v>173.62583900000001</v>
      </c>
      <c r="C1223" s="41">
        <v>4.3499999999999996</v>
      </c>
      <c r="D1223" s="41">
        <v>1042.6800539999999</v>
      </c>
      <c r="E1223" s="41">
        <v>2591.1298830000001</v>
      </c>
      <c r="F1223" s="41">
        <v>82.982018000000011</v>
      </c>
    </row>
    <row r="1224" spans="1:6" x14ac:dyDescent="0.35">
      <c r="A1224" s="23">
        <v>43046</v>
      </c>
      <c r="B1224" s="41">
        <v>174.18382299999999</v>
      </c>
      <c r="C1224" s="41">
        <v>4.25</v>
      </c>
      <c r="D1224" s="41">
        <v>1052.3900149999999</v>
      </c>
      <c r="E1224" s="41">
        <v>2590.639893</v>
      </c>
      <c r="F1224" s="41">
        <v>82.813575999999998</v>
      </c>
    </row>
    <row r="1225" spans="1:6" x14ac:dyDescent="0.35">
      <c r="A1225" s="23">
        <v>43047</v>
      </c>
      <c r="B1225" s="41">
        <v>175.60871900000001</v>
      </c>
      <c r="C1225" s="41">
        <v>4.21</v>
      </c>
      <c r="D1225" s="41">
        <v>1058.290039</v>
      </c>
      <c r="E1225" s="41">
        <v>2594.3798830000001</v>
      </c>
      <c r="F1225" s="41">
        <v>82.704589999999996</v>
      </c>
    </row>
    <row r="1226" spans="1:6" x14ac:dyDescent="0.35">
      <c r="A1226" s="23">
        <v>43048</v>
      </c>
      <c r="B1226" s="41">
        <v>175.25</v>
      </c>
      <c r="C1226" s="41">
        <v>4.18</v>
      </c>
      <c r="D1226" s="41">
        <v>1047.719971</v>
      </c>
      <c r="E1226" s="41">
        <v>2584.6201169999999</v>
      </c>
      <c r="F1226" s="41">
        <v>83.200005000000004</v>
      </c>
    </row>
    <row r="1227" spans="1:6" x14ac:dyDescent="0.35">
      <c r="A1227" s="23">
        <v>43049</v>
      </c>
      <c r="B1227" s="41">
        <v>174.66999799999999</v>
      </c>
      <c r="C1227" s="41">
        <v>4.2300000000000004</v>
      </c>
      <c r="D1227" s="41">
        <v>1044.150024</v>
      </c>
      <c r="E1227" s="41">
        <v>2582.3000489999999</v>
      </c>
      <c r="F1227" s="41">
        <v>82.940002000000007</v>
      </c>
    </row>
    <row r="1228" spans="1:6" x14ac:dyDescent="0.35">
      <c r="A1228" s="23">
        <v>43052</v>
      </c>
      <c r="B1228" s="41">
        <v>173.970001</v>
      </c>
      <c r="C1228" s="41">
        <v>4.3</v>
      </c>
      <c r="D1228" s="41">
        <v>1041.1999510000001</v>
      </c>
      <c r="E1228" s="41">
        <v>2584.8400879999999</v>
      </c>
      <c r="F1228" s="41">
        <v>82.889999000000003</v>
      </c>
    </row>
    <row r="1229" spans="1:6" x14ac:dyDescent="0.35">
      <c r="A1229" s="23">
        <v>43053</v>
      </c>
      <c r="B1229" s="41">
        <v>171.33999600000001</v>
      </c>
      <c r="C1229" s="41">
        <v>4.1399999999999997</v>
      </c>
      <c r="D1229" s="41">
        <v>1041.6400149999999</v>
      </c>
      <c r="E1229" s="41">
        <v>2578.8701169999999</v>
      </c>
      <c r="F1229" s="41">
        <v>82.239998</v>
      </c>
    </row>
    <row r="1230" spans="1:6" x14ac:dyDescent="0.35">
      <c r="A1230" s="23">
        <v>43054</v>
      </c>
      <c r="B1230" s="41">
        <v>169.08000200000001</v>
      </c>
      <c r="C1230" s="41">
        <v>4.37</v>
      </c>
      <c r="D1230" s="41">
        <v>1036.410034</v>
      </c>
      <c r="E1230" s="41">
        <v>2564.6201169999999</v>
      </c>
      <c r="F1230" s="41">
        <v>81.209998999999996</v>
      </c>
    </row>
    <row r="1231" spans="1:6" x14ac:dyDescent="0.35">
      <c r="A1231" s="23">
        <v>43055</v>
      </c>
      <c r="B1231" s="41">
        <v>171.10000600000001</v>
      </c>
      <c r="C1231" s="41">
        <v>4.3899999999999997</v>
      </c>
      <c r="D1231" s="41">
        <v>1048.469971</v>
      </c>
      <c r="E1231" s="41">
        <v>2585.639893</v>
      </c>
      <c r="F1231" s="41">
        <v>80.559997999999993</v>
      </c>
    </row>
    <row r="1232" spans="1:6" x14ac:dyDescent="0.35">
      <c r="A1232" s="23">
        <v>43056</v>
      </c>
      <c r="B1232" s="41">
        <v>170.14999399999999</v>
      </c>
      <c r="C1232" s="41">
        <v>4.51</v>
      </c>
      <c r="D1232" s="41">
        <v>1035.8900149999999</v>
      </c>
      <c r="E1232" s="41">
        <v>2578.8500979999999</v>
      </c>
      <c r="F1232" s="41">
        <v>80.239998</v>
      </c>
    </row>
    <row r="1233" spans="1:6" x14ac:dyDescent="0.35">
      <c r="A1233" s="23">
        <v>43059</v>
      </c>
      <c r="B1233" s="41">
        <v>169.979996</v>
      </c>
      <c r="C1233" s="41">
        <v>4.63</v>
      </c>
      <c r="D1233" s="41">
        <v>1034.660034</v>
      </c>
      <c r="E1233" s="41">
        <v>2582.139893</v>
      </c>
      <c r="F1233" s="41">
        <v>80.550003000000004</v>
      </c>
    </row>
    <row r="1234" spans="1:6" x14ac:dyDescent="0.35">
      <c r="A1234" s="23">
        <v>43060</v>
      </c>
      <c r="B1234" s="41">
        <v>173.13999899999999</v>
      </c>
      <c r="C1234" s="41">
        <v>4.8499999999999996</v>
      </c>
      <c r="D1234" s="41">
        <v>1050.3000489999999</v>
      </c>
      <c r="E1234" s="41">
        <v>2599.030029</v>
      </c>
      <c r="F1234" s="41">
        <v>80.870002999999997</v>
      </c>
    </row>
    <row r="1235" spans="1:6" x14ac:dyDescent="0.35">
      <c r="A1235" s="23">
        <v>43061</v>
      </c>
      <c r="B1235" s="41">
        <v>174.96000699999999</v>
      </c>
      <c r="C1235" s="41">
        <v>4.88</v>
      </c>
      <c r="D1235" s="41">
        <v>1051.920044</v>
      </c>
      <c r="E1235" s="41">
        <v>2597.080078</v>
      </c>
      <c r="F1235" s="41">
        <v>81.099997999999999</v>
      </c>
    </row>
    <row r="1236" spans="1:6" x14ac:dyDescent="0.35">
      <c r="A1236" s="23">
        <v>43063</v>
      </c>
      <c r="B1236" s="41">
        <v>174.970001</v>
      </c>
      <c r="C1236" s="41">
        <v>4.88</v>
      </c>
      <c r="D1236" s="41">
        <v>1056.5200199999999</v>
      </c>
      <c r="E1236" s="41">
        <v>2602.419922</v>
      </c>
      <c r="F1236" s="41">
        <v>81.419997999999993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7"/>
  <sheetViews>
    <sheetView topLeftCell="A7" workbookViewId="0">
      <selection activeCell="D20" sqref="D20"/>
    </sheetView>
  </sheetViews>
  <sheetFormatPr defaultRowHeight="14.5" x14ac:dyDescent="0.35"/>
  <cols>
    <col min="1" max="1" width="17.81640625" style="22" customWidth="1"/>
    <col min="2" max="4" width="8.7265625" style="21"/>
  </cols>
  <sheetData>
    <row r="1" spans="1:13" ht="15" thickBot="1" x14ac:dyDescent="0.4">
      <c r="B1" s="16" t="s">
        <v>0</v>
      </c>
      <c r="C1" s="17"/>
      <c r="D1" s="18"/>
      <c r="E1" s="1" t="s">
        <v>1</v>
      </c>
      <c r="F1" s="2"/>
      <c r="G1" s="3"/>
      <c r="H1" s="1" t="s">
        <v>2</v>
      </c>
      <c r="I1" s="2"/>
      <c r="J1" s="3"/>
      <c r="K1" s="1" t="s">
        <v>4</v>
      </c>
      <c r="L1" s="2"/>
      <c r="M1" s="3"/>
    </row>
    <row r="2" spans="1:13" x14ac:dyDescent="0.35">
      <c r="A2" s="23" t="s">
        <v>5</v>
      </c>
      <c r="B2" s="19" t="s">
        <v>6</v>
      </c>
      <c r="C2" s="20" t="s">
        <v>7</v>
      </c>
      <c r="D2" s="20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</row>
    <row r="3" spans="1:13" x14ac:dyDescent="0.35">
      <c r="A3" s="23">
        <v>41276</v>
      </c>
    </row>
    <row r="4" spans="1:13" x14ac:dyDescent="0.35">
      <c r="A4" s="23">
        <v>41277</v>
      </c>
    </row>
    <row r="5" spans="1:13" x14ac:dyDescent="0.35">
      <c r="A5" s="23">
        <v>41278</v>
      </c>
    </row>
    <row r="6" spans="1:13" x14ac:dyDescent="0.35">
      <c r="A6" s="23">
        <v>41281</v>
      </c>
    </row>
    <row r="7" spans="1:13" x14ac:dyDescent="0.35">
      <c r="A7" s="23">
        <v>41282</v>
      </c>
    </row>
    <row r="8" spans="1:13" x14ac:dyDescent="0.35">
      <c r="A8" s="23">
        <v>41283</v>
      </c>
    </row>
    <row r="9" spans="1:13" x14ac:dyDescent="0.35">
      <c r="A9" s="23">
        <v>41284</v>
      </c>
    </row>
    <row r="10" spans="1:13" x14ac:dyDescent="0.35">
      <c r="A10" s="23">
        <v>41285</v>
      </c>
    </row>
    <row r="11" spans="1:13" x14ac:dyDescent="0.35">
      <c r="A11" s="23">
        <v>41288</v>
      </c>
    </row>
    <row r="12" spans="1:13" x14ac:dyDescent="0.35">
      <c r="A12" s="23">
        <v>41289</v>
      </c>
    </row>
    <row r="13" spans="1:13" x14ac:dyDescent="0.35">
      <c r="A13" s="23">
        <v>41290</v>
      </c>
    </row>
    <row r="14" spans="1:13" x14ac:dyDescent="0.35">
      <c r="A14" s="23">
        <v>41291</v>
      </c>
    </row>
    <row r="15" spans="1:13" x14ac:dyDescent="0.35">
      <c r="A15" s="23">
        <v>41292</v>
      </c>
    </row>
    <row r="16" spans="1:13" x14ac:dyDescent="0.35">
      <c r="A16" s="23">
        <v>41296</v>
      </c>
    </row>
    <row r="17" spans="1:2" x14ac:dyDescent="0.35">
      <c r="A17" s="23">
        <v>41297</v>
      </c>
    </row>
    <row r="18" spans="1:2" x14ac:dyDescent="0.35">
      <c r="A18" s="23">
        <v>41298</v>
      </c>
    </row>
    <row r="19" spans="1:2" x14ac:dyDescent="0.35">
      <c r="A19" s="23">
        <v>41299</v>
      </c>
    </row>
    <row r="20" spans="1:2" x14ac:dyDescent="0.35">
      <c r="A20" s="23">
        <v>41302</v>
      </c>
    </row>
    <row r="21" spans="1:2" x14ac:dyDescent="0.35">
      <c r="A21" s="23">
        <v>41303</v>
      </c>
    </row>
    <row r="22" spans="1:2" x14ac:dyDescent="0.35">
      <c r="A22" s="23">
        <v>41304</v>
      </c>
      <c r="B22" s="21">
        <f>AVERAGE('Stock Data'!B2:B21)</f>
        <v>64.59170300000001</v>
      </c>
    </row>
    <row r="23" spans="1:2" x14ac:dyDescent="0.35">
      <c r="A23" s="23">
        <v>41305</v>
      </c>
      <c r="B23" s="21">
        <f>AVERAGE('Stock Data'!B3:B22)</f>
        <v>63.987438400000009</v>
      </c>
    </row>
    <row r="24" spans="1:2" x14ac:dyDescent="0.35">
      <c r="A24" s="23">
        <v>41306</v>
      </c>
      <c r="B24" s="21">
        <f>AVERAGE('Stock Data'!B4:B23)</f>
        <v>63.415861700000008</v>
      </c>
    </row>
    <row r="25" spans="1:2" x14ac:dyDescent="0.35">
      <c r="A25" s="23">
        <v>41309</v>
      </c>
      <c r="B25" s="21">
        <f>AVERAGE('Stock Data'!B5:B24)</f>
        <v>62.868832400000009</v>
      </c>
    </row>
    <row r="26" spans="1:2" x14ac:dyDescent="0.35">
      <c r="A26" s="23">
        <v>41310</v>
      </c>
      <c r="B26" s="21">
        <f>AVERAGE('Stock Data'!B6:B25)</f>
        <v>62.442087950000008</v>
      </c>
    </row>
    <row r="27" spans="1:2" x14ac:dyDescent="0.35">
      <c r="A27" s="23">
        <v>41311</v>
      </c>
      <c r="B27" s="21">
        <f>AVERAGE('Stock Data'!B7:B26)</f>
        <v>62.003069499999995</v>
      </c>
    </row>
    <row r="28" spans="1:2" x14ac:dyDescent="0.35">
      <c r="A28" s="23">
        <v>41312</v>
      </c>
      <c r="B28" s="21">
        <f>AVERAGE('Stock Data'!B8:B27)</f>
        <v>61.704935649999996</v>
      </c>
    </row>
    <row r="29" spans="1:2" x14ac:dyDescent="0.35">
      <c r="A29" s="23">
        <v>41313</v>
      </c>
      <c r="B29" s="21">
        <f>AVERAGE('Stock Data'!B9:B28)</f>
        <v>61.409316649999994</v>
      </c>
    </row>
    <row r="30" spans="1:2" x14ac:dyDescent="0.35">
      <c r="A30" s="23">
        <v>41316</v>
      </c>
      <c r="B30" s="21">
        <f>AVERAGE('Stock Data'!B10:B29)</f>
        <v>61.166597000000003</v>
      </c>
    </row>
    <row r="31" spans="1:2" x14ac:dyDescent="0.35">
      <c r="A31" s="23">
        <v>41317</v>
      </c>
      <c r="B31" s="21">
        <f>AVERAGE('Stock Data'!B11:B30)</f>
        <v>60.965543000000004</v>
      </c>
    </row>
    <row r="32" spans="1:2" x14ac:dyDescent="0.35">
      <c r="A32" s="23">
        <v>41318</v>
      </c>
      <c r="B32" s="21">
        <f>AVERAGE('Stock Data'!B12:B31)</f>
        <v>60.860966899999994</v>
      </c>
    </row>
    <row r="33" spans="1:2" x14ac:dyDescent="0.35">
      <c r="A33" s="23">
        <v>41319</v>
      </c>
      <c r="B33" s="21">
        <f>AVERAGE('Stock Data'!B13:B32)</f>
        <v>60.623364500000015</v>
      </c>
    </row>
    <row r="34" spans="1:2" x14ac:dyDescent="0.35">
      <c r="A34" s="23">
        <v>41320</v>
      </c>
      <c r="B34" s="21">
        <f>AVERAGE('Stock Data'!B14:B33)</f>
        <v>60.366012050000009</v>
      </c>
    </row>
    <row r="35" spans="1:2" x14ac:dyDescent="0.35">
      <c r="A35" s="23">
        <v>41324</v>
      </c>
      <c r="B35" s="21">
        <f>AVERAGE('Stock Data'!B15:B34)</f>
        <v>60.124867700000003</v>
      </c>
    </row>
    <row r="36" spans="1:2" x14ac:dyDescent="0.35">
      <c r="A36" s="23">
        <v>41325</v>
      </c>
      <c r="B36" s="21">
        <f>AVERAGE('Stock Data'!B16:B35)</f>
        <v>59.780525850000004</v>
      </c>
    </row>
    <row r="37" spans="1:2" x14ac:dyDescent="0.35">
      <c r="A37" s="23">
        <v>41326</v>
      </c>
      <c r="B37" s="21">
        <f>AVERAGE('Stock Data'!B17:B36)</f>
        <v>59.35836454999999</v>
      </c>
    </row>
    <row r="38" spans="1:2" x14ac:dyDescent="0.35">
      <c r="A38" s="23">
        <v>41327</v>
      </c>
      <c r="B38" s="21">
        <f>AVERAGE('Stock Data'!B18:B37)</f>
        <v>59.377338849999987</v>
      </c>
    </row>
    <row r="39" spans="1:2" x14ac:dyDescent="0.35">
      <c r="A39" s="23">
        <v>41330</v>
      </c>
      <c r="B39" s="21">
        <f>AVERAGE('Stock Data'!B19:B38)</f>
        <v>59.412873499999989</v>
      </c>
    </row>
    <row r="40" spans="1:2" x14ac:dyDescent="0.35">
      <c r="A40" s="23">
        <v>41331</v>
      </c>
      <c r="B40" s="21">
        <f>AVERAGE('Stock Data'!B20:B39)</f>
        <v>59.424221650000007</v>
      </c>
    </row>
    <row r="41" spans="1:2" x14ac:dyDescent="0.35">
      <c r="A41" s="23">
        <v>41332</v>
      </c>
      <c r="B41" s="21">
        <f>AVERAGE('Stock Data'!B21:B40)</f>
        <v>59.352458049999996</v>
      </c>
    </row>
    <row r="42" spans="1:2" x14ac:dyDescent="0.35">
      <c r="A42" s="23">
        <v>41333</v>
      </c>
      <c r="B42" s="21">
        <f>AVERAGE('Stock Data'!B22:B41)</f>
        <v>59.26940024999999</v>
      </c>
    </row>
    <row r="43" spans="1:2" x14ac:dyDescent="0.35">
      <c r="A43" s="23">
        <v>41334</v>
      </c>
      <c r="B43" s="21">
        <f>AVERAGE('Stock Data'!B23:B42)</f>
        <v>59.123979199999987</v>
      </c>
    </row>
    <row r="44" spans="1:2" x14ac:dyDescent="0.35">
      <c r="A44" s="23">
        <v>41337</v>
      </c>
      <c r="B44" s="21">
        <f>AVERAGE('Stock Data'!B24:B43)</f>
        <v>58.92293205</v>
      </c>
    </row>
    <row r="45" spans="1:2" x14ac:dyDescent="0.35">
      <c r="A45" s="23">
        <v>41338</v>
      </c>
      <c r="B45" s="21">
        <f>AVERAGE('Stock Data'!B25:B44)</f>
        <v>58.866941650000001</v>
      </c>
    </row>
    <row r="46" spans="1:2" x14ac:dyDescent="0.35">
      <c r="A46" s="23">
        <v>41339</v>
      </c>
      <c r="B46" s="21">
        <f>AVERAGE('Stock Data'!B26:B45)</f>
        <v>58.675085249999995</v>
      </c>
    </row>
    <row r="47" spans="1:2" x14ac:dyDescent="0.35">
      <c r="A47" s="23">
        <v>41340</v>
      </c>
      <c r="B47" s="21">
        <f>AVERAGE('Stock Data'!B27:B46)</f>
        <v>58.518362799999991</v>
      </c>
    </row>
    <row r="48" spans="1:2" x14ac:dyDescent="0.35">
      <c r="A48" s="23">
        <v>41341</v>
      </c>
      <c r="B48" s="21">
        <f>AVERAGE('Stock Data'!B28:B47)</f>
        <v>58.281199849999993</v>
      </c>
    </row>
    <row r="49" spans="1:3" x14ac:dyDescent="0.35">
      <c r="A49" s="23">
        <v>41344</v>
      </c>
      <c r="B49" s="21">
        <f>AVERAGE('Stock Data'!B29:B48)</f>
        <v>58.040072849999987</v>
      </c>
    </row>
    <row r="50" spans="1:3" x14ac:dyDescent="0.35">
      <c r="A50" s="23">
        <v>41345</v>
      </c>
      <c r="B50" s="21">
        <f>AVERAGE('Stock Data'!B30:B49)</f>
        <v>57.705445300000008</v>
      </c>
    </row>
    <row r="51" spans="1:3" x14ac:dyDescent="0.35">
      <c r="A51" s="23">
        <v>41346</v>
      </c>
      <c r="B51" s="21">
        <f>AVERAGE('Stock Data'!B31:B50)</f>
        <v>57.448464600000008</v>
      </c>
    </row>
    <row r="52" spans="1:3" x14ac:dyDescent="0.35">
      <c r="A52" s="23">
        <v>41347</v>
      </c>
      <c r="B52" s="21">
        <f>AVERAGE('Stock Data'!B32:B51)</f>
        <v>57.224232100000016</v>
      </c>
    </row>
    <row r="53" spans="1:3" x14ac:dyDescent="0.35">
      <c r="A53" s="23">
        <v>41348</v>
      </c>
      <c r="B53" s="21">
        <f>AVERAGE('Stock Data'!B33:B52)</f>
        <v>57.075242200000005</v>
      </c>
    </row>
    <row r="54" spans="1:3" x14ac:dyDescent="0.35">
      <c r="A54" s="23">
        <v>41351</v>
      </c>
      <c r="B54" s="21">
        <f>AVERAGE('Stock Data'!B34:B53)</f>
        <v>57.046393000000002</v>
      </c>
    </row>
    <row r="55" spans="1:3" x14ac:dyDescent="0.35">
      <c r="A55" s="23">
        <v>41352</v>
      </c>
      <c r="B55" s="21">
        <f>AVERAGE('Stock Data'!B35:B54)</f>
        <v>57.010655599999993</v>
      </c>
    </row>
    <row r="56" spans="1:3" x14ac:dyDescent="0.35">
      <c r="A56" s="23">
        <v>41353</v>
      </c>
      <c r="B56" s="21">
        <f>AVERAGE('Stock Data'!B36:B55)</f>
        <v>57.031643149999994</v>
      </c>
    </row>
    <row r="57" spans="1:3" x14ac:dyDescent="0.35">
      <c r="A57" s="23">
        <v>41354</v>
      </c>
      <c r="B57" s="21">
        <f>AVERAGE('Stock Data'!B37:B56)</f>
        <v>57.074982300000009</v>
      </c>
    </row>
    <row r="58" spans="1:3" x14ac:dyDescent="0.35">
      <c r="A58" s="23">
        <v>41355</v>
      </c>
      <c r="B58" s="21">
        <f>AVERAGE('Stock Data'!B38:B57)</f>
        <v>57.147106799999996</v>
      </c>
    </row>
    <row r="59" spans="1:3" x14ac:dyDescent="0.35">
      <c r="A59" s="23">
        <v>41358</v>
      </c>
      <c r="B59" s="21">
        <f>AVERAGE('Stock Data'!B39:B58)</f>
        <v>57.282126849999997</v>
      </c>
    </row>
    <row r="60" spans="1:3" x14ac:dyDescent="0.35">
      <c r="A60" s="23">
        <v>41359</v>
      </c>
      <c r="B60" s="21">
        <f>AVERAGE('Stock Data'!B40:B59)</f>
        <v>57.361203049999993</v>
      </c>
    </row>
    <row r="61" spans="1:3" x14ac:dyDescent="0.35">
      <c r="A61" s="23">
        <v>41360</v>
      </c>
      <c r="B61" s="21">
        <f>AVERAGE('Stock Data'!B41:B60)</f>
        <v>57.4100003</v>
      </c>
    </row>
    <row r="62" spans="1:3" x14ac:dyDescent="0.35">
      <c r="A62" s="23">
        <v>41361</v>
      </c>
      <c r="B62" s="21">
        <f>AVERAGE('Stock Data'!B42:B61)</f>
        <v>57.418186999999989</v>
      </c>
      <c r="C62" s="21">
        <f>AVERAGE('Stock Data'!B2:B61)</f>
        <v>60.426430083333329</v>
      </c>
    </row>
    <row r="63" spans="1:3" x14ac:dyDescent="0.35">
      <c r="A63" s="23">
        <v>41365</v>
      </c>
      <c r="B63" s="21">
        <f>AVERAGE('Stock Data'!B43:B62)</f>
        <v>57.408050399999993</v>
      </c>
      <c r="C63" s="21">
        <f>AVERAGE('Stock Data'!B3:B62)</f>
        <v>60.173155999999992</v>
      </c>
    </row>
    <row r="64" spans="1:3" x14ac:dyDescent="0.35">
      <c r="A64" s="23">
        <v>41366</v>
      </c>
      <c r="B64" s="21">
        <f>AVERAGE('Stock Data'!B44:B63)</f>
        <v>57.471336799999996</v>
      </c>
      <c r="C64" s="21">
        <f>AVERAGE('Stock Data'!B4:B63)</f>
        <v>59.936710183333339</v>
      </c>
    </row>
    <row r="65" spans="1:3" x14ac:dyDescent="0.35">
      <c r="A65" s="23">
        <v>41367</v>
      </c>
      <c r="B65" s="21">
        <f>AVERAGE('Stock Data'!B45:B64)</f>
        <v>57.476859699999991</v>
      </c>
      <c r="C65" s="21">
        <f>AVERAGE('Stock Data'!B5:B64)</f>
        <v>59.737544583333332</v>
      </c>
    </row>
    <row r="66" spans="1:3" x14ac:dyDescent="0.35">
      <c r="A66" s="23">
        <v>41368</v>
      </c>
      <c r="B66" s="21">
        <f>AVERAGE('Stock Data'!B46:B65)</f>
        <v>57.490244899999993</v>
      </c>
      <c r="C66" s="21">
        <f>AVERAGE('Stock Data'!B6:B65)</f>
        <v>59.53580603333333</v>
      </c>
    </row>
    <row r="67" spans="1:3" x14ac:dyDescent="0.35">
      <c r="A67" s="23">
        <v>41369</v>
      </c>
      <c r="B67" s="21">
        <f>AVERAGE('Stock Data'!B47:B66)</f>
        <v>57.442292450000004</v>
      </c>
      <c r="C67" s="21">
        <f>AVERAGE('Stock Data'!B7:B66)</f>
        <v>59.321241583333325</v>
      </c>
    </row>
    <row r="68" spans="1:3" x14ac:dyDescent="0.35">
      <c r="A68" s="23">
        <v>41372</v>
      </c>
      <c r="B68" s="21">
        <f>AVERAGE('Stock Data'!B48:B67)</f>
        <v>57.406490750000003</v>
      </c>
      <c r="C68" s="21">
        <f>AVERAGE('Stock Data'!B8:B67)</f>
        <v>59.130875416666669</v>
      </c>
    </row>
    <row r="69" spans="1:3" x14ac:dyDescent="0.35">
      <c r="A69" s="23">
        <v>41373</v>
      </c>
      <c r="B69" s="21">
        <f>AVERAGE('Stock Data'!B49:B68)</f>
        <v>57.335731700000011</v>
      </c>
      <c r="C69" s="21">
        <f>AVERAGE('Stock Data'!B9:B68)</f>
        <v>58.928373733333338</v>
      </c>
    </row>
    <row r="70" spans="1:3" x14ac:dyDescent="0.35">
      <c r="A70" s="23">
        <v>41374</v>
      </c>
      <c r="B70" s="21">
        <f>AVERAGE('Stock Data'!B50:B69)</f>
        <v>57.38290425000001</v>
      </c>
      <c r="C70" s="21">
        <f>AVERAGE('Stock Data'!B10:B69)</f>
        <v>58.751648850000016</v>
      </c>
    </row>
    <row r="71" spans="1:3" x14ac:dyDescent="0.35">
      <c r="A71" s="23">
        <v>41375</v>
      </c>
      <c r="B71" s="21">
        <f>AVERAGE('Stock Data'!B51:B70)</f>
        <v>57.421759799999997</v>
      </c>
      <c r="C71" s="21">
        <f>AVERAGE('Stock Data'!B11:B70)</f>
        <v>58.611922466666684</v>
      </c>
    </row>
    <row r="72" spans="1:3" x14ac:dyDescent="0.35">
      <c r="A72" s="23">
        <v>41376</v>
      </c>
      <c r="B72" s="21">
        <f>AVERAGE('Stock Data'!B52:B71)</f>
        <v>57.404216599999998</v>
      </c>
      <c r="C72" s="21">
        <f>AVERAGE('Stock Data'!B12:B71)</f>
        <v>58.496471866666674</v>
      </c>
    </row>
    <row r="73" spans="1:3" x14ac:dyDescent="0.35">
      <c r="A73" s="23">
        <v>41379</v>
      </c>
      <c r="B73" s="21">
        <f>AVERAGE('Stock Data'!B53:B72)</f>
        <v>57.249508349999999</v>
      </c>
      <c r="C73" s="21">
        <f>AVERAGE('Stock Data'!B13:B72)</f>
        <v>58.316038350000014</v>
      </c>
    </row>
    <row r="74" spans="1:3" x14ac:dyDescent="0.35">
      <c r="A74" s="23">
        <v>41380</v>
      </c>
      <c r="B74" s="21">
        <f>AVERAGE('Stock Data'!B54:B73)</f>
        <v>57.057958449999987</v>
      </c>
      <c r="C74" s="21">
        <f>AVERAGE('Stock Data'!B14:B73)</f>
        <v>58.156787833333347</v>
      </c>
    </row>
    <row r="75" spans="1:3" x14ac:dyDescent="0.35">
      <c r="A75" s="23">
        <v>41381</v>
      </c>
      <c r="B75" s="21">
        <f>AVERAGE('Stock Data'!B55:B74)</f>
        <v>56.722097599999984</v>
      </c>
      <c r="C75" s="21">
        <f>AVERAGE('Stock Data'!B15:B74)</f>
        <v>57.952540300000003</v>
      </c>
    </row>
    <row r="76" spans="1:3" x14ac:dyDescent="0.35">
      <c r="A76" s="23">
        <v>41382</v>
      </c>
      <c r="B76" s="21">
        <f>AVERAGE('Stock Data'!B56:B75)</f>
        <v>56.332045549999989</v>
      </c>
      <c r="C76" s="21">
        <f>AVERAGE('Stock Data'!B16:B75)</f>
        <v>57.714738183333345</v>
      </c>
    </row>
    <row r="77" spans="1:3" x14ac:dyDescent="0.35">
      <c r="A77" s="23">
        <v>41383</v>
      </c>
      <c r="B77" s="21">
        <f>AVERAGE('Stock Data'!B57:B76)</f>
        <v>55.927894399999992</v>
      </c>
      <c r="C77" s="21">
        <f>AVERAGE('Stock Data'!B17:B76)</f>
        <v>57.453747083333347</v>
      </c>
    </row>
    <row r="78" spans="1:3" x14ac:dyDescent="0.35">
      <c r="A78" s="23">
        <v>41386</v>
      </c>
      <c r="B78" s="21">
        <f>AVERAGE('Stock Data'!B58:B77)</f>
        <v>55.516985299999988</v>
      </c>
      <c r="C78" s="21">
        <f>AVERAGE('Stock Data'!B18:B77)</f>
        <v>57.347143650000014</v>
      </c>
    </row>
    <row r="79" spans="1:3" x14ac:dyDescent="0.35">
      <c r="A79" s="23">
        <v>41387</v>
      </c>
      <c r="B79" s="21">
        <f>AVERAGE('Stock Data'!B59:B78)</f>
        <v>55.143697549999999</v>
      </c>
      <c r="C79" s="21">
        <f>AVERAGE('Stock Data'!B19:B78)</f>
        <v>57.279565966666681</v>
      </c>
    </row>
    <row r="80" spans="1:3" x14ac:dyDescent="0.35">
      <c r="A80" s="23">
        <v>41388</v>
      </c>
      <c r="B80" s="21">
        <f>AVERAGE('Stock Data'!B60:B79)</f>
        <v>54.781909949999999</v>
      </c>
      <c r="C80" s="21">
        <f>AVERAGE('Stock Data'!B20:B79)</f>
        <v>57.189111550000014</v>
      </c>
    </row>
    <row r="81" spans="1:3" x14ac:dyDescent="0.35">
      <c r="A81" s="23">
        <v>41389</v>
      </c>
      <c r="B81" s="21">
        <f>AVERAGE('Stock Data'!B61:B80)</f>
        <v>54.497963900000016</v>
      </c>
      <c r="C81" s="21">
        <f>AVERAGE('Stock Data'!B21:B80)</f>
        <v>57.086807416666687</v>
      </c>
    </row>
    <row r="82" spans="1:3" x14ac:dyDescent="0.35">
      <c r="A82" s="23">
        <v>41390</v>
      </c>
      <c r="B82" s="21">
        <f>AVERAGE('Stock Data'!B62:B81)</f>
        <v>54.332534800000005</v>
      </c>
      <c r="C82" s="21">
        <f>AVERAGE('Stock Data'!B22:B81)</f>
        <v>57.006707350000021</v>
      </c>
    </row>
    <row r="83" spans="1:3" x14ac:dyDescent="0.35">
      <c r="A83" s="23">
        <v>41393</v>
      </c>
      <c r="B83" s="21">
        <f>AVERAGE('Stock Data'!B63:B82)</f>
        <v>54.340396699999999</v>
      </c>
      <c r="C83" s="21">
        <f>AVERAGE('Stock Data'!B23:B82)</f>
        <v>56.95747543333335</v>
      </c>
    </row>
    <row r="84" spans="1:3" x14ac:dyDescent="0.35">
      <c r="A84" s="23">
        <v>41394</v>
      </c>
      <c r="B84" s="21">
        <f>AVERAGE('Stock Data'!B64:B83)</f>
        <v>54.424801100000003</v>
      </c>
      <c r="C84" s="21">
        <f>AVERAGE('Stock Data'!B24:B83)</f>
        <v>56.939689983333345</v>
      </c>
    </row>
    <row r="85" spans="1:3" x14ac:dyDescent="0.35">
      <c r="A85" s="23">
        <v>41395</v>
      </c>
      <c r="B85" s="21">
        <f>AVERAGE('Stock Data'!B65:B84)</f>
        <v>54.472233449999997</v>
      </c>
      <c r="C85" s="21">
        <f>AVERAGE('Stock Data'!B25:B84)</f>
        <v>56.938678266666685</v>
      </c>
    </row>
    <row r="86" spans="1:3" x14ac:dyDescent="0.35">
      <c r="A86" s="23">
        <v>41396</v>
      </c>
      <c r="B86" s="21">
        <f>AVERAGE('Stock Data'!B66:B85)</f>
        <v>54.587891049999996</v>
      </c>
      <c r="C86" s="21">
        <f>AVERAGE('Stock Data'!B26:B85)</f>
        <v>56.917740400000021</v>
      </c>
    </row>
    <row r="87" spans="1:3" x14ac:dyDescent="0.35">
      <c r="A87" s="23">
        <v>41397</v>
      </c>
      <c r="B87" s="21">
        <f>AVERAGE('Stock Data'!B67:B86)</f>
        <v>54.761896899999996</v>
      </c>
      <c r="C87" s="21">
        <f>AVERAGE('Stock Data'!B27:B86)</f>
        <v>56.907517383333349</v>
      </c>
    </row>
    <row r="88" spans="1:3" x14ac:dyDescent="0.35">
      <c r="A88" s="23">
        <v>41400</v>
      </c>
      <c r="B88" s="21">
        <f>AVERAGE('Stock Data'!B68:B87)</f>
        <v>54.986064150000004</v>
      </c>
      <c r="C88" s="21">
        <f>AVERAGE('Stock Data'!B28:B87)</f>
        <v>56.891251583333343</v>
      </c>
    </row>
    <row r="89" spans="1:3" x14ac:dyDescent="0.35">
      <c r="A89" s="23">
        <v>41401</v>
      </c>
      <c r="B89" s="21">
        <f>AVERAGE('Stock Data'!B69:B88)</f>
        <v>55.191909050000007</v>
      </c>
      <c r="C89" s="21">
        <f>AVERAGE('Stock Data'!B29:B88)</f>
        <v>56.855904533333344</v>
      </c>
    </row>
    <row r="90" spans="1:3" x14ac:dyDescent="0.35">
      <c r="A90" s="23">
        <v>41402</v>
      </c>
      <c r="B90" s="21">
        <f>AVERAGE('Stock Data'!B70:B89)</f>
        <v>55.374816900000006</v>
      </c>
      <c r="C90" s="21">
        <f>AVERAGE('Stock Data'!B30:B89)</f>
        <v>56.821055483333346</v>
      </c>
    </row>
    <row r="91" spans="1:3" x14ac:dyDescent="0.35">
      <c r="A91" s="23">
        <v>41403</v>
      </c>
      <c r="B91" s="21">
        <f>AVERAGE('Stock Data'!B71:B90)</f>
        <v>55.54026815000001</v>
      </c>
      <c r="C91" s="21">
        <f>AVERAGE('Stock Data'!B31:B90)</f>
        <v>56.803497516666681</v>
      </c>
    </row>
    <row r="92" spans="1:3" x14ac:dyDescent="0.35">
      <c r="A92" s="23">
        <v>41404</v>
      </c>
      <c r="B92" s="21">
        <f>AVERAGE('Stock Data'!B72:B91)</f>
        <v>55.710298699999996</v>
      </c>
      <c r="C92" s="21">
        <f>AVERAGE('Stock Data'!B32:B91)</f>
        <v>56.779582466666675</v>
      </c>
    </row>
    <row r="93" spans="1:3" x14ac:dyDescent="0.35">
      <c r="A93" s="23">
        <v>41407</v>
      </c>
      <c r="B93" s="21">
        <f>AVERAGE('Stock Data'!B73:B92)</f>
        <v>55.956557600000011</v>
      </c>
      <c r="C93" s="21">
        <f>AVERAGE('Stock Data'!B33:B92)</f>
        <v>56.760436049999996</v>
      </c>
    </row>
    <row r="94" spans="1:3" x14ac:dyDescent="0.35">
      <c r="A94" s="23">
        <v>41408</v>
      </c>
      <c r="B94" s="21">
        <f>AVERAGE('Stock Data'!B74:B93)</f>
        <v>56.090135350000004</v>
      </c>
      <c r="C94" s="21">
        <f>AVERAGE('Stock Data'!B34:B93)</f>
        <v>56.731495600000002</v>
      </c>
    </row>
    <row r="95" spans="1:3" x14ac:dyDescent="0.35">
      <c r="A95" s="23">
        <v>41409</v>
      </c>
      <c r="B95" s="21">
        <f>AVERAGE('Stock Data'!B75:B94)</f>
        <v>56.277841350000003</v>
      </c>
      <c r="C95" s="21">
        <f>AVERAGE('Stock Data'!B35:B94)</f>
        <v>56.670198183333326</v>
      </c>
    </row>
    <row r="96" spans="1:3" x14ac:dyDescent="0.35">
      <c r="A96" s="23">
        <v>41410</v>
      </c>
      <c r="B96" s="21">
        <f>AVERAGE('Stock Data'!B76:B95)</f>
        <v>56.572875550000006</v>
      </c>
      <c r="C96" s="21">
        <f>AVERAGE('Stock Data'!B36:B95)</f>
        <v>56.645521416666654</v>
      </c>
    </row>
    <row r="97" spans="1:4" x14ac:dyDescent="0.35">
      <c r="A97" s="23">
        <v>41411</v>
      </c>
      <c r="B97" s="21">
        <f>AVERAGE('Stock Data'!B77:B96)</f>
        <v>56.869151800000012</v>
      </c>
      <c r="C97" s="21">
        <f>AVERAGE('Stock Data'!B37:B96)</f>
        <v>56.624009499999993</v>
      </c>
    </row>
    <row r="98" spans="1:4" x14ac:dyDescent="0.35">
      <c r="A98" s="23">
        <v>41414</v>
      </c>
      <c r="B98" s="21">
        <f>AVERAGE('Stock Data'!B78:B97)</f>
        <v>57.175785399999995</v>
      </c>
      <c r="C98" s="21">
        <f>AVERAGE('Stock Data'!B38:B97)</f>
        <v>56.613292499999986</v>
      </c>
    </row>
    <row r="99" spans="1:4" x14ac:dyDescent="0.35">
      <c r="A99" s="23">
        <v>41415</v>
      </c>
      <c r="B99" s="21">
        <f>AVERAGE('Stock Data'!B79:B98)</f>
        <v>57.412559099999996</v>
      </c>
      <c r="C99" s="21">
        <f>AVERAGE('Stock Data'!B39:B98)</f>
        <v>56.612794499999993</v>
      </c>
    </row>
    <row r="100" spans="1:4" x14ac:dyDescent="0.35">
      <c r="A100" s="23">
        <v>41416</v>
      </c>
      <c r="B100" s="21">
        <f>AVERAGE('Stock Data'!B80:B99)</f>
        <v>57.664739949999998</v>
      </c>
      <c r="C100" s="21">
        <f>AVERAGE('Stock Data'!B40:B99)</f>
        <v>56.602617649999985</v>
      </c>
    </row>
    <row r="101" spans="1:4" x14ac:dyDescent="0.35">
      <c r="A101" s="23">
        <v>41417</v>
      </c>
      <c r="B101" s="21">
        <f>AVERAGE('Stock Data'!B81:B100)</f>
        <v>57.903114649999999</v>
      </c>
      <c r="C101" s="21">
        <f>AVERAGE('Stock Data'!B41:B100)</f>
        <v>56.603692949999989</v>
      </c>
    </row>
    <row r="102" spans="1:4" x14ac:dyDescent="0.35">
      <c r="A102" s="23">
        <v>41418</v>
      </c>
      <c r="B102" s="21">
        <f>AVERAGE('Stock Data'!B82:B101)</f>
        <v>58.103867300000005</v>
      </c>
      <c r="C102" s="21">
        <f>AVERAGE('Stock Data'!B42:B101)</f>
        <v>56.618196366666652</v>
      </c>
      <c r="D102" s="21">
        <f>AVERAGE('Stock Data'!B2:B101)</f>
        <v>58.743138470000012</v>
      </c>
    </row>
    <row r="103" spans="1:4" x14ac:dyDescent="0.35">
      <c r="A103" s="23">
        <v>41422</v>
      </c>
      <c r="B103" s="21">
        <f>AVERAGE('Stock Data'!B83:B102)</f>
        <v>58.196405750000011</v>
      </c>
      <c r="C103" s="21">
        <f>AVERAGE('Stock Data'!B43:B102)</f>
        <v>56.648284283333325</v>
      </c>
      <c r="D103" s="21">
        <f>AVERAGE('Stock Data'!B3:B102)</f>
        <v>58.611254090000017</v>
      </c>
    </row>
    <row r="104" spans="1:4" x14ac:dyDescent="0.35">
      <c r="A104" s="23">
        <v>41423</v>
      </c>
      <c r="B104" s="21">
        <f>AVERAGE('Stock Data'!B84:B103)</f>
        <v>58.229641850000007</v>
      </c>
      <c r="C104" s="21">
        <f>AVERAGE('Stock Data'!B44:B103)</f>
        <v>56.708593249999993</v>
      </c>
      <c r="D104" s="21">
        <f>AVERAGE('Stock Data'!B4:B103)</f>
        <v>58.492914700000007</v>
      </c>
    </row>
    <row r="105" spans="1:4" x14ac:dyDescent="0.35">
      <c r="A105" s="23">
        <v>41424</v>
      </c>
      <c r="B105" s="21">
        <f>AVERAGE('Stock Data'!B85:B104)</f>
        <v>58.32891935</v>
      </c>
      <c r="C105" s="21">
        <f>AVERAGE('Stock Data'!B45:B104)</f>
        <v>56.759337499999987</v>
      </c>
      <c r="D105" s="21">
        <f>AVERAGE('Stock Data'!B5:B104)</f>
        <v>58.402757310000005</v>
      </c>
    </row>
    <row r="106" spans="1:4" x14ac:dyDescent="0.35">
      <c r="A106" s="23">
        <v>41425</v>
      </c>
      <c r="B106" s="21">
        <f>AVERAGE('Stock Data'!B86:B105)</f>
        <v>58.375616600000001</v>
      </c>
      <c r="C106" s="21">
        <f>AVERAGE('Stock Data'!B46:B105)</f>
        <v>56.817917516666654</v>
      </c>
      <c r="D106" s="21">
        <f>AVERAGE('Stock Data'!B6:B105)</f>
        <v>58.314185150000014</v>
      </c>
    </row>
    <row r="107" spans="1:4" x14ac:dyDescent="0.35">
      <c r="A107" s="23">
        <v>41428</v>
      </c>
      <c r="B107" s="21">
        <f>AVERAGE('Stock Data'!B87:B106)</f>
        <v>58.39980959999999</v>
      </c>
      <c r="C107" s="21">
        <f>AVERAGE('Stock Data'!B47:B106)</f>
        <v>56.867999649999987</v>
      </c>
      <c r="D107" s="21">
        <f>AVERAGE('Stock Data'!B7:B106)</f>
        <v>58.225086250000004</v>
      </c>
    </row>
    <row r="108" spans="1:4" x14ac:dyDescent="0.35">
      <c r="A108" s="23">
        <v>41429</v>
      </c>
      <c r="B108" s="21">
        <f>AVERAGE('Stock Data'!B88:B107)</f>
        <v>58.345060650000008</v>
      </c>
      <c r="C108" s="21">
        <f>AVERAGE('Stock Data'!B48:B107)</f>
        <v>56.912538516666658</v>
      </c>
      <c r="D108" s="21">
        <f>AVERAGE('Stock Data'!B8:B107)</f>
        <v>58.144750210000012</v>
      </c>
    </row>
    <row r="109" spans="1:4" x14ac:dyDescent="0.35">
      <c r="A109" s="23">
        <v>41430</v>
      </c>
      <c r="B109" s="21">
        <f>AVERAGE('Stock Data'!B89:B108)</f>
        <v>58.276160149999995</v>
      </c>
      <c r="C109" s="21">
        <f>AVERAGE('Stock Data'!B49:B108)</f>
        <v>56.934600299999978</v>
      </c>
      <c r="D109" s="21">
        <f>AVERAGE('Stock Data'!B9:B108)</f>
        <v>58.050638079999999</v>
      </c>
    </row>
    <row r="110" spans="1:4" x14ac:dyDescent="0.35">
      <c r="A110" s="23">
        <v>41431</v>
      </c>
      <c r="B110" s="21">
        <f>AVERAGE('Stock Data'!B90:B109)</f>
        <v>58.130107999999993</v>
      </c>
      <c r="C110" s="21">
        <f>AVERAGE('Stock Data'!B50:B109)</f>
        <v>56.962609716666648</v>
      </c>
      <c r="D110" s="21">
        <f>AVERAGE('Stock Data'!B10:B109)</f>
        <v>57.95197429000001</v>
      </c>
    </row>
    <row r="111" spans="1:4" x14ac:dyDescent="0.35">
      <c r="A111" s="23">
        <v>41432</v>
      </c>
      <c r="B111" s="21">
        <f>AVERAGE('Stock Data'!B91:B110)</f>
        <v>58.032260649999998</v>
      </c>
      <c r="C111" s="21">
        <f>AVERAGE('Stock Data'!B51:B110)</f>
        <v>56.998096199999985</v>
      </c>
      <c r="D111" s="21">
        <f>AVERAGE('Stock Data'!B11:B110)</f>
        <v>57.881659240000005</v>
      </c>
    </row>
    <row r="112" spans="1:4" x14ac:dyDescent="0.35">
      <c r="A112" s="23">
        <v>41435</v>
      </c>
      <c r="B112" s="21">
        <f>AVERAGE('Stock Data'!B92:B111)</f>
        <v>57.940168900000003</v>
      </c>
      <c r="C112" s="21">
        <f>AVERAGE('Stock Data'!B52:B111)</f>
        <v>57.018228066666659</v>
      </c>
      <c r="D112" s="21">
        <f>AVERAGE('Stock Data'!B12:B111)</f>
        <v>57.827976640000003</v>
      </c>
    </row>
    <row r="113" spans="1:4" x14ac:dyDescent="0.35">
      <c r="A113" s="23">
        <v>41436</v>
      </c>
      <c r="B113" s="21">
        <f>AVERAGE('Stock Data'!B93:B112)</f>
        <v>57.8280624</v>
      </c>
      <c r="C113" s="21">
        <f>AVERAGE('Stock Data'!B53:B112)</f>
        <v>57.011376116666654</v>
      </c>
      <c r="D113" s="21">
        <f>AVERAGE('Stock Data'!B13:B112)</f>
        <v>57.746547010000015</v>
      </c>
    </row>
    <row r="114" spans="1:4" x14ac:dyDescent="0.35">
      <c r="A114" s="23">
        <v>41437</v>
      </c>
      <c r="B114" s="21">
        <f>AVERAGE('Stock Data'!B94:B113)</f>
        <v>57.751733000000002</v>
      </c>
      <c r="C114" s="21">
        <f>AVERAGE('Stock Data'!B54:B113)</f>
        <v>56.966608933333319</v>
      </c>
      <c r="D114" s="21">
        <f>AVERAGE('Stock Data'!B14:B113)</f>
        <v>57.662446370000005</v>
      </c>
    </row>
    <row r="115" spans="1:4" x14ac:dyDescent="0.35">
      <c r="A115" s="23">
        <v>41438</v>
      </c>
      <c r="B115" s="21">
        <f>AVERAGE('Stock Data'!B95:B114)</f>
        <v>57.798236450000012</v>
      </c>
      <c r="C115" s="21">
        <f>AVERAGE('Stock Data'!B55:B114)</f>
        <v>56.932725133333314</v>
      </c>
      <c r="D115" s="21">
        <f>AVERAGE('Stock Data'!B15:B114)</f>
        <v>57.586739740000013</v>
      </c>
    </row>
    <row r="116" spans="1:4" x14ac:dyDescent="0.35">
      <c r="A116" s="23">
        <v>41439</v>
      </c>
      <c r="B116" s="21">
        <f>AVERAGE('Stock Data'!B96:B115)</f>
        <v>57.768607150000001</v>
      </c>
      <c r="C116" s="21">
        <f>AVERAGE('Stock Data'!B56:B115)</f>
        <v>56.891176083333313</v>
      </c>
      <c r="D116" s="21">
        <f>AVERAGE('Stock Data'!B16:B115)</f>
        <v>57.497139450000006</v>
      </c>
    </row>
    <row r="117" spans="1:4" x14ac:dyDescent="0.35">
      <c r="A117" s="23">
        <v>41442</v>
      </c>
      <c r="B117" s="21">
        <f>AVERAGE('Stock Data'!B97:B116)</f>
        <v>57.760366300000001</v>
      </c>
      <c r="C117" s="21">
        <f>AVERAGE('Stock Data'!B57:B116)</f>
        <v>56.852470833333314</v>
      </c>
      <c r="D117" s="21">
        <f>AVERAGE('Stock Data'!B17:B116)</f>
        <v>57.39815187</v>
      </c>
    </row>
    <row r="118" spans="1:4" x14ac:dyDescent="0.35">
      <c r="A118" s="23">
        <v>41443</v>
      </c>
      <c r="B118" s="21">
        <f>AVERAGE('Stock Data'!B98:B117)</f>
        <v>57.687372799999991</v>
      </c>
      <c r="C118" s="21">
        <f>AVERAGE('Stock Data'!B58:B117)</f>
        <v>56.793381166666649</v>
      </c>
      <c r="D118" s="21">
        <f>AVERAGE('Stock Data'!B18:B117)</f>
        <v>57.380917830000008</v>
      </c>
    </row>
    <row r="119" spans="1:4" x14ac:dyDescent="0.35">
      <c r="A119" s="23">
        <v>41444</v>
      </c>
      <c r="B119" s="21">
        <f>AVERAGE('Stock Data'!B99:B118)</f>
        <v>57.578405950000004</v>
      </c>
      <c r="C119" s="21">
        <f>AVERAGE('Stock Data'!B59:B118)</f>
        <v>56.711554199999995</v>
      </c>
      <c r="D119" s="21">
        <f>AVERAGE('Stock Data'!B19:B118)</f>
        <v>57.36593259</v>
      </c>
    </row>
    <row r="120" spans="1:4" x14ac:dyDescent="0.35">
      <c r="A120" s="23">
        <v>41445</v>
      </c>
      <c r="B120" s="21">
        <f>AVERAGE('Stock Data'!B100:B119)</f>
        <v>57.418095400000006</v>
      </c>
      <c r="C120" s="21">
        <f>AVERAGE('Stock Data'!B60:B119)</f>
        <v>56.621581766666658</v>
      </c>
      <c r="D120" s="21">
        <f>AVERAGE('Stock Data'!B20:B119)</f>
        <v>57.330034000000005</v>
      </c>
    </row>
    <row r="121" spans="1:4" x14ac:dyDescent="0.35">
      <c r="A121" s="23">
        <v>41446</v>
      </c>
      <c r="B121" s="21">
        <f>AVERAGE('Stock Data'!B101:B120)</f>
        <v>57.230772399999999</v>
      </c>
      <c r="C121" s="21">
        <f>AVERAGE('Stock Data'!B61:B120)</f>
        <v>56.543950316666674</v>
      </c>
      <c r="D121" s="21">
        <f>AVERAGE('Stock Data'!B21:B120)</f>
        <v>57.278861860000006</v>
      </c>
    </row>
    <row r="122" spans="1:4" x14ac:dyDescent="0.35">
      <c r="A122" s="23">
        <v>41449</v>
      </c>
      <c r="B122" s="21">
        <f>AVERAGE('Stock Data'!B102:B121)</f>
        <v>56.952077099999997</v>
      </c>
      <c r="C122" s="21">
        <f>AVERAGE('Stock Data'!B62:B121)</f>
        <v>56.462826399999997</v>
      </c>
      <c r="D122" s="21">
        <f>AVERAGE('Stock Data'!B22:B121)</f>
        <v>57.215213290000001</v>
      </c>
    </row>
    <row r="123" spans="1:4" x14ac:dyDescent="0.35">
      <c r="A123" s="23">
        <v>41450</v>
      </c>
      <c r="B123" s="21">
        <f>AVERAGE('Stock Data'!B103:B122)</f>
        <v>56.698235299999986</v>
      </c>
      <c r="C123" s="21">
        <f>AVERAGE('Stock Data'!B63:B122)</f>
        <v>56.411679249999999</v>
      </c>
      <c r="D123" s="21">
        <f>AVERAGE('Stock Data'!B23:B122)</f>
        <v>57.153413470000004</v>
      </c>
    </row>
    <row r="124" spans="1:4" x14ac:dyDescent="0.35">
      <c r="A124" s="23">
        <v>41451</v>
      </c>
      <c r="B124" s="21">
        <f>AVERAGE('Stock Data'!B104:B123)</f>
        <v>56.391611099999992</v>
      </c>
      <c r="C124" s="21">
        <f>AVERAGE('Stock Data'!B64:B123)</f>
        <v>56.348684683333332</v>
      </c>
      <c r="D124" s="21">
        <f>AVERAGE('Stock Data'!B24:B123)</f>
        <v>57.088064580000001</v>
      </c>
    </row>
    <row r="125" spans="1:4" x14ac:dyDescent="0.35">
      <c r="A125" s="23">
        <v>41452</v>
      </c>
      <c r="B125" s="21">
        <f>AVERAGE('Stock Data'!B105:B124)</f>
        <v>56.013562749999991</v>
      </c>
      <c r="C125" s="21">
        <f>AVERAGE('Stock Data'!B65:B124)</f>
        <v>56.271571849999994</v>
      </c>
      <c r="D125" s="21">
        <f>AVERAGE('Stock Data'!B25:B124)</f>
        <v>57.031703379999996</v>
      </c>
    </row>
    <row r="126" spans="1:4" x14ac:dyDescent="0.35">
      <c r="A126" s="23">
        <v>41453</v>
      </c>
      <c r="B126" s="21">
        <f>AVERAGE('Stock Data'!B106:B125)</f>
        <v>55.665601700000003</v>
      </c>
      <c r="C126" s="21">
        <f>AVERAGE('Stock Data'!B66:B125)</f>
        <v>56.20970311666666</v>
      </c>
      <c r="D126" s="21">
        <f>AVERAGE('Stock Data'!B26:B125)</f>
        <v>56.958887899999993</v>
      </c>
    </row>
    <row r="127" spans="1:4" x14ac:dyDescent="0.35">
      <c r="A127" s="23">
        <v>41456</v>
      </c>
      <c r="B127" s="21">
        <f>AVERAGE('Stock Data'!B107:B126)</f>
        <v>55.394165799999996</v>
      </c>
      <c r="C127" s="21">
        <f>AVERAGE('Stock Data'!B67:B126)</f>
        <v>56.185290766666661</v>
      </c>
      <c r="D127" s="21">
        <f>AVERAGE('Stock Data'!B27:B126)</f>
        <v>56.903305509999988</v>
      </c>
    </row>
    <row r="128" spans="1:4" x14ac:dyDescent="0.35">
      <c r="A128" s="23">
        <v>41457</v>
      </c>
      <c r="B128" s="21">
        <f>AVERAGE('Stock Data'!B108:B127)</f>
        <v>55.192584050000008</v>
      </c>
      <c r="C128" s="21">
        <f>AVERAGE('Stock Data'!B68:B127)</f>
        <v>56.174569616666666</v>
      </c>
      <c r="D128" s="21">
        <f>AVERAGE('Stock Data'!B28:B127)</f>
        <v>56.842279889999993</v>
      </c>
    </row>
    <row r="129" spans="1:4" x14ac:dyDescent="0.35">
      <c r="A129" s="23">
        <v>41458</v>
      </c>
      <c r="B129" s="21">
        <f>AVERAGE('Stock Data'!B109:B128)</f>
        <v>55.033582150000008</v>
      </c>
      <c r="C129" s="21">
        <f>AVERAGE('Stock Data'!B69:B128)</f>
        <v>56.167217116666663</v>
      </c>
      <c r="D129" s="21">
        <f>AVERAGE('Stock Data'!B29:B128)</f>
        <v>56.775491179999989</v>
      </c>
    </row>
    <row r="130" spans="1:4" x14ac:dyDescent="0.35">
      <c r="A130" s="23">
        <v>41460</v>
      </c>
      <c r="B130" s="21">
        <f>AVERAGE('Stock Data'!B110:B129)</f>
        <v>54.895967500000005</v>
      </c>
      <c r="C130" s="21">
        <f>AVERAGE('Stock Data'!B70:B129)</f>
        <v>56.133630799999999</v>
      </c>
      <c r="D130" s="21">
        <f>AVERAGE('Stock Data'!B30:B129)</f>
        <v>56.69784838999999</v>
      </c>
    </row>
    <row r="131" spans="1:4" x14ac:dyDescent="0.35">
      <c r="A131" s="23">
        <v>41463</v>
      </c>
      <c r="B131" s="21">
        <f>AVERAGE('Stock Data'!B111:B130)</f>
        <v>54.720940400000018</v>
      </c>
      <c r="C131" s="21">
        <f>AVERAGE('Stock Data'!B71:B130)</f>
        <v>56.097823066666678</v>
      </c>
      <c r="D131" s="21">
        <f>AVERAGE('Stock Data'!B31:B130)</f>
        <v>56.632738719999999</v>
      </c>
    </row>
    <row r="132" spans="1:4" x14ac:dyDescent="0.35">
      <c r="A132" s="23">
        <v>41464</v>
      </c>
      <c r="B132" s="21">
        <f>AVERAGE('Stock Data'!B112:B131)</f>
        <v>54.612758250000013</v>
      </c>
      <c r="C132" s="21">
        <f>AVERAGE('Stock Data'!B72:B131)</f>
        <v>56.087741950000002</v>
      </c>
      <c r="D132" s="21">
        <f>AVERAGE('Stock Data'!B32:B131)</f>
        <v>56.578334910000002</v>
      </c>
    </row>
    <row r="133" spans="1:4" x14ac:dyDescent="0.35">
      <c r="A133" s="23">
        <v>41465</v>
      </c>
      <c r="B133" s="21">
        <f>AVERAGE('Stock Data'!B113:B132)</f>
        <v>54.502418500000012</v>
      </c>
      <c r="C133" s="21">
        <f>AVERAGE('Stock Data'!B73:B132)</f>
        <v>56.095679500000003</v>
      </c>
      <c r="D133" s="21">
        <f>AVERAGE('Stock Data'!B33:B132)</f>
        <v>56.522357809999995</v>
      </c>
    </row>
    <row r="134" spans="1:4" x14ac:dyDescent="0.35">
      <c r="A134" s="23">
        <v>41466</v>
      </c>
      <c r="B134" s="21">
        <f>AVERAGE('Stock Data'!B114:B133)</f>
        <v>54.470369500000004</v>
      </c>
      <c r="C134" s="21">
        <f>AVERAGE('Stock Data'!B74:B133)</f>
        <v>56.104079283333334</v>
      </c>
      <c r="D134" s="21">
        <f>AVERAGE('Stock Data'!B34:B133)</f>
        <v>56.48331786</v>
      </c>
    </row>
    <row r="135" spans="1:4" x14ac:dyDescent="0.35">
      <c r="A135" s="23">
        <v>41467</v>
      </c>
      <c r="B135" s="21">
        <f>AVERAGE('Stock Data'!B115:B134)</f>
        <v>54.4085611</v>
      </c>
      <c r="C135" s="21">
        <f>AVERAGE('Stock Data'!B75:B134)</f>
        <v>56.161546299999991</v>
      </c>
      <c r="D135" s="21">
        <f>AVERAGE('Stock Data'!B35:B134)</f>
        <v>56.443478419999991</v>
      </c>
    </row>
    <row r="136" spans="1:4" x14ac:dyDescent="0.35">
      <c r="A136" s="23">
        <v>41470</v>
      </c>
      <c r="B136" s="21">
        <f>AVERAGE('Stock Data'!B116:B135)</f>
        <v>54.391489549999996</v>
      </c>
      <c r="C136" s="21">
        <f>AVERAGE('Stock Data'!B76:B135)</f>
        <v>56.244324083333332</v>
      </c>
      <c r="D136" s="21">
        <f>AVERAGE('Stock Data'!B36:B135)</f>
        <v>56.419332189999999</v>
      </c>
    </row>
    <row r="137" spans="1:4" x14ac:dyDescent="0.35">
      <c r="A137" s="23">
        <v>41471</v>
      </c>
      <c r="B137" s="21">
        <f>AVERAGE('Stock Data'!B117:B136)</f>
        <v>54.379716250000001</v>
      </c>
      <c r="C137" s="21">
        <f>AVERAGE('Stock Data'!B77:B136)</f>
        <v>56.336411449999993</v>
      </c>
      <c r="D137" s="21">
        <f>AVERAGE('Stock Data'!B37:B136)</f>
        <v>56.402422209999997</v>
      </c>
    </row>
    <row r="138" spans="1:4" x14ac:dyDescent="0.35">
      <c r="A138" s="23">
        <v>41472</v>
      </c>
      <c r="B138" s="21">
        <f>AVERAGE('Stock Data'!B118:B137)</f>
        <v>54.37016715</v>
      </c>
      <c r="C138" s="21">
        <f>AVERAGE('Stock Data'!B78:B137)</f>
        <v>56.411108449999986</v>
      </c>
      <c r="D138" s="21">
        <f>AVERAGE('Stock Data'!B38:B137)</f>
        <v>56.379483489999991</v>
      </c>
    </row>
    <row r="139" spans="1:4" x14ac:dyDescent="0.35">
      <c r="A139" s="23">
        <v>41473</v>
      </c>
      <c r="B139" s="21">
        <f>AVERAGE('Stock Data'!B119:B138)</f>
        <v>54.427462949999985</v>
      </c>
      <c r="C139" s="21">
        <f>AVERAGE('Stock Data'!B79:B138)</f>
        <v>56.472809333333323</v>
      </c>
      <c r="D139" s="21">
        <f>AVERAGE('Stock Data'!B39:B138)</f>
        <v>56.368850479999992</v>
      </c>
    </row>
    <row r="140" spans="1:4" x14ac:dyDescent="0.35">
      <c r="A140" s="23">
        <v>41474</v>
      </c>
      <c r="B140" s="21">
        <f>AVERAGE('Stock Data'!B120:B139)</f>
        <v>54.480507050000007</v>
      </c>
      <c r="C140" s="21">
        <f>AVERAGE('Stock Data'!B80:B139)</f>
        <v>56.52111413333332</v>
      </c>
      <c r="D140" s="21">
        <f>AVERAGE('Stock Data'!B40:B139)</f>
        <v>56.341291079999991</v>
      </c>
    </row>
    <row r="141" spans="1:4" x14ac:dyDescent="0.35">
      <c r="A141" s="23">
        <v>41477</v>
      </c>
      <c r="B141" s="21">
        <f>AVERAGE('Stock Data'!B121:B140)</f>
        <v>54.564292499999986</v>
      </c>
      <c r="C141" s="21">
        <f>AVERAGE('Stock Data'!B81:B140)</f>
        <v>56.566059849999995</v>
      </c>
      <c r="D141" s="21">
        <f>AVERAGE('Stock Data'!B41:B140)</f>
        <v>56.321228749999989</v>
      </c>
    </row>
    <row r="142" spans="1:4" x14ac:dyDescent="0.35">
      <c r="A142" s="23">
        <v>41478</v>
      </c>
      <c r="B142" s="21">
        <f>AVERAGE('Stock Data'!B122:B141)</f>
        <v>54.671885250000003</v>
      </c>
      <c r="C142" s="21">
        <f>AVERAGE('Stock Data'!B82:B141)</f>
        <v>56.575943216666666</v>
      </c>
      <c r="D142" s="21">
        <f>AVERAGE('Stock Data'!B42:B141)</f>
        <v>56.295710289999981</v>
      </c>
    </row>
    <row r="143" spans="1:4" x14ac:dyDescent="0.35">
      <c r="A143" s="23">
        <v>41479</v>
      </c>
      <c r="B143" s="21">
        <f>AVERAGE('Stock Data'!B123:B142)</f>
        <v>54.919644149999996</v>
      </c>
      <c r="C143" s="21">
        <f>AVERAGE('Stock Data'!B83:B142)</f>
        <v>56.604761733333333</v>
      </c>
      <c r="D143" s="21">
        <f>AVERAGE('Stock Data'!B43:B142)</f>
        <v>56.312546459999986</v>
      </c>
    </row>
    <row r="144" spans="1:4" x14ac:dyDescent="0.35">
      <c r="A144" s="23">
        <v>41480</v>
      </c>
      <c r="B144" s="21">
        <f>AVERAGE('Stock Data'!B124:B143)</f>
        <v>55.184081049999989</v>
      </c>
      <c r="C144" s="21">
        <f>AVERAGE('Stock Data'!B84:B143)</f>
        <v>56.601777999999996</v>
      </c>
      <c r="D144" s="21">
        <f>AVERAGE('Stock Data'!B44:B143)</f>
        <v>56.340294379999989</v>
      </c>
    </row>
    <row r="145" spans="1:4" x14ac:dyDescent="0.35">
      <c r="A145" s="23">
        <v>41481</v>
      </c>
      <c r="B145" s="21">
        <f>AVERAGE('Stock Data'!B125:B144)</f>
        <v>55.492864399999995</v>
      </c>
      <c r="C145" s="21">
        <f>AVERAGE('Stock Data'!B85:B144)</f>
        <v>56.611782166666664</v>
      </c>
      <c r="D145" s="21">
        <f>AVERAGE('Stock Data'!B45:B144)</f>
        <v>56.356887929999985</v>
      </c>
    </row>
    <row r="146" spans="1:4" x14ac:dyDescent="0.35">
      <c r="A146" s="23">
        <v>41484</v>
      </c>
      <c r="B146" s="21">
        <f>AVERAGE('Stock Data'!B126:B145)</f>
        <v>55.82813664999999</v>
      </c>
      <c r="C146" s="21">
        <f>AVERAGE('Stock Data'!B86:B145)</f>
        <v>56.623118316666663</v>
      </c>
      <c r="D146" s="21">
        <f>AVERAGE('Stock Data'!B46:B145)</f>
        <v>56.38949817999999</v>
      </c>
    </row>
    <row r="147" spans="1:4" x14ac:dyDescent="0.35">
      <c r="A147" s="23">
        <v>41485</v>
      </c>
      <c r="B147" s="21">
        <f>AVERAGE('Stock Data'!B127:B146)</f>
        <v>56.116578299999993</v>
      </c>
      <c r="C147" s="21">
        <f>AVERAGE('Stock Data'!B87:B146)</f>
        <v>56.636851233333324</v>
      </c>
      <c r="D147" s="21">
        <f>AVERAGE('Stock Data'!B47:B146)</f>
        <v>56.422948609999992</v>
      </c>
    </row>
    <row r="148" spans="1:4" x14ac:dyDescent="0.35">
      <c r="A148" s="23">
        <v>41486</v>
      </c>
      <c r="B148" s="21">
        <f>AVERAGE('Stock Data'!B128:B147)</f>
        <v>56.339220999999988</v>
      </c>
      <c r="C148" s="21">
        <f>AVERAGE('Stock Data'!B88:B147)</f>
        <v>56.625621899999992</v>
      </c>
      <c r="D148" s="21">
        <f>AVERAGE('Stock Data'!B48:B147)</f>
        <v>56.453884119999991</v>
      </c>
    </row>
    <row r="149" spans="1:4" x14ac:dyDescent="0.35">
      <c r="A149" s="23">
        <v>41487</v>
      </c>
      <c r="B149" s="21">
        <f>AVERAGE('Stock Data'!B129:B148)</f>
        <v>56.573898099999987</v>
      </c>
      <c r="C149" s="21">
        <f>AVERAGE('Stock Data'!B89:B148)</f>
        <v>56.627880133333328</v>
      </c>
      <c r="D149" s="21">
        <f>AVERAGE('Stock Data'!B49:B148)</f>
        <v>56.48225622999999</v>
      </c>
    </row>
    <row r="150" spans="1:4" x14ac:dyDescent="0.35">
      <c r="A150" s="23">
        <v>41488</v>
      </c>
      <c r="B150" s="21">
        <f>AVERAGE('Stock Data'!B130:B149)</f>
        <v>56.869010899999999</v>
      </c>
      <c r="C150" s="21">
        <f>AVERAGE('Stock Data'!B90:B149)</f>
        <v>56.631695466666663</v>
      </c>
      <c r="D150" s="21">
        <f>AVERAGE('Stock Data'!B50:B149)</f>
        <v>56.530561509999991</v>
      </c>
    </row>
    <row r="151" spans="1:4" x14ac:dyDescent="0.35">
      <c r="A151" s="23">
        <v>41491</v>
      </c>
      <c r="B151" s="21">
        <f>AVERAGE('Stock Data'!B131:B150)</f>
        <v>57.224820100000009</v>
      </c>
      <c r="C151" s="21">
        <f>AVERAGE('Stock Data'!B91:B150)</f>
        <v>56.659340383333323</v>
      </c>
      <c r="D151" s="21">
        <f>AVERAGE('Stock Data'!B51:B150)</f>
        <v>56.588009819999989</v>
      </c>
    </row>
    <row r="152" spans="1:4" x14ac:dyDescent="0.35">
      <c r="A152" s="23">
        <v>41492</v>
      </c>
      <c r="B152" s="21">
        <f>AVERAGE('Stock Data'!B132:B151)</f>
        <v>57.505412300000025</v>
      </c>
      <c r="C152" s="21">
        <f>AVERAGE('Stock Data'!B92:B151)</f>
        <v>56.68611314999999</v>
      </c>
      <c r="D152" s="21">
        <f>AVERAGE('Stock Data'!B52:B151)</f>
        <v>56.63457094999999</v>
      </c>
    </row>
    <row r="153" spans="1:4" x14ac:dyDescent="0.35">
      <c r="A153" s="23">
        <v>41493</v>
      </c>
      <c r="B153" s="21">
        <f>AVERAGE('Stock Data'!B133:B152)</f>
        <v>57.794834550000019</v>
      </c>
      <c r="C153" s="21">
        <f>AVERAGE('Stock Data'!B93:B152)</f>
        <v>56.708438483333325</v>
      </c>
      <c r="D153" s="21">
        <f>AVERAGE('Stock Data'!B53:B152)</f>
        <v>56.666276279999991</v>
      </c>
    </row>
    <row r="154" spans="1:4" x14ac:dyDescent="0.35">
      <c r="A154" s="23">
        <v>41494</v>
      </c>
      <c r="B154" s="21">
        <f>AVERAGE('Stock Data'!B134:B153)</f>
        <v>58.035293199999998</v>
      </c>
      <c r="C154" s="21">
        <f>AVERAGE('Stock Data'!B94:B153)</f>
        <v>56.752465233333318</v>
      </c>
      <c r="D154" s="21">
        <f>AVERAGE('Stock Data'!B54:B153)</f>
        <v>56.681097899999983</v>
      </c>
    </row>
    <row r="155" spans="1:4" x14ac:dyDescent="0.35">
      <c r="A155" s="23">
        <v>41495</v>
      </c>
      <c r="B155" s="21">
        <f>AVERAGE('Stock Data'!B135:B154)</f>
        <v>58.237663100000006</v>
      </c>
      <c r="C155" s="21">
        <f>AVERAGE('Stock Data'!B95:B154)</f>
        <v>56.814820216666661</v>
      </c>
      <c r="D155" s="21">
        <f>AVERAGE('Stock Data'!B55:B154)</f>
        <v>56.688879919999991</v>
      </c>
    </row>
    <row r="156" spans="1:4" x14ac:dyDescent="0.35">
      <c r="A156" s="23">
        <v>41498</v>
      </c>
      <c r="B156" s="21">
        <f>AVERAGE('Stock Data'!B136:B155)</f>
        <v>58.518948000000009</v>
      </c>
      <c r="C156" s="21">
        <f>AVERAGE('Stock Data'!B96:B155)</f>
        <v>56.893014899999997</v>
      </c>
      <c r="D156" s="21">
        <f>AVERAGE('Stock Data'!B56:B155)</f>
        <v>56.716793159999987</v>
      </c>
    </row>
    <row r="157" spans="1:4" x14ac:dyDescent="0.35">
      <c r="A157" s="23">
        <v>41499</v>
      </c>
      <c r="B157" s="21">
        <f>AVERAGE('Stock Data'!B137:B156)</f>
        <v>58.928406150000015</v>
      </c>
      <c r="C157" s="21">
        <f>AVERAGE('Stock Data'!B97:B156)</f>
        <v>57.022829566666665</v>
      </c>
      <c r="D157" s="21">
        <f>AVERAGE('Stock Data'!B57:B156)</f>
        <v>56.773106979999987</v>
      </c>
    </row>
    <row r="158" spans="1:4" x14ac:dyDescent="0.35">
      <c r="A158" s="23">
        <v>41500</v>
      </c>
      <c r="B158" s="21">
        <f>AVERAGE('Stock Data'!B138:B157)</f>
        <v>59.395938650000019</v>
      </c>
      <c r="C158" s="21">
        <f>AVERAGE('Stock Data'!B98:B157)</f>
        <v>57.15115953333332</v>
      </c>
      <c r="D158" s="21">
        <f>AVERAGE('Stock Data'!B58:B157)</f>
        <v>56.829249859999983</v>
      </c>
    </row>
    <row r="159" spans="1:4" x14ac:dyDescent="0.35">
      <c r="A159" s="23">
        <v>41501</v>
      </c>
      <c r="B159" s="21">
        <f>AVERAGE('Stock Data'!B139:B158)</f>
        <v>59.850102400000004</v>
      </c>
      <c r="C159" s="21">
        <f>AVERAGE('Stock Data'!B99:B158)</f>
        <v>57.285323766666664</v>
      </c>
      <c r="D159" s="21">
        <f>AVERAGE('Stock Data'!B59:B158)</f>
        <v>56.882445589999989</v>
      </c>
    </row>
    <row r="160" spans="1:4" x14ac:dyDescent="0.35">
      <c r="A160" s="23">
        <v>41502</v>
      </c>
      <c r="B160" s="21">
        <f>AVERAGE('Stock Data'!B140:B159)</f>
        <v>60.377909450000004</v>
      </c>
      <c r="C160" s="21">
        <f>AVERAGE('Stock Data'!B100:B159)</f>
        <v>57.425503966666653</v>
      </c>
      <c r="D160" s="21">
        <f>AVERAGE('Stock Data'!B60:B159)</f>
        <v>56.944632359999979</v>
      </c>
    </row>
    <row r="161" spans="1:4" x14ac:dyDescent="0.35">
      <c r="A161" s="23">
        <v>41505</v>
      </c>
      <c r="B161" s="21">
        <f>AVERAGE('Stock Data'!B141:B160)</f>
        <v>60.932439000000002</v>
      </c>
      <c r="C161" s="21">
        <f>AVERAGE('Stock Data'!B101:B160)</f>
        <v>57.575834633333322</v>
      </c>
      <c r="D161" s="21">
        <f>AVERAGE('Stock Data'!B61:B160)</f>
        <v>57.025716489999986</v>
      </c>
    </row>
    <row r="162" spans="1:4" x14ac:dyDescent="0.35">
      <c r="A162" s="23">
        <v>41506</v>
      </c>
      <c r="B162" s="21">
        <f>AVERAGE('Stock Data'!B142:B161)</f>
        <v>61.490931650000007</v>
      </c>
      <c r="C162" s="21">
        <f>AVERAGE('Stock Data'!B102:B161)</f>
        <v>57.704964666666662</v>
      </c>
      <c r="D162" s="21">
        <f>AVERAGE('Stock Data'!B62:B161)</f>
        <v>57.110259219999982</v>
      </c>
    </row>
    <row r="163" spans="1:4" x14ac:dyDescent="0.35">
      <c r="A163" s="23">
        <v>41507</v>
      </c>
      <c r="B163" s="21">
        <f>AVERAGE('Stock Data'!B143:B162)</f>
        <v>61.917163800000004</v>
      </c>
      <c r="C163" s="21">
        <f>AVERAGE('Stock Data'!B103:B162)</f>
        <v>57.845014416666658</v>
      </c>
      <c r="D163" s="21">
        <f>AVERAGE('Stock Data'!B63:B162)</f>
        <v>57.214369139999981</v>
      </c>
    </row>
    <row r="164" spans="1:4" x14ac:dyDescent="0.35">
      <c r="A164" s="23">
        <v>41508</v>
      </c>
      <c r="B164" s="21">
        <f>AVERAGE('Stock Data'!B144:B163)</f>
        <v>62.360492849999993</v>
      </c>
      <c r="C164" s="21">
        <f>AVERAGE('Stock Data'!B104:B163)</f>
        <v>57.978728333333329</v>
      </c>
      <c r="D164" s="21">
        <f>AVERAGE('Stock Data'!B64:B163)</f>
        <v>57.31812558999998</v>
      </c>
    </row>
    <row r="165" spans="1:4" x14ac:dyDescent="0.35">
      <c r="A165" s="23">
        <v>41509</v>
      </c>
      <c r="B165" s="21">
        <f>AVERAGE('Stock Data'!B145:B164)</f>
        <v>62.774762499999987</v>
      </c>
      <c r="C165" s="21">
        <f>AVERAGE('Stock Data'!B105:B164)</f>
        <v>58.093729883333332</v>
      </c>
      <c r="D165" s="21">
        <f>AVERAGE('Stock Data'!B65:B164)</f>
        <v>57.416468489999978</v>
      </c>
    </row>
    <row r="166" spans="1:4" x14ac:dyDescent="0.35">
      <c r="A166" s="23">
        <v>41512</v>
      </c>
      <c r="B166" s="21">
        <f>AVERAGE('Stock Data'!B146:B165)</f>
        <v>63.157394899999986</v>
      </c>
      <c r="C166" s="21">
        <f>AVERAGE('Stock Data'!B106:B165)</f>
        <v>58.217044416666667</v>
      </c>
      <c r="D166" s="21">
        <f>AVERAGE('Stock Data'!B66:B165)</f>
        <v>57.522928179999973</v>
      </c>
    </row>
    <row r="167" spans="1:4" x14ac:dyDescent="0.35">
      <c r="A167" s="23">
        <v>41513</v>
      </c>
      <c r="B167" s="21">
        <f>AVERAGE('Stock Data'!B147:B166)</f>
        <v>63.409181899999986</v>
      </c>
      <c r="C167" s="21">
        <f>AVERAGE('Stock Data'!B107:B166)</f>
        <v>58.306642000000004</v>
      </c>
      <c r="D167" s="21">
        <f>AVERAGE('Stock Data'!B67:B166)</f>
        <v>57.616326499999971</v>
      </c>
    </row>
    <row r="168" spans="1:4" x14ac:dyDescent="0.35">
      <c r="A168" s="23">
        <v>41514</v>
      </c>
      <c r="B168" s="21">
        <f>AVERAGE('Stock Data'!B148:B167)</f>
        <v>63.681344749999994</v>
      </c>
      <c r="C168" s="21">
        <f>AVERAGE('Stock Data'!B108:B167)</f>
        <v>58.404383266666663</v>
      </c>
      <c r="D168" s="21">
        <f>AVERAGE('Stock Data'!B68:B167)</f>
        <v>57.708854919999979</v>
      </c>
    </row>
    <row r="169" spans="1:4" x14ac:dyDescent="0.35">
      <c r="A169" s="23">
        <v>41515</v>
      </c>
      <c r="B169" s="21">
        <f>AVERAGE('Stock Data'!B149:B168)</f>
        <v>63.931631799999991</v>
      </c>
      <c r="C169" s="21">
        <f>AVERAGE('Stock Data'!B109:B168)</f>
        <v>58.513037350000005</v>
      </c>
      <c r="D169" s="21">
        <f>AVERAGE('Stock Data'!B69:B168)</f>
        <v>57.801436249999981</v>
      </c>
    </row>
    <row r="170" spans="1:4" x14ac:dyDescent="0.35">
      <c r="A170" s="23">
        <v>41516</v>
      </c>
      <c r="B170" s="21">
        <f>AVERAGE('Stock Data'!B150:B169)</f>
        <v>64.114095299999988</v>
      </c>
      <c r="C170" s="21">
        <f>AVERAGE('Stock Data'!B110:B169)</f>
        <v>58.626357900000002</v>
      </c>
      <c r="D170" s="21">
        <f>AVERAGE('Stock Data'!B70:B169)</f>
        <v>57.87679971999998</v>
      </c>
    </row>
    <row r="171" spans="1:4" x14ac:dyDescent="0.35">
      <c r="A171" s="23">
        <v>41520</v>
      </c>
      <c r="B171" s="21">
        <f>AVERAGE('Stock Data'!B151:B170)</f>
        <v>64.260316849999995</v>
      </c>
      <c r="C171" s="21">
        <f>AVERAGE('Stock Data'!B111:B170)</f>
        <v>58.735359116666679</v>
      </c>
      <c r="D171" s="21">
        <f>AVERAGE('Stock Data'!B71:B170)</f>
        <v>57.95572122999998</v>
      </c>
    </row>
    <row r="172" spans="1:4" x14ac:dyDescent="0.35">
      <c r="A172" s="23">
        <v>41521</v>
      </c>
      <c r="B172" s="21">
        <f>AVERAGE('Stock Data'!B152:B171)</f>
        <v>64.500572199999993</v>
      </c>
      <c r="C172" s="21">
        <f>AVERAGE('Stock Data'!B112:B171)</f>
        <v>58.872914250000008</v>
      </c>
      <c r="D172" s="21">
        <f>AVERAGE('Stock Data'!B72:B171)</f>
        <v>58.053842069999973</v>
      </c>
    </row>
    <row r="173" spans="1:4" x14ac:dyDescent="0.35">
      <c r="A173" s="23">
        <v>41522</v>
      </c>
      <c r="B173" s="21">
        <f>AVERAGE('Stock Data'!B153:B172)</f>
        <v>64.720076149999997</v>
      </c>
      <c r="C173" s="21">
        <f>AVERAGE('Stock Data'!B113:B172)</f>
        <v>59.005776399999995</v>
      </c>
      <c r="D173" s="21">
        <f>AVERAGE('Stock Data'!B73:B172)</f>
        <v>58.160389839999979</v>
      </c>
    </row>
    <row r="174" spans="1:4" x14ac:dyDescent="0.35">
      <c r="A174" s="23">
        <v>41523</v>
      </c>
      <c r="B174" s="21">
        <f>AVERAGE('Stock Data'!B154:B173)</f>
        <v>64.965058150000004</v>
      </c>
      <c r="C174" s="21">
        <f>AVERAGE('Stock Data'!B114:B173)</f>
        <v>59.15690695</v>
      </c>
      <c r="D174" s="21">
        <f>AVERAGE('Stock Data'!B74:B173)</f>
        <v>58.262517839999973</v>
      </c>
    </row>
    <row r="175" spans="1:4" x14ac:dyDescent="0.35">
      <c r="A175" s="23">
        <v>41526</v>
      </c>
      <c r="B175" s="21">
        <f>AVERAGE('Stock Data'!B155:B174)</f>
        <v>65.305571950000001</v>
      </c>
      <c r="C175" s="21">
        <f>AVERAGE('Stock Data'!B115:B174)</f>
        <v>59.317265383333329</v>
      </c>
      <c r="D175" s="21">
        <f>AVERAGE('Stock Data'!B75:B174)</f>
        <v>58.405574789999974</v>
      </c>
    </row>
    <row r="176" spans="1:4" x14ac:dyDescent="0.35">
      <c r="A176" s="23">
        <v>41527</v>
      </c>
      <c r="B176" s="21">
        <f>AVERAGE('Stock Data'!B156:B175)</f>
        <v>65.485177649999997</v>
      </c>
      <c r="C176" s="21">
        <f>AVERAGE('Stock Data'!B116:B175)</f>
        <v>59.465205066666663</v>
      </c>
      <c r="D176" s="21">
        <f>AVERAGE('Stock Data'!B76:B175)</f>
        <v>58.547419579999975</v>
      </c>
    </row>
    <row r="177" spans="1:4" x14ac:dyDescent="0.35">
      <c r="A177" s="23">
        <v>41528</v>
      </c>
      <c r="B177" s="21">
        <f>AVERAGE('Stock Data'!B157:B176)</f>
        <v>65.341255800000013</v>
      </c>
      <c r="C177" s="21">
        <f>AVERAGE('Stock Data'!B117:B176)</f>
        <v>59.549792733333341</v>
      </c>
      <c r="D177" s="21">
        <f>AVERAGE('Stock Data'!B77:B176)</f>
        <v>58.655779259999974</v>
      </c>
    </row>
    <row r="178" spans="1:4" x14ac:dyDescent="0.35">
      <c r="A178" s="23">
        <v>41529</v>
      </c>
      <c r="B178" s="21">
        <f>AVERAGE('Stock Data'!B158:B177)</f>
        <v>65.171327849999997</v>
      </c>
      <c r="C178" s="21">
        <f>AVERAGE('Stock Data'!B118:B177)</f>
        <v>59.645811216666665</v>
      </c>
      <c r="D178" s="21">
        <f>AVERAGE('Stock Data'!B78:B177)</f>
        <v>58.760118369999972</v>
      </c>
    </row>
    <row r="179" spans="1:4" x14ac:dyDescent="0.35">
      <c r="A179" s="23">
        <v>41530</v>
      </c>
      <c r="B179" s="21">
        <f>AVERAGE('Stock Data'!B159:B178)</f>
        <v>64.953996900000007</v>
      </c>
      <c r="C179" s="21">
        <f>AVERAGE('Stock Data'!B119:B178)</f>
        <v>59.743854083333332</v>
      </c>
      <c r="D179" s="21">
        <f>AVERAGE('Stock Data'!B79:B178)</f>
        <v>58.844505459999972</v>
      </c>
    </row>
    <row r="180" spans="1:4" x14ac:dyDescent="0.35">
      <c r="A180" s="23">
        <v>41533</v>
      </c>
      <c r="B180" s="21">
        <f>AVERAGE('Stock Data'!B160:B179)</f>
        <v>64.610255850000016</v>
      </c>
      <c r="C180" s="21">
        <f>AVERAGE('Stock Data'!B120:B179)</f>
        <v>59.822890783333342</v>
      </c>
      <c r="D180" s="21">
        <f>AVERAGE('Stock Data'!B80:B179)</f>
        <v>58.910301539999971</v>
      </c>
    </row>
    <row r="181" spans="1:4" x14ac:dyDescent="0.35">
      <c r="A181" s="23">
        <v>41534</v>
      </c>
      <c r="B181" s="21">
        <f>AVERAGE('Stock Data'!B161:B180)</f>
        <v>64.265132749999992</v>
      </c>
      <c r="C181" s="21">
        <f>AVERAGE('Stock Data'!B121:B180)</f>
        <v>59.920621416666663</v>
      </c>
      <c r="D181" s="21">
        <f>AVERAGE('Stock Data'!B81:B180)</f>
        <v>58.979150259999976</v>
      </c>
    </row>
    <row r="182" spans="1:4" x14ac:dyDescent="0.35">
      <c r="A182" s="23">
        <v>41535</v>
      </c>
      <c r="B182" s="21">
        <f>AVERAGE('Stock Data'!B162:B181)</f>
        <v>64.025548600000008</v>
      </c>
      <c r="C182" s="21">
        <f>AVERAGE('Stock Data'!B122:B181)</f>
        <v>60.062788500000003</v>
      </c>
      <c r="D182" s="21">
        <f>AVERAGE('Stock Data'!B82:B181)</f>
        <v>59.048861979999977</v>
      </c>
    </row>
    <row r="183" spans="1:4" x14ac:dyDescent="0.35">
      <c r="A183" s="23">
        <v>41536</v>
      </c>
      <c r="B183" s="21">
        <f>AVERAGE('Stock Data'!B163:B182)</f>
        <v>63.827638650000019</v>
      </c>
      <c r="C183" s="21">
        <f>AVERAGE('Stock Data'!B123:B182)</f>
        <v>60.221482200000004</v>
      </c>
      <c r="D183" s="21">
        <f>AVERAGE('Stock Data'!B83:B182)</f>
        <v>59.111817529999968</v>
      </c>
    </row>
    <row r="184" spans="1:4" x14ac:dyDescent="0.35">
      <c r="A184" s="23">
        <v>41537</v>
      </c>
      <c r="B184" s="21">
        <f>AVERAGE('Stock Data'!B164:B183)</f>
        <v>63.593584450000016</v>
      </c>
      <c r="C184" s="21">
        <f>AVERAGE('Stock Data'!B124:B183)</f>
        <v>60.379386116666666</v>
      </c>
      <c r="D184" s="21">
        <f>AVERAGE('Stock Data'!B84:B183)</f>
        <v>59.151882259999972</v>
      </c>
    </row>
    <row r="185" spans="1:4" x14ac:dyDescent="0.35">
      <c r="A185" s="23">
        <v>41540</v>
      </c>
      <c r="B185" s="21">
        <f>AVERAGE('Stock Data'!B165:B184)</f>
        <v>63.525244900000018</v>
      </c>
      <c r="C185" s="21">
        <f>AVERAGE('Stock Data'!B125:B184)</f>
        <v>60.597623933333338</v>
      </c>
      <c r="D185" s="21">
        <f>AVERAGE('Stock Data'!B85:B184)</f>
        <v>59.227070779999977</v>
      </c>
    </row>
    <row r="186" spans="1:4" x14ac:dyDescent="0.35">
      <c r="A186" s="23">
        <v>41541</v>
      </c>
      <c r="B186" s="21">
        <f>AVERAGE('Stock Data'!B166:B185)</f>
        <v>63.433927150000009</v>
      </c>
      <c r="C186" s="21">
        <f>AVERAGE('Stock Data'!B126:B185)</f>
        <v>60.806486233333331</v>
      </c>
      <c r="D186" s="21">
        <f>AVERAGE('Stock Data'!B86:B185)</f>
        <v>59.292135399999978</v>
      </c>
    </row>
    <row r="187" spans="1:4" x14ac:dyDescent="0.35">
      <c r="A187" s="23">
        <v>41542</v>
      </c>
      <c r="B187" s="21">
        <f>AVERAGE('Stock Data'!B167:B186)</f>
        <v>63.387445650000004</v>
      </c>
      <c r="C187" s="21">
        <f>AVERAGE('Stock Data'!B127:B186)</f>
        <v>60.97106861666667</v>
      </c>
      <c r="D187" s="21">
        <f>AVERAGE('Stock Data'!B87:B186)</f>
        <v>59.34143624999998</v>
      </c>
    </row>
    <row r="188" spans="1:4" x14ac:dyDescent="0.35">
      <c r="A188" s="23">
        <v>41543</v>
      </c>
      <c r="B188" s="21">
        <f>AVERAGE('Stock Data'!B168:B187)</f>
        <v>63.356633550000005</v>
      </c>
      <c r="C188" s="21">
        <f>AVERAGE('Stock Data'!B128:B187)</f>
        <v>61.125733100000005</v>
      </c>
      <c r="D188" s="21">
        <f>AVERAGE('Stock Data'!B88:B187)</f>
        <v>59.382968799999986</v>
      </c>
    </row>
    <row r="189" spans="1:4" x14ac:dyDescent="0.35">
      <c r="A189" s="23">
        <v>41544</v>
      </c>
      <c r="B189" s="21">
        <f>AVERAGE('Stock Data'!B169:B188)</f>
        <v>63.297708500000013</v>
      </c>
      <c r="C189" s="21">
        <f>AVERAGE('Stock Data'!B129:B188)</f>
        <v>61.26774613333334</v>
      </c>
      <c r="D189" s="21">
        <f>AVERAGE('Stock Data'!B89:B188)</f>
        <v>59.422596139999989</v>
      </c>
    </row>
    <row r="190" spans="1:4" x14ac:dyDescent="0.35">
      <c r="A190" s="23">
        <v>41547</v>
      </c>
      <c r="B190" s="21">
        <f>AVERAGE('Stock Data'!B170:B189)</f>
        <v>63.228775550000009</v>
      </c>
      <c r="C190" s="21">
        <f>AVERAGE('Stock Data'!B130:B189)</f>
        <v>61.403960583333337</v>
      </c>
      <c r="D190" s="21">
        <f>AVERAGE('Stock Data'!B90:B189)</f>
        <v>59.44759144999999</v>
      </c>
    </row>
    <row r="191" spans="1:4" x14ac:dyDescent="0.35">
      <c r="A191" s="23">
        <v>41548</v>
      </c>
      <c r="B191" s="21">
        <f>AVERAGE('Stock Data'!B171:B190)</f>
        <v>63.224694200000002</v>
      </c>
      <c r="C191" s="21">
        <f>AVERAGE('Stock Data'!B131:B190)</f>
        <v>61.569943716666671</v>
      </c>
      <c r="D191" s="21">
        <f>AVERAGE('Stock Data'!B91:B190)</f>
        <v>59.492606439999982</v>
      </c>
    </row>
    <row r="192" spans="1:4" x14ac:dyDescent="0.35">
      <c r="A192" s="23">
        <v>41549</v>
      </c>
      <c r="B192" s="21">
        <f>AVERAGE('Stock Data'!B172:B191)</f>
        <v>63.164582949999989</v>
      </c>
      <c r="C192" s="21">
        <f>AVERAGE('Stock Data'!B132:B191)</f>
        <v>61.72352248333334</v>
      </c>
      <c r="D192" s="21">
        <f>AVERAGE('Stock Data'!B92:B191)</f>
        <v>59.544698919999973</v>
      </c>
    </row>
    <row r="193" spans="1:4" x14ac:dyDescent="0.35">
      <c r="A193" s="23">
        <v>41550</v>
      </c>
      <c r="B193" s="21">
        <f>AVERAGE('Stock Data'!B173:B192)</f>
        <v>63.086498399999996</v>
      </c>
      <c r="C193" s="21">
        <f>AVERAGE('Stock Data'!B133:B192)</f>
        <v>61.867136366666664</v>
      </c>
      <c r="D193" s="21">
        <f>AVERAGE('Stock Data'!B93:B192)</f>
        <v>59.586377999999975</v>
      </c>
    </row>
    <row r="194" spans="1:4" x14ac:dyDescent="0.35">
      <c r="A194" s="23">
        <v>41551</v>
      </c>
      <c r="B194" s="21">
        <f>AVERAGE('Stock Data'!B174:B193)</f>
        <v>62.9864921</v>
      </c>
      <c r="C194" s="21">
        <f>AVERAGE('Stock Data'!B134:B193)</f>
        <v>61.995614483333334</v>
      </c>
      <c r="D194" s="21">
        <f>AVERAGE('Stock Data'!B94:B193)</f>
        <v>59.641789189999969</v>
      </c>
    </row>
    <row r="195" spans="1:4" x14ac:dyDescent="0.35">
      <c r="A195" s="23">
        <v>41554</v>
      </c>
      <c r="B195" s="21">
        <f>AVERAGE('Stock Data'!B175:B194)</f>
        <v>62.865219449999984</v>
      </c>
      <c r="C195" s="21">
        <f>AVERAGE('Stock Data'!B135:B194)</f>
        <v>62.136151499999997</v>
      </c>
      <c r="D195" s="21">
        <f>AVERAGE('Stock Data'!B95:B194)</f>
        <v>59.723050409999978</v>
      </c>
    </row>
    <row r="196" spans="1:4" x14ac:dyDescent="0.35">
      <c r="A196" s="23">
        <v>41555</v>
      </c>
      <c r="B196" s="21">
        <f>AVERAGE('Stock Data'!B176:B195)</f>
        <v>62.77502149999998</v>
      </c>
      <c r="C196" s="21">
        <f>AVERAGE('Stock Data'!B136:B195)</f>
        <v>62.259715716666662</v>
      </c>
      <c r="D196" s="21">
        <f>AVERAGE('Stock Data'!B96:B195)</f>
        <v>59.787848769999982</v>
      </c>
    </row>
    <row r="197" spans="1:4" x14ac:dyDescent="0.35">
      <c r="A197" s="23">
        <v>41556</v>
      </c>
      <c r="B197" s="21">
        <f>AVERAGE('Stock Data'!B177:B196)</f>
        <v>62.899323949999982</v>
      </c>
      <c r="C197" s="21">
        <f>AVERAGE('Stock Data'!B137:B196)</f>
        <v>62.389661966666672</v>
      </c>
      <c r="D197" s="21">
        <f>AVERAGE('Stock Data'!B97:B196)</f>
        <v>59.861813689999991</v>
      </c>
    </row>
    <row r="198" spans="1:4" x14ac:dyDescent="0.35">
      <c r="A198" s="23">
        <v>41557</v>
      </c>
      <c r="B198" s="21">
        <f>AVERAGE('Stock Data'!B178:B197)</f>
        <v>63.010919099999988</v>
      </c>
      <c r="C198" s="21">
        <f>AVERAGE('Stock Data'!B138:B197)</f>
        <v>62.526061866666652</v>
      </c>
      <c r="D198" s="21">
        <f>AVERAGE('Stock Data'!B98:B197)</f>
        <v>59.927145109999991</v>
      </c>
    </row>
    <row r="199" spans="1:4" x14ac:dyDescent="0.35">
      <c r="A199" s="23">
        <v>41558</v>
      </c>
      <c r="B199" s="21">
        <f>AVERAGE('Stock Data'!B179:B198)</f>
        <v>63.194672699999991</v>
      </c>
      <c r="C199" s="21">
        <f>AVERAGE('Stock Data'!B139:B198)</f>
        <v>62.66625733333332</v>
      </c>
      <c r="D199" s="21">
        <f>AVERAGE('Stock Data'!B99:B198)</f>
        <v>60.000928179999988</v>
      </c>
    </row>
    <row r="200" spans="1:4" x14ac:dyDescent="0.35">
      <c r="A200" s="23">
        <v>41561</v>
      </c>
      <c r="B200" s="21">
        <f>AVERAGE('Stock Data'!B180:B199)</f>
        <v>63.49700099999999</v>
      </c>
      <c r="C200" s="21">
        <f>AVERAGE('Stock Data'!B140:B199)</f>
        <v>62.828388766666656</v>
      </c>
      <c r="D200" s="21">
        <f>AVERAGE('Stock Data'!B100:B199)</f>
        <v>60.076753749999988</v>
      </c>
    </row>
    <row r="201" spans="1:4" x14ac:dyDescent="0.35">
      <c r="A201" s="23">
        <v>41562</v>
      </c>
      <c r="B201" s="21">
        <f>AVERAGE('Stock Data'!B181:B200)</f>
        <v>63.782474100000016</v>
      </c>
      <c r="C201" s="21">
        <f>AVERAGE('Stock Data'!B141:B200)</f>
        <v>62.993348616666665</v>
      </c>
      <c r="D201" s="21">
        <f>AVERAGE('Stock Data'!B101:B200)</f>
        <v>60.155022149999986</v>
      </c>
    </row>
    <row r="202" spans="1:4" x14ac:dyDescent="0.35">
      <c r="A202" s="23">
        <v>41563</v>
      </c>
      <c r="B202" s="21">
        <f>AVERAGE('Stock Data'!B182:B201)</f>
        <v>64.022321850000012</v>
      </c>
      <c r="C202" s="21">
        <f>AVERAGE('Stock Data'!B142:B201)</f>
        <v>63.179600700000002</v>
      </c>
      <c r="D202" s="21">
        <f>AVERAGE('Stock Data'!B102:B201)</f>
        <v>60.232552889999994</v>
      </c>
    </row>
    <row r="203" spans="1:4" x14ac:dyDescent="0.35">
      <c r="A203" s="23">
        <v>41564</v>
      </c>
      <c r="B203" s="21">
        <f>AVERAGE('Stock Data'!B183:B202)</f>
        <v>64.234320200000013</v>
      </c>
      <c r="C203" s="21">
        <f>AVERAGE('Stock Data'!B143:B202)</f>
        <v>63.326374216666657</v>
      </c>
      <c r="D203" s="21">
        <f>AVERAGE('Stock Data'!B103:B202)</f>
        <v>60.319400420000001</v>
      </c>
    </row>
    <row r="204" spans="1:4" x14ac:dyDescent="0.35">
      <c r="A204" s="23">
        <v>41565</v>
      </c>
      <c r="B204" s="21">
        <f>AVERAGE('Stock Data'!B184:B203)</f>
        <v>64.507416300000017</v>
      </c>
      <c r="C204" s="21">
        <f>AVERAGE('Stock Data'!B144:B203)</f>
        <v>63.487164533333313</v>
      </c>
      <c r="D204" s="21">
        <f>AVERAGE('Stock Data'!B104:B203)</f>
        <v>60.407437149999993</v>
      </c>
    </row>
    <row r="205" spans="1:4" x14ac:dyDescent="0.35">
      <c r="A205" s="23">
        <v>41568</v>
      </c>
      <c r="B205" s="21">
        <f>AVERAGE('Stock Data'!B185:B204)</f>
        <v>64.709669650000023</v>
      </c>
      <c r="C205" s="21">
        <f>AVERAGE('Stock Data'!B145:B204)</f>
        <v>63.669892349999976</v>
      </c>
      <c r="D205" s="21">
        <f>AVERAGE('Stock Data'!B105:B204)</f>
        <v>60.503220839999997</v>
      </c>
    </row>
    <row r="206" spans="1:4" x14ac:dyDescent="0.35">
      <c r="A206" s="23">
        <v>41569</v>
      </c>
      <c r="B206" s="21">
        <f>AVERAGE('Stock Data'!B186:B205)</f>
        <v>64.912253000000007</v>
      </c>
      <c r="C206" s="21">
        <f>AVERAGE('Stock Data'!B146:B205)</f>
        <v>63.83452501666666</v>
      </c>
      <c r="D206" s="21">
        <f>AVERAGE('Stock Data'!B106:B205)</f>
        <v>60.599462679999995</v>
      </c>
    </row>
    <row r="207" spans="1:4" x14ac:dyDescent="0.35">
      <c r="A207" s="23">
        <v>41570</v>
      </c>
      <c r="B207" s="21">
        <f>AVERAGE('Stock Data'!B187:B206)</f>
        <v>65.198187600000011</v>
      </c>
      <c r="C207" s="21">
        <f>AVERAGE('Stock Data'!B147:B206)</f>
        <v>63.99827171666665</v>
      </c>
      <c r="D207" s="21">
        <f>AVERAGE('Stock Data'!B107:B206)</f>
        <v>60.701111850000004</v>
      </c>
    </row>
    <row r="208" spans="1:4" x14ac:dyDescent="0.35">
      <c r="A208" s="23">
        <v>41571</v>
      </c>
      <c r="B208" s="21">
        <f>AVERAGE('Stock Data'!B188:B207)</f>
        <v>65.499002450000006</v>
      </c>
      <c r="C208" s="21">
        <f>AVERAGE('Stock Data'!B148:B207)</f>
        <v>64.178993583333323</v>
      </c>
      <c r="D208" s="21">
        <f>AVERAGE('Stock Data'!B108:B207)</f>
        <v>60.813757159999994</v>
      </c>
    </row>
    <row r="209" spans="1:4" x14ac:dyDescent="0.35">
      <c r="A209" s="23">
        <v>41572</v>
      </c>
      <c r="B209" s="21">
        <f>AVERAGE('Stock Data'!B189:B208)</f>
        <v>65.783488299999988</v>
      </c>
      <c r="C209" s="21">
        <f>AVERAGE('Stock Data'!B149:B208)</f>
        <v>64.337609533333335</v>
      </c>
      <c r="D209" s="21">
        <f>AVERAGE('Stock Data'!B109:B208)</f>
        <v>60.924061770000002</v>
      </c>
    </row>
    <row r="210" spans="1:4" x14ac:dyDescent="0.35">
      <c r="A210" s="23">
        <v>41575</v>
      </c>
      <c r="B210" s="21">
        <f>AVERAGE('Stock Data'!B190:B209)</f>
        <v>66.133285549999997</v>
      </c>
      <c r="C210" s="21">
        <f>AVERAGE('Stock Data'!B150:B209)</f>
        <v>64.492052133333317</v>
      </c>
      <c r="D210" s="21">
        <f>AVERAGE('Stock Data'!B110:B209)</f>
        <v>61.048226959999994</v>
      </c>
    </row>
    <row r="211" spans="1:4" x14ac:dyDescent="0.35">
      <c r="A211" s="23">
        <v>41576</v>
      </c>
      <c r="B211" s="21">
        <f>AVERAGE('Stock Data'!B191:B210)</f>
        <v>66.32237210000001</v>
      </c>
      <c r="C211" s="21">
        <f>AVERAGE('Stock Data'!B151:B210)</f>
        <v>64.602461050000016</v>
      </c>
      <c r="D211" s="21">
        <f>AVERAGE('Stock Data'!B111:B210)</f>
        <v>61.150628730000001</v>
      </c>
    </row>
    <row r="212" spans="1:4" x14ac:dyDescent="0.35">
      <c r="A212" s="23">
        <v>41577</v>
      </c>
      <c r="B212" s="21">
        <f>AVERAGE('Stock Data'!B192:B211)</f>
        <v>66.555044199999998</v>
      </c>
      <c r="C212" s="21">
        <f>AVERAGE('Stock Data'!B152:B211)</f>
        <v>64.74006645</v>
      </c>
      <c r="D212" s="21">
        <f>AVERAGE('Stock Data'!B112:B211)</f>
        <v>61.267673979999998</v>
      </c>
    </row>
    <row r="213" spans="1:4" x14ac:dyDescent="0.35">
      <c r="A213" s="23">
        <v>41578</v>
      </c>
      <c r="B213" s="21">
        <f>AVERAGE('Stock Data'!B193:B212)</f>
        <v>66.813721850000007</v>
      </c>
      <c r="C213" s="21">
        <f>AVERAGE('Stock Data'!B153:B212)</f>
        <v>64.873432133333338</v>
      </c>
      <c r="D213" s="21">
        <f>AVERAGE('Stock Data'!B113:B212)</f>
        <v>61.383509889999999</v>
      </c>
    </row>
    <row r="214" spans="1:4" x14ac:dyDescent="0.35">
      <c r="A214" s="23">
        <v>41579</v>
      </c>
      <c r="B214" s="21">
        <f>AVERAGE('Stock Data'!B194:B213)</f>
        <v>67.057322099999993</v>
      </c>
      <c r="C214" s="21">
        <f>AVERAGE('Stock Data'!B154:B213)</f>
        <v>65.002957450000011</v>
      </c>
      <c r="D214" s="21">
        <f>AVERAGE('Stock Data'!B114:B213)</f>
        <v>61.502907010000001</v>
      </c>
    </row>
    <row r="215" spans="1:4" x14ac:dyDescent="0.35">
      <c r="A215" s="23">
        <v>41582</v>
      </c>
      <c r="B215" s="21">
        <f>AVERAGE('Stock Data'!B195:B214)</f>
        <v>67.314089349999989</v>
      </c>
      <c r="C215" s="21">
        <f>AVERAGE('Stock Data'!B155:B214)</f>
        <v>65.161626916666677</v>
      </c>
      <c r="D215" s="21">
        <f>AVERAGE('Stock Data'!B115:B214)</f>
        <v>61.626220990000007</v>
      </c>
    </row>
    <row r="216" spans="1:4" x14ac:dyDescent="0.35">
      <c r="A216" s="23">
        <v>41583</v>
      </c>
      <c r="B216" s="21">
        <f>AVERAGE('Stock Data'!B196:B215)</f>
        <v>67.607134949999974</v>
      </c>
      <c r="C216" s="21">
        <f>AVERAGE('Stock Data'!B156:B215)</f>
        <v>65.289111366666674</v>
      </c>
      <c r="D216" s="21">
        <f>AVERAGE('Stock Data'!B116:B215)</f>
        <v>61.755554330000002</v>
      </c>
    </row>
    <row r="217" spans="1:4" x14ac:dyDescent="0.35">
      <c r="A217" s="23">
        <v>41584</v>
      </c>
      <c r="B217" s="21">
        <f>AVERAGE('Stock Data'!B197:B216)</f>
        <v>67.853180649999985</v>
      </c>
      <c r="C217" s="21">
        <f>AVERAGE('Stock Data'!B157:B216)</f>
        <v>65.364586800000012</v>
      </c>
      <c r="D217" s="21">
        <f>AVERAGE('Stock Data'!B117:B216)</f>
        <v>61.880376560000002</v>
      </c>
    </row>
    <row r="218" spans="1:4" x14ac:dyDescent="0.35">
      <c r="A218" s="23">
        <v>41585</v>
      </c>
      <c r="B218" s="21">
        <f>AVERAGE('Stock Data'!B198:B217)</f>
        <v>68.023319199999975</v>
      </c>
      <c r="C218" s="21">
        <f>AVERAGE('Stock Data'!B158:B217)</f>
        <v>65.401855383333356</v>
      </c>
      <c r="D218" s="21">
        <f>AVERAGE('Stock Data'!B118:B217)</f>
        <v>61.994334390000006</v>
      </c>
    </row>
    <row r="219" spans="1:4" x14ac:dyDescent="0.35">
      <c r="A219" s="23">
        <v>41586</v>
      </c>
      <c r="B219" s="21">
        <f>AVERAGE('Stock Data'!B199:B218)</f>
        <v>68.226030300000005</v>
      </c>
      <c r="C219" s="21">
        <f>AVERAGE('Stock Data'!B159:B218)</f>
        <v>65.458233300000003</v>
      </c>
      <c r="D219" s="21">
        <f>AVERAGE('Stock Data'!B119:B218)</f>
        <v>62.13045305</v>
      </c>
    </row>
    <row r="220" spans="1:4" x14ac:dyDescent="0.35">
      <c r="A220" s="23">
        <v>41589</v>
      </c>
      <c r="B220" s="21">
        <f>AVERAGE('Stock Data'!B200:B219)</f>
        <v>68.39747539999999</v>
      </c>
      <c r="C220" s="21">
        <f>AVERAGE('Stock Data'!B160:B219)</f>
        <v>65.501577416666663</v>
      </c>
      <c r="D220" s="21">
        <f>AVERAGE('Stock Data'!B120:B219)</f>
        <v>62.272629750000007</v>
      </c>
    </row>
    <row r="221" spans="1:4" x14ac:dyDescent="0.35">
      <c r="A221" s="23">
        <v>41590</v>
      </c>
      <c r="B221" s="21">
        <f>AVERAGE('Stock Data'!B201:B220)</f>
        <v>68.557896749999983</v>
      </c>
      <c r="C221" s="21">
        <f>AVERAGE('Stock Data'!B161:B220)</f>
        <v>65.535167866666669</v>
      </c>
      <c r="D221" s="21">
        <f>AVERAGE('Stock Data'!B121:B220)</f>
        <v>62.420447020000005</v>
      </c>
    </row>
    <row r="222" spans="1:4" x14ac:dyDescent="0.35">
      <c r="A222" s="23">
        <v>41591</v>
      </c>
      <c r="B222" s="21">
        <f>AVERAGE('Stock Data'!B202:B221)</f>
        <v>68.706424299999995</v>
      </c>
      <c r="C222" s="21">
        <f>AVERAGE('Stock Data'!B162:B221)</f>
        <v>65.584764916666671</v>
      </c>
      <c r="D222" s="21">
        <f>AVERAGE('Stock Data'!B122:B221)</f>
        <v>62.583422330000005</v>
      </c>
    </row>
    <row r="223" spans="1:4" x14ac:dyDescent="0.35">
      <c r="A223" s="23">
        <v>41592</v>
      </c>
      <c r="B223" s="21">
        <f>AVERAGE('Stock Data'!B203:B222)</f>
        <v>68.882499700000011</v>
      </c>
      <c r="C223" s="21">
        <f>AVERAGE('Stock Data'!B163:B222)</f>
        <v>65.648152850000002</v>
      </c>
      <c r="D223" s="21">
        <f>AVERAGE('Stock Data'!B123:B222)</f>
        <v>62.756253299999997</v>
      </c>
    </row>
    <row r="224" spans="1:4" x14ac:dyDescent="0.35">
      <c r="A224" s="23">
        <v>41593</v>
      </c>
      <c r="B224" s="21">
        <f>AVERAGE('Stock Data'!B204:B223)</f>
        <v>69.008679600000008</v>
      </c>
      <c r="C224" s="21">
        <f>AVERAGE('Stock Data'!B164:B223)</f>
        <v>65.703226783333349</v>
      </c>
      <c r="D224" s="21">
        <f>AVERAGE('Stock Data'!B124:B223)</f>
        <v>62.930850850000006</v>
      </c>
    </row>
    <row r="225" spans="1:4" x14ac:dyDescent="0.35">
      <c r="A225" s="23">
        <v>41596</v>
      </c>
      <c r="B225" s="21">
        <f>AVERAGE('Stock Data'!B205:B224)</f>
        <v>69.01064190000001</v>
      </c>
      <c r="C225" s="21">
        <f>AVERAGE('Stock Data'!B165:B224)</f>
        <v>65.748518816666675</v>
      </c>
      <c r="D225" s="21">
        <f>AVERAGE('Stock Data'!B125:B224)</f>
        <v>63.10263667000001</v>
      </c>
    </row>
    <row r="226" spans="1:4" x14ac:dyDescent="0.35">
      <c r="A226" s="23">
        <v>41597</v>
      </c>
      <c r="B226" s="21">
        <f>AVERAGE('Stock Data'!B206:B225)</f>
        <v>69.028505350000003</v>
      </c>
      <c r="C226" s="21">
        <f>AVERAGE('Stock Data'!B166:B225)</f>
        <v>65.791561833333333</v>
      </c>
      <c r="D226" s="21">
        <f>AVERAGE('Stock Data'!B126:B225)</f>
        <v>63.272043410000016</v>
      </c>
    </row>
    <row r="227" spans="1:4" x14ac:dyDescent="0.35">
      <c r="A227" s="23">
        <v>41598</v>
      </c>
      <c r="B227" s="21">
        <f>AVERAGE('Stock Data'!B207:B226)</f>
        <v>68.982725950000003</v>
      </c>
      <c r="C227" s="21">
        <f>AVERAGE('Stock Data'!B167:B226)</f>
        <v>65.856119733333344</v>
      </c>
      <c r="D227" s="21">
        <f>AVERAGE('Stock Data'!B127:B226)</f>
        <v>63.418823880000012</v>
      </c>
    </row>
    <row r="228" spans="1:4" x14ac:dyDescent="0.35">
      <c r="A228" s="23">
        <v>41599</v>
      </c>
      <c r="B228" s="21">
        <f>AVERAGE('Stock Data'!B208:B227)</f>
        <v>68.931848950000003</v>
      </c>
      <c r="C228" s="21">
        <f>AVERAGE('Stock Data'!B168:B227)</f>
        <v>65.929161649999998</v>
      </c>
      <c r="D228" s="21">
        <f>AVERAGE('Stock Data'!B128:B227)</f>
        <v>63.561610140000013</v>
      </c>
    </row>
    <row r="229" spans="1:4" x14ac:dyDescent="0.35">
      <c r="A229" s="23">
        <v>41600</v>
      </c>
      <c r="B229" s="21">
        <f>AVERAGE('Stock Data'!B209:B228)</f>
        <v>68.911273200000011</v>
      </c>
      <c r="C229" s="21">
        <f>AVERAGE('Stock Data'!B169:B228)</f>
        <v>65.997490000000013</v>
      </c>
      <c r="D229" s="21">
        <f>AVERAGE('Stock Data'!B129:B228)</f>
        <v>63.699599980000009</v>
      </c>
    </row>
    <row r="230" spans="1:4" x14ac:dyDescent="0.35">
      <c r="A230" s="23">
        <v>41603</v>
      </c>
      <c r="B230" s="21">
        <f>AVERAGE('Stock Data'!B210:B229)</f>
        <v>68.890980549999995</v>
      </c>
      <c r="C230" s="21">
        <f>AVERAGE('Stock Data'!B170:B229)</f>
        <v>66.084347216666671</v>
      </c>
      <c r="D230" s="21">
        <f>AVERAGE('Stock Data'!B130:B229)</f>
        <v>63.84722957000001</v>
      </c>
    </row>
    <row r="231" spans="1:4" x14ac:dyDescent="0.35">
      <c r="A231" s="23">
        <v>41604</v>
      </c>
      <c r="B231" s="21">
        <f>AVERAGE('Stock Data'!B211:B230)</f>
        <v>69.021564500000011</v>
      </c>
      <c r="C231" s="21">
        <f>AVERAGE('Stock Data'!B171:B230)</f>
        <v>66.189543600000007</v>
      </c>
      <c r="D231" s="21">
        <f>AVERAGE('Stock Data'!B131:B230)</f>
        <v>64.010753550000004</v>
      </c>
    </row>
    <row r="232" spans="1:4" x14ac:dyDescent="0.35">
      <c r="A232" s="23">
        <v>41605</v>
      </c>
      <c r="B232" s="21">
        <f>AVERAGE('Stock Data'!B212:B231)</f>
        <v>69.181205800000001</v>
      </c>
      <c r="C232" s="21">
        <f>AVERAGE('Stock Data'!B172:B231)</f>
        <v>66.300277649999998</v>
      </c>
      <c r="D232" s="21">
        <f>AVERAGE('Stock Data'!B132:B231)</f>
        <v>64.18136349000001</v>
      </c>
    </row>
    <row r="233" spans="1:4" x14ac:dyDescent="0.35">
      <c r="A233" s="23">
        <v>41607</v>
      </c>
      <c r="B233" s="21">
        <f>AVERAGE('Stock Data'!B213:B232)</f>
        <v>69.42228209999999</v>
      </c>
      <c r="C233" s="21">
        <f>AVERAGE('Stock Data'!B173:B232)</f>
        <v>66.440834116666664</v>
      </c>
      <c r="D233" s="21">
        <f>AVERAGE('Stock Data'!B133:B232)</f>
        <v>64.36748261000001</v>
      </c>
    </row>
    <row r="234" spans="1:4" x14ac:dyDescent="0.35">
      <c r="A234" s="23">
        <v>41610</v>
      </c>
      <c r="B234" s="21">
        <f>AVERAGE('Stock Data'!B214:B233)</f>
        <v>69.648885050000018</v>
      </c>
      <c r="C234" s="21">
        <f>AVERAGE('Stock Data'!B174:B233)</f>
        <v>66.564233083333335</v>
      </c>
      <c r="D234" s="21">
        <f>AVERAGE('Stock Data'!B134:B233)</f>
        <v>64.538610120000001</v>
      </c>
    </row>
    <row r="235" spans="1:4" x14ac:dyDescent="0.35">
      <c r="A235" s="23">
        <v>41611</v>
      </c>
      <c r="B235" s="21">
        <f>AVERAGE('Stock Data'!B215:B234)</f>
        <v>69.931175300000007</v>
      </c>
      <c r="C235" s="21">
        <f>AVERAGE('Stock Data'!B175:B234)</f>
        <v>66.703494699999993</v>
      </c>
      <c r="D235" s="21">
        <f>AVERAGE('Stock Data'!B135:B234)</f>
        <v>64.730743830000009</v>
      </c>
    </row>
    <row r="236" spans="1:4" x14ac:dyDescent="0.35">
      <c r="A236" s="23">
        <v>41612</v>
      </c>
      <c r="B236" s="21">
        <f>AVERAGE('Stock Data'!B216:B235)</f>
        <v>70.213282450000008</v>
      </c>
      <c r="C236" s="21">
        <f>AVERAGE('Stock Data'!B176:B235)</f>
        <v>66.865146300000006</v>
      </c>
      <c r="D236" s="21">
        <f>AVERAGE('Stock Data'!B136:B235)</f>
        <v>64.919912910000008</v>
      </c>
    </row>
    <row r="237" spans="1:4" x14ac:dyDescent="0.35">
      <c r="A237" s="23">
        <v>41613</v>
      </c>
      <c r="B237" s="21">
        <f>AVERAGE('Stock Data'!B217:B236)</f>
        <v>70.524395049999995</v>
      </c>
      <c r="C237" s="21">
        <f>AVERAGE('Stock Data'!B177:B236)</f>
        <v>67.092299883333339</v>
      </c>
      <c r="D237" s="21">
        <f>AVERAGE('Stock Data'!B137:B236)</f>
        <v>65.109312320000015</v>
      </c>
    </row>
    <row r="238" spans="1:4" x14ac:dyDescent="0.35">
      <c r="A238" s="23">
        <v>41614</v>
      </c>
      <c r="B238" s="21">
        <f>AVERAGE('Stock Data'!B218:B237)</f>
        <v>70.839150650000008</v>
      </c>
      <c r="C238" s="21">
        <f>AVERAGE('Stock Data'!B178:B237)</f>
        <v>67.291129650000002</v>
      </c>
      <c r="D238" s="21">
        <f>AVERAGE('Stock Data'!B138:B237)</f>
        <v>65.288131089999993</v>
      </c>
    </row>
    <row r="239" spans="1:4" x14ac:dyDescent="0.35">
      <c r="A239" s="23">
        <v>41617</v>
      </c>
      <c r="B239" s="21">
        <f>AVERAGE('Stock Data'!B219:B238)</f>
        <v>71.142912350000003</v>
      </c>
      <c r="C239" s="21">
        <f>AVERAGE('Stock Data'!B179:B238)</f>
        <v>67.521205116666664</v>
      </c>
      <c r="D239" s="21">
        <f>AVERAGE('Stock Data'!B139:B238)</f>
        <v>65.473542929999994</v>
      </c>
    </row>
    <row r="240" spans="1:4" x14ac:dyDescent="0.35">
      <c r="A240" s="23">
        <v>41618</v>
      </c>
      <c r="B240" s="21">
        <f>AVERAGE('Stock Data'!B220:B239)</f>
        <v>71.45084614999999</v>
      </c>
      <c r="C240" s="21">
        <f>AVERAGE('Stock Data'!B180:B239)</f>
        <v>67.781774183333326</v>
      </c>
      <c r="D240" s="21">
        <f>AVERAGE('Stock Data'!B140:B239)</f>
        <v>65.666697569999997</v>
      </c>
    </row>
    <row r="241" spans="1:4" x14ac:dyDescent="0.35">
      <c r="A241" s="23">
        <v>41619</v>
      </c>
      <c r="B241" s="21">
        <f>AVERAGE('Stock Data'!B221:B240)</f>
        <v>71.724675799999986</v>
      </c>
      <c r="C241" s="21">
        <f>AVERAGE('Stock Data'!B181:B240)</f>
        <v>68.021682216666676</v>
      </c>
      <c r="D241" s="21">
        <f>AVERAGE('Stock Data'!B141:B240)</f>
        <v>65.852523680000004</v>
      </c>
    </row>
    <row r="242" spans="1:4" x14ac:dyDescent="0.35">
      <c r="A242" s="23">
        <v>41620</v>
      </c>
      <c r="B242" s="21">
        <f>AVERAGE('Stock Data'!B222:B241)</f>
        <v>71.988969850000004</v>
      </c>
      <c r="C242" s="21">
        <f>AVERAGE('Stock Data'!B182:B241)</f>
        <v>68.239238666666679</v>
      </c>
      <c r="D242" s="21">
        <f>AVERAGE('Stock Data'!B142:B241)</f>
        <v>66.046839250000005</v>
      </c>
    </row>
    <row r="243" spans="1:4" x14ac:dyDescent="0.35">
      <c r="A243" s="23">
        <v>41621</v>
      </c>
      <c r="B243" s="21">
        <f>AVERAGE('Stock Data'!B223:B242)</f>
        <v>72.162936050000013</v>
      </c>
      <c r="C243" s="21">
        <f>AVERAGE('Stock Data'!B183:B242)</f>
        <v>68.42658531666666</v>
      </c>
      <c r="D243" s="21">
        <f>AVERAGE('Stock Data'!B143:B242)</f>
        <v>66.204911680000009</v>
      </c>
    </row>
    <row r="244" spans="1:4" x14ac:dyDescent="0.35">
      <c r="A244" s="23">
        <v>41624</v>
      </c>
      <c r="B244" s="21">
        <f>AVERAGE('Stock Data'!B224:B243)</f>
        <v>72.378224200000005</v>
      </c>
      <c r="C244" s="21">
        <f>AVERAGE('Stock Data'!B184:B243)</f>
        <v>68.631440033333334</v>
      </c>
      <c r="D244" s="21">
        <f>AVERAGE('Stock Data'!B144:B243)</f>
        <v>66.369679480000002</v>
      </c>
    </row>
    <row r="245" spans="1:4" x14ac:dyDescent="0.35">
      <c r="A245" s="23">
        <v>41625</v>
      </c>
      <c r="B245" s="21">
        <f>AVERAGE('Stock Data'!B225:B244)</f>
        <v>72.619008649999998</v>
      </c>
      <c r="C245" s="21">
        <f>AVERAGE('Stock Data'!B185:B244)</f>
        <v>68.779773399999996</v>
      </c>
      <c r="D245" s="21">
        <f>AVERAGE('Stock Data'!B145:B244)</f>
        <v>66.527865520000006</v>
      </c>
    </row>
    <row r="246" spans="1:4" x14ac:dyDescent="0.35">
      <c r="A246" s="23">
        <v>41626</v>
      </c>
      <c r="B246" s="21">
        <f>AVERAGE('Stock Data'!B226:B245)</f>
        <v>72.825756100000007</v>
      </c>
      <c r="C246" s="21">
        <f>AVERAGE('Stock Data'!B186:B245)</f>
        <v>68.922171483333329</v>
      </c>
      <c r="D246" s="21">
        <f>AVERAGE('Stock Data'!B146:B245)</f>
        <v>66.671567300000007</v>
      </c>
    </row>
    <row r="247" spans="1:4" x14ac:dyDescent="0.35">
      <c r="A247" s="23">
        <v>41627</v>
      </c>
      <c r="B247" s="21">
        <f>AVERAGE('Stock Data'!B227:B246)</f>
        <v>73.020847750000001</v>
      </c>
      <c r="C247" s="21">
        <f>AVERAGE('Stock Data'!B187:B246)</f>
        <v>69.067253766666667</v>
      </c>
      <c r="D247" s="21">
        <f>AVERAGE('Stock Data'!B147:B246)</f>
        <v>66.799677770000017</v>
      </c>
    </row>
    <row r="248" spans="1:4" x14ac:dyDescent="0.35">
      <c r="A248" s="23">
        <v>41628</v>
      </c>
      <c r="B248" s="21">
        <f>AVERAGE('Stock Data'!B228:B247)</f>
        <v>73.2054768</v>
      </c>
      <c r="C248" s="21">
        <f>AVERAGE('Stock Data'!B188:B247)</f>
        <v>69.212109399999989</v>
      </c>
      <c r="D248" s="21">
        <f>AVERAGE('Stock Data'!B148:B247)</f>
        <v>66.934861300000023</v>
      </c>
    </row>
    <row r="249" spans="1:4" x14ac:dyDescent="0.35">
      <c r="A249" s="23">
        <v>41631</v>
      </c>
      <c r="B249" s="21">
        <f>AVERAGE('Stock Data'!B229:B248)</f>
        <v>73.538509399999995</v>
      </c>
      <c r="C249" s="21">
        <f>AVERAGE('Stock Data'!B189:B248)</f>
        <v>69.411090299999998</v>
      </c>
      <c r="D249" s="21">
        <f>AVERAGE('Stock Data'!B149:B248)</f>
        <v>67.092522240000022</v>
      </c>
    </row>
    <row r="250" spans="1:4" x14ac:dyDescent="0.35">
      <c r="A250" s="23">
        <v>41632</v>
      </c>
      <c r="B250" s="21">
        <f>AVERAGE('Stock Data'!B230:B249)</f>
        <v>73.829423950000006</v>
      </c>
      <c r="C250" s="21">
        <f>AVERAGE('Stock Data'!B190:B249)</f>
        <v>69.617896683333342</v>
      </c>
      <c r="D250" s="21">
        <f>AVERAGE('Stock Data'!B150:B249)</f>
        <v>67.239312180000013</v>
      </c>
    </row>
    <row r="251" spans="1:4" x14ac:dyDescent="0.35">
      <c r="A251" s="23">
        <v>41634</v>
      </c>
      <c r="B251" s="21">
        <f>AVERAGE('Stock Data'!B231:B250)</f>
        <v>74.031402249999999</v>
      </c>
      <c r="C251" s="21">
        <f>AVERAGE('Stock Data'!B191:B250)</f>
        <v>69.791779616666673</v>
      </c>
      <c r="D251" s="21">
        <f>AVERAGE('Stock Data'!B151:B250)</f>
        <v>67.37206998000002</v>
      </c>
    </row>
    <row r="252" spans="1:4" x14ac:dyDescent="0.35">
      <c r="A252" s="23">
        <v>41635</v>
      </c>
      <c r="B252" s="21">
        <f>AVERAGE('Stock Data'!B232:B251)</f>
        <v>74.124974100000003</v>
      </c>
      <c r="C252" s="21">
        <f>AVERAGE('Stock Data'!B192:B251)</f>
        <v>69.953741366666662</v>
      </c>
      <c r="D252" s="21">
        <f>AVERAGE('Stock Data'!B152:B251)</f>
        <v>67.505275850000018</v>
      </c>
    </row>
    <row r="253" spans="1:4" x14ac:dyDescent="0.35">
      <c r="A253" s="23">
        <v>41638</v>
      </c>
      <c r="B253" s="21">
        <f>AVERAGE('Stock Data'!B233:B252)</f>
        <v>74.114709100000013</v>
      </c>
      <c r="C253" s="21">
        <f>AVERAGE('Stock Data'!B193:B252)</f>
        <v>70.116904349999984</v>
      </c>
      <c r="D253" s="21">
        <f>AVERAGE('Stock Data'!B153:B252)</f>
        <v>67.631457519999998</v>
      </c>
    </row>
    <row r="254" spans="1:4" x14ac:dyDescent="0.35">
      <c r="A254" s="23">
        <v>41639</v>
      </c>
      <c r="B254" s="21">
        <f>AVERAGE('Stock Data'!B234:B253)</f>
        <v>74.179540650000007</v>
      </c>
      <c r="C254" s="21">
        <f>AVERAGE('Stock Data'!B194:B253)</f>
        <v>70.295249266666659</v>
      </c>
      <c r="D254" s="21">
        <f>AVERAGE('Stock Data'!B154:B253)</f>
        <v>67.767459610000017</v>
      </c>
    </row>
    <row r="255" spans="1:4" x14ac:dyDescent="0.35">
      <c r="A255" s="23">
        <v>41641</v>
      </c>
      <c r="B255" s="21">
        <f>AVERAGE('Stock Data'!B235:B254)</f>
        <v>74.092192900000015</v>
      </c>
      <c r="C255" s="21">
        <f>AVERAGE('Stock Data'!B195:B254)</f>
        <v>70.445819183333327</v>
      </c>
      <c r="D255" s="21">
        <f>AVERAGE('Stock Data'!B155:B254)</f>
        <v>67.901649790000008</v>
      </c>
    </row>
    <row r="256" spans="1:4" x14ac:dyDescent="0.35">
      <c r="A256" s="23">
        <v>41642</v>
      </c>
      <c r="B256" s="21">
        <f>AVERAGE('Stock Data'!B236:B255)</f>
        <v>73.933126550000011</v>
      </c>
      <c r="C256" s="21">
        <f>AVERAGE('Stock Data'!B196:B255)</f>
        <v>70.584514649999988</v>
      </c>
      <c r="D256" s="21">
        <f>AVERAGE('Stock Data'!B156:B255)</f>
        <v>68.002748620000006</v>
      </c>
    </row>
    <row r="257" spans="1:4" x14ac:dyDescent="0.35">
      <c r="A257" s="23">
        <v>41645</v>
      </c>
      <c r="B257" s="21">
        <f>AVERAGE('Stock Data'!B237:B256)</f>
        <v>73.774390150000016</v>
      </c>
      <c r="C257" s="21">
        <f>AVERAGE('Stock Data'!B197:B256)</f>
        <v>70.717321949999999</v>
      </c>
      <c r="D257" s="21">
        <f>AVERAGE('Stock Data'!B157:B256)</f>
        <v>68.078509120000007</v>
      </c>
    </row>
    <row r="258" spans="1:4" x14ac:dyDescent="0.35">
      <c r="A258" s="23">
        <v>41646</v>
      </c>
      <c r="B258" s="21">
        <f>AVERAGE('Stock Data'!B238:B257)</f>
        <v>73.642078150000003</v>
      </c>
      <c r="C258" s="21">
        <f>AVERAGE('Stock Data'!B198:B257)</f>
        <v>70.834849333333338</v>
      </c>
      <c r="D258" s="21">
        <f>AVERAGE('Stock Data'!B158:B257)</f>
        <v>68.13735899000001</v>
      </c>
    </row>
    <row r="259" spans="1:4" x14ac:dyDescent="0.35">
      <c r="A259" s="23">
        <v>41647</v>
      </c>
      <c r="B259" s="21">
        <f>AVERAGE('Stock Data'!B239:B258)</f>
        <v>73.489965150000003</v>
      </c>
      <c r="C259" s="21">
        <f>AVERAGE('Stock Data'!B199:B258)</f>
        <v>70.952969266666685</v>
      </c>
      <c r="D259" s="21">
        <f>AVERAGE('Stock Data'!B159:B258)</f>
        <v>68.201515480000012</v>
      </c>
    </row>
    <row r="260" spans="1:4" x14ac:dyDescent="0.35">
      <c r="A260" s="23">
        <v>41648</v>
      </c>
      <c r="B260" s="21">
        <f>AVERAGE('Stock Data'!B240:B259)</f>
        <v>73.297721949999996</v>
      </c>
      <c r="C260" s="21">
        <f>AVERAGE('Stock Data'!B200:B259)</f>
        <v>71.048681166666682</v>
      </c>
      <c r="D260" s="21">
        <f>AVERAGE('Stock Data'!B160:B259)</f>
        <v>68.250660070000023</v>
      </c>
    </row>
    <row r="261" spans="1:4" x14ac:dyDescent="0.35">
      <c r="A261" s="23">
        <v>41649</v>
      </c>
      <c r="B261" s="21">
        <f>AVERAGE('Stock Data'!B241:B260)</f>
        <v>73.109518499999993</v>
      </c>
      <c r="C261" s="21">
        <f>AVERAGE('Stock Data'!B201:B260)</f>
        <v>71.130697016666687</v>
      </c>
      <c r="D261" s="21">
        <f>AVERAGE('Stock Data'!B161:B260)</f>
        <v>68.287939580000014</v>
      </c>
    </row>
    <row r="262" spans="1:4" x14ac:dyDescent="0.35">
      <c r="A262" s="23">
        <v>41652</v>
      </c>
      <c r="B262" s="21">
        <f>AVERAGE('Stock Data'!B242:B261)</f>
        <v>72.945220999999989</v>
      </c>
      <c r="C262" s="21">
        <f>AVERAGE('Stock Data'!B202:B261)</f>
        <v>71.213538383333344</v>
      </c>
      <c r="D262" s="21">
        <f>AVERAGE('Stock Data'!B162:B261)</f>
        <v>68.337697120000016</v>
      </c>
    </row>
    <row r="263" spans="1:4" x14ac:dyDescent="0.35">
      <c r="A263" s="23">
        <v>41653</v>
      </c>
      <c r="B263" s="21">
        <f>AVERAGE('Stock Data'!B243:B262)</f>
        <v>72.891978100000003</v>
      </c>
      <c r="C263" s="21">
        <f>AVERAGE('Stock Data'!B203:B262)</f>
        <v>71.312471283333338</v>
      </c>
      <c r="D263" s="21">
        <f>AVERAGE('Stock Data'!B163:B262)</f>
        <v>68.399874540000013</v>
      </c>
    </row>
    <row r="264" spans="1:4" x14ac:dyDescent="0.35">
      <c r="A264" s="23">
        <v>41654</v>
      </c>
      <c r="B264" s="21">
        <f>AVERAGE('Stock Data'!B244:B263)</f>
        <v>72.891051099999999</v>
      </c>
      <c r="C264" s="21">
        <f>AVERAGE('Stock Data'!B204:B263)</f>
        <v>71.425984966666675</v>
      </c>
      <c r="D264" s="21">
        <f>AVERAGE('Stock Data'!B164:B263)</f>
        <v>68.475791130000019</v>
      </c>
    </row>
    <row r="265" spans="1:4" x14ac:dyDescent="0.35">
      <c r="A265" s="23">
        <v>41655</v>
      </c>
      <c r="B265" s="21">
        <f>AVERAGE('Stock Data'!B245:B264)</f>
        <v>72.886149949999989</v>
      </c>
      <c r="C265" s="21">
        <f>AVERAGE('Stock Data'!B205:B264)</f>
        <v>71.505266833333337</v>
      </c>
      <c r="D265" s="21">
        <f>AVERAGE('Stock Data'!B165:B264)</f>
        <v>68.550143010000014</v>
      </c>
    </row>
    <row r="266" spans="1:4" x14ac:dyDescent="0.35">
      <c r="A266" s="23">
        <v>41656</v>
      </c>
      <c r="B266" s="21">
        <f>AVERAGE('Stock Data'!B246:B265)</f>
        <v>72.81926494999999</v>
      </c>
      <c r="C266" s="21">
        <f>AVERAGE('Stock Data'!B206:B265)</f>
        <v>71.557842133333324</v>
      </c>
      <c r="D266" s="21">
        <f>AVERAGE('Stock Data'!B166:B265)</f>
        <v>68.60394131000001</v>
      </c>
    </row>
    <row r="267" spans="1:4" x14ac:dyDescent="0.35">
      <c r="A267" s="23">
        <v>41660</v>
      </c>
      <c r="B267" s="21">
        <f>AVERAGE('Stock Data'!B247:B266)</f>
        <v>72.849793199999993</v>
      </c>
      <c r="C267" s="21">
        <f>AVERAGE('Stock Data'!B207:B266)</f>
        <v>71.617788966666694</v>
      </c>
      <c r="D267" s="21">
        <f>AVERAGE('Stock Data'!B167:B266)</f>
        <v>68.68780003000002</v>
      </c>
    </row>
    <row r="268" spans="1:4" x14ac:dyDescent="0.35">
      <c r="A268" s="23">
        <v>41661</v>
      </c>
      <c r="B268" s="21">
        <f>AVERAGE('Stock Data'!B248:B267)</f>
        <v>72.866281849999993</v>
      </c>
      <c r="C268" s="21">
        <f>AVERAGE('Stock Data'!B208:B267)</f>
        <v>71.667869200000013</v>
      </c>
      <c r="D268" s="21">
        <f>AVERAGE('Stock Data'!B168:B267)</f>
        <v>68.771848720000008</v>
      </c>
    </row>
    <row r="269" spans="1:4" x14ac:dyDescent="0.35">
      <c r="A269" s="23">
        <v>41662</v>
      </c>
      <c r="B269" s="21">
        <f>AVERAGE('Stock Data'!B249:B268)</f>
        <v>72.774166449999996</v>
      </c>
      <c r="C269" s="21">
        <f>AVERAGE('Stock Data'!B209:B268)</f>
        <v>71.741316350000005</v>
      </c>
      <c r="D269" s="21">
        <f>AVERAGE('Stock Data'!B169:B268)</f>
        <v>68.861029170000009</v>
      </c>
    </row>
    <row r="270" spans="1:4" x14ac:dyDescent="0.35">
      <c r="A270" s="23">
        <v>41663</v>
      </c>
      <c r="B270" s="21">
        <f>AVERAGE('Stock Data'!B250:B269)</f>
        <v>72.6311271</v>
      </c>
      <c r="C270" s="21">
        <f>AVERAGE('Stock Data'!B210:B269)</f>
        <v>71.783843866666672</v>
      </c>
      <c r="D270" s="21">
        <f>AVERAGE('Stock Data'!B170:B269)</f>
        <v>68.942718540000016</v>
      </c>
    </row>
    <row r="271" spans="1:4" x14ac:dyDescent="0.35">
      <c r="A271" s="23">
        <v>41666</v>
      </c>
      <c r="B271" s="21">
        <f>AVERAGE('Stock Data'!B251:B270)</f>
        <v>72.542388450000004</v>
      </c>
      <c r="C271" s="21">
        <f>AVERAGE('Stock Data'!B211:B270)</f>
        <v>71.8651184</v>
      </c>
      <c r="D271" s="21">
        <f>AVERAGE('Stock Data'!B171:B270)</f>
        <v>69.028484300000002</v>
      </c>
    </row>
    <row r="272" spans="1:4" x14ac:dyDescent="0.35">
      <c r="A272" s="23">
        <v>41667</v>
      </c>
      <c r="B272" s="21">
        <f>AVERAGE('Stock Data'!B252:B271)</f>
        <v>72.187502200000011</v>
      </c>
      <c r="C272" s="21">
        <f>AVERAGE('Stock Data'!B212:B271)</f>
        <v>71.831227366666653</v>
      </c>
      <c r="D272" s="21">
        <f>AVERAGE('Stock Data'!B172:B271)</f>
        <v>69.042661850000016</v>
      </c>
    </row>
    <row r="273" spans="1:4" x14ac:dyDescent="0.35">
      <c r="A273" s="23">
        <v>41668</v>
      </c>
      <c r="B273" s="21">
        <f>AVERAGE('Stock Data'!B253:B272)</f>
        <v>71.831424650000002</v>
      </c>
      <c r="C273" s="21">
        <f>AVERAGE('Stock Data'!B213:B272)</f>
        <v>71.789471950000006</v>
      </c>
      <c r="D273" s="21">
        <f>AVERAGE('Stock Data'!B173:B272)</f>
        <v>69.053727220000013</v>
      </c>
    </row>
    <row r="274" spans="1:4" x14ac:dyDescent="0.35">
      <c r="A274" s="23">
        <v>41669</v>
      </c>
      <c r="B274" s="21">
        <f>AVERAGE('Stock Data'!B254:B273)</f>
        <v>71.425879199999997</v>
      </c>
      <c r="C274" s="21">
        <f>AVERAGE('Stock Data'!B214:B273)</f>
        <v>71.751434966666679</v>
      </c>
      <c r="D274" s="21">
        <f>AVERAGE('Stock Data'!B174:B273)</f>
        <v>69.059623820000013</v>
      </c>
    </row>
    <row r="275" spans="1:4" x14ac:dyDescent="0.35">
      <c r="A275" s="23">
        <v>41670</v>
      </c>
      <c r="B275" s="21">
        <f>AVERAGE('Stock Data'!B255:B274)</f>
        <v>71.078013099999993</v>
      </c>
      <c r="C275" s="21">
        <f>AVERAGE('Stock Data'!B215:B274)</f>
        <v>71.700460433333362</v>
      </c>
      <c r="D275" s="21">
        <f>AVERAGE('Stock Data'!B175:B274)</f>
        <v>69.056138020000006</v>
      </c>
    </row>
    <row r="276" spans="1:4" x14ac:dyDescent="0.35">
      <c r="A276" s="23">
        <v>41673</v>
      </c>
      <c r="B276" s="21">
        <f>AVERAGE('Stock Data'!B256:B275)</f>
        <v>70.816765049999987</v>
      </c>
      <c r="C276" s="21">
        <f>AVERAGE('Stock Data'!B216:B275)</f>
        <v>71.654391350000012</v>
      </c>
      <c r="D276" s="21">
        <f>AVERAGE('Stock Data'!B176:B275)</f>
        <v>69.069066100000015</v>
      </c>
    </row>
    <row r="277" spans="1:4" x14ac:dyDescent="0.35">
      <c r="A277" s="23">
        <v>41674</v>
      </c>
      <c r="B277" s="21">
        <f>AVERAGE('Stock Data'!B257:B276)</f>
        <v>70.584060849999986</v>
      </c>
      <c r="C277" s="21">
        <f>AVERAGE('Stock Data'!B217:B276)</f>
        <v>71.627615349999999</v>
      </c>
      <c r="D277" s="21">
        <f>AVERAGE('Stock Data'!B177:B276)</f>
        <v>69.127070130000007</v>
      </c>
    </row>
    <row r="278" spans="1:4" x14ac:dyDescent="0.35">
      <c r="A278" s="23">
        <v>41675</v>
      </c>
      <c r="B278" s="21">
        <f>AVERAGE('Stock Data'!B258:B277)</f>
        <v>70.402280599999997</v>
      </c>
      <c r="C278" s="21">
        <f>AVERAGE('Stock Data'!B218:B277)</f>
        <v>71.627836466666665</v>
      </c>
      <c r="D278" s="21">
        <f>AVERAGE('Stock Data'!B178:B277)</f>
        <v>69.183549540000001</v>
      </c>
    </row>
    <row r="279" spans="1:4" x14ac:dyDescent="0.35">
      <c r="A279" s="23">
        <v>41676</v>
      </c>
      <c r="B279" s="21">
        <f>AVERAGE('Stock Data'!B259:B278)</f>
        <v>70.217637449999998</v>
      </c>
      <c r="C279" s="21">
        <f>AVERAGE('Stock Data'!B219:B278)</f>
        <v>71.616838316666673</v>
      </c>
      <c r="D279" s="21">
        <f>AVERAGE('Stock Data'!B179:B278)</f>
        <v>69.254243590000002</v>
      </c>
    </row>
    <row r="280" spans="1:4" x14ac:dyDescent="0.35">
      <c r="A280" s="23">
        <v>41677</v>
      </c>
      <c r="B280" s="21">
        <f>AVERAGE('Stock Data'!B260:B279)</f>
        <v>70.126717999999997</v>
      </c>
      <c r="C280" s="21">
        <f>AVERAGE('Stock Data'!B220:B279)</f>
        <v>71.625095366666685</v>
      </c>
      <c r="D280" s="21">
        <f>AVERAGE('Stock Data'!B180:B279)</f>
        <v>69.353952500000005</v>
      </c>
    </row>
    <row r="281" spans="1:4" x14ac:dyDescent="0.35">
      <c r="A281" s="23">
        <v>41680</v>
      </c>
      <c r="B281" s="21">
        <f>AVERAGE('Stock Data'!B261:B280)</f>
        <v>70.121527349999994</v>
      </c>
      <c r="C281" s="21">
        <f>AVERAGE('Stock Data'!B221:B280)</f>
        <v>71.651907216666672</v>
      </c>
      <c r="D281" s="21">
        <f>AVERAGE('Stock Data'!B181:B280)</f>
        <v>69.45921850000002</v>
      </c>
    </row>
    <row r="282" spans="1:4" x14ac:dyDescent="0.35">
      <c r="A282" s="23">
        <v>41681</v>
      </c>
      <c r="B282" s="21">
        <f>AVERAGE('Stock Data'!B262:B281)</f>
        <v>70.144295400000004</v>
      </c>
      <c r="C282" s="21">
        <f>AVERAGE('Stock Data'!B222:B281)</f>
        <v>71.692828750000004</v>
      </c>
      <c r="D282" s="21">
        <f>AVERAGE('Stock Data'!B182:B281)</f>
        <v>69.561446480000015</v>
      </c>
    </row>
    <row r="283" spans="1:4" x14ac:dyDescent="0.35">
      <c r="A283" s="23">
        <v>41682</v>
      </c>
      <c r="B283" s="21">
        <f>AVERAGE('Stock Data'!B263:B282)</f>
        <v>70.096203549999998</v>
      </c>
      <c r="C283" s="21">
        <f>AVERAGE('Stock Data'!B223:B282)</f>
        <v>71.717039233333338</v>
      </c>
      <c r="D283" s="21">
        <f>AVERAGE('Stock Data'!B183:B282)</f>
        <v>69.653587520000002</v>
      </c>
    </row>
    <row r="284" spans="1:4" x14ac:dyDescent="0.35">
      <c r="A284" s="23">
        <v>41683</v>
      </c>
      <c r="B284" s="21">
        <f>AVERAGE('Stock Data'!B264:B283)</f>
        <v>70.032157500000011</v>
      </c>
      <c r="C284" s="21">
        <f>AVERAGE('Stock Data'!B224:B283)</f>
        <v>71.767144266666676</v>
      </c>
      <c r="D284" s="21">
        <f>AVERAGE('Stock Data'!B184:B283)</f>
        <v>69.763505740000014</v>
      </c>
    </row>
    <row r="285" spans="1:4" x14ac:dyDescent="0.35">
      <c r="A285" s="23">
        <v>41684</v>
      </c>
      <c r="B285" s="21">
        <f>AVERAGE('Stock Data'!B265:B284)</f>
        <v>69.985777650000003</v>
      </c>
      <c r="C285" s="21">
        <f>AVERAGE('Stock Data'!B225:B284)</f>
        <v>71.830312083333325</v>
      </c>
      <c r="D285" s="21">
        <f>AVERAGE('Stock Data'!B185:B284)</f>
        <v>69.842249559999985</v>
      </c>
    </row>
    <row r="286" spans="1:4" x14ac:dyDescent="0.35">
      <c r="A286" s="23">
        <v>41688</v>
      </c>
      <c r="B286" s="21">
        <f>AVERAGE('Stock Data'!B266:B285)</f>
        <v>70.042650950000009</v>
      </c>
      <c r="C286" s="21">
        <f>AVERAGE('Stock Data'!B226:B285)</f>
        <v>71.895890666666659</v>
      </c>
      <c r="D286" s="21">
        <f>AVERAGE('Stock Data'!B186:B285)</f>
        <v>69.925686069999998</v>
      </c>
    </row>
    <row r="287" spans="1:4" x14ac:dyDescent="0.35">
      <c r="A287" s="23">
        <v>41689</v>
      </c>
      <c r="B287" s="21">
        <f>AVERAGE('Stock Data'!B267:B286)</f>
        <v>69.986472300000003</v>
      </c>
      <c r="C287" s="21">
        <f>AVERAGE('Stock Data'!B227:B286)</f>
        <v>71.952371083333304</v>
      </c>
      <c r="D287" s="21">
        <f>AVERAGE('Stock Data'!B187:B286)</f>
        <v>70.007605359999985</v>
      </c>
    </row>
    <row r="288" spans="1:4" x14ac:dyDescent="0.35">
      <c r="A288" s="23">
        <v>41690</v>
      </c>
      <c r="B288" s="21">
        <f>AVERAGE('Stock Data'!B268:B287)</f>
        <v>69.872697049999999</v>
      </c>
      <c r="C288" s="21">
        <f>AVERAGE('Stock Data'!B228:B287)</f>
        <v>71.981485233333316</v>
      </c>
      <c r="D288" s="21">
        <f>AVERAGE('Stock Data'!B188:B287)</f>
        <v>70.075061419999997</v>
      </c>
    </row>
    <row r="289" spans="1:4" x14ac:dyDescent="0.35">
      <c r="A289" s="23">
        <v>41691</v>
      </c>
      <c r="B289" s="21">
        <f>AVERAGE('Stock Data'!B269:B288)</f>
        <v>69.688690949999994</v>
      </c>
      <c r="C289" s="21">
        <f>AVERAGE('Stock Data'!B229:B288)</f>
        <v>72.000455599999967</v>
      </c>
      <c r="D289" s="21">
        <f>AVERAGE('Stock Data'!B189:B288)</f>
        <v>70.139225659999994</v>
      </c>
    </row>
    <row r="290" spans="1:4" x14ac:dyDescent="0.35">
      <c r="A290" s="23">
        <v>41694</v>
      </c>
      <c r="B290" s="21">
        <f>AVERAGE('Stock Data'!B270:B289)</f>
        <v>69.586957949999999</v>
      </c>
      <c r="C290" s="21">
        <f>AVERAGE('Stock Data'!B230:B289)</f>
        <v>72.015836333333311</v>
      </c>
      <c r="D290" s="21">
        <f>AVERAGE('Stock Data'!B190:B289)</f>
        <v>70.214355019999999</v>
      </c>
    </row>
    <row r="291" spans="1:4" x14ac:dyDescent="0.35">
      <c r="A291" s="23">
        <v>41695</v>
      </c>
      <c r="B291" s="21">
        <f>AVERAGE('Stock Data'!B271:B290)</f>
        <v>69.419316899999998</v>
      </c>
      <c r="C291" s="21">
        <f>AVERAGE('Stock Data'!B231:B290)</f>
        <v>71.99770253333331</v>
      </c>
      <c r="D291" s="21">
        <f>AVERAGE('Stock Data'!B191:B290)</f>
        <v>70.267408840000002</v>
      </c>
    </row>
    <row r="292" spans="1:4" x14ac:dyDescent="0.35">
      <c r="A292" s="23">
        <v>41696</v>
      </c>
      <c r="B292" s="21">
        <f>AVERAGE('Stock Data'!B272:B291)</f>
        <v>69.511675650000001</v>
      </c>
      <c r="C292" s="21">
        <f>AVERAGE('Stock Data'!B232:B291)</f>
        <v>71.94138398333331</v>
      </c>
      <c r="D292" s="21">
        <f>AVERAGE('Stock Data'!B192:B291)</f>
        <v>70.312080389999977</v>
      </c>
    </row>
    <row r="293" spans="1:4" x14ac:dyDescent="0.35">
      <c r="A293" s="23">
        <v>41697</v>
      </c>
      <c r="B293" s="21">
        <f>AVERAGE('Stock Data'!B273:B292)</f>
        <v>69.710862750000018</v>
      </c>
      <c r="C293" s="21">
        <f>AVERAGE('Stock Data'!B233:B292)</f>
        <v>71.885665499999988</v>
      </c>
      <c r="D293" s="21">
        <f>AVERAGE('Stock Data'!B193:B292)</f>
        <v>70.378600089999992</v>
      </c>
    </row>
    <row r="294" spans="1:4" x14ac:dyDescent="0.35">
      <c r="A294" s="23">
        <v>41698</v>
      </c>
      <c r="B294" s="21">
        <f>AVERAGE('Stock Data'!B274:B293)</f>
        <v>69.906946200000007</v>
      </c>
      <c r="C294" s="21">
        <f>AVERAGE('Stock Data'!B234:B293)</f>
        <v>71.837455349999999</v>
      </c>
      <c r="D294" s="21">
        <f>AVERAGE('Stock Data'!B194:B293)</f>
        <v>70.443714639999996</v>
      </c>
    </row>
    <row r="295" spans="1:4" x14ac:dyDescent="0.35">
      <c r="A295" s="23">
        <v>41701</v>
      </c>
      <c r="B295" s="21">
        <f>AVERAGE('Stock Data'!B275:B294)</f>
        <v>70.10772630000001</v>
      </c>
      <c r="C295" s="21">
        <f>AVERAGE('Stock Data'!B235:B294)</f>
        <v>71.759310766666658</v>
      </c>
      <c r="D295" s="21">
        <f>AVERAGE('Stock Data'!B195:B294)</f>
        <v>70.504639390000008</v>
      </c>
    </row>
    <row r="296" spans="1:4" x14ac:dyDescent="0.35">
      <c r="A296" s="23">
        <v>41702</v>
      </c>
      <c r="B296" s="21">
        <f>AVERAGE('Stock Data'!B276:B295)</f>
        <v>70.325531400000017</v>
      </c>
      <c r="C296" s="21">
        <f>AVERAGE('Stock Data'!B236:B295)</f>
        <v>71.691807666666648</v>
      </c>
      <c r="D296" s="21">
        <f>AVERAGE('Stock Data'!B196:B295)</f>
        <v>70.579168079999988</v>
      </c>
    </row>
    <row r="297" spans="1:4" x14ac:dyDescent="0.35">
      <c r="A297" s="23">
        <v>41703</v>
      </c>
      <c r="B297" s="21">
        <f>AVERAGE('Stock Data'!B277:B296)</f>
        <v>70.502719900000017</v>
      </c>
      <c r="C297" s="21">
        <f>AVERAGE('Stock Data'!B237:B296)</f>
        <v>71.620390299999997</v>
      </c>
      <c r="D297" s="21">
        <f>AVERAGE('Stock Data'!B197:B296)</f>
        <v>70.647749319999988</v>
      </c>
    </row>
    <row r="298" spans="1:4" x14ac:dyDescent="0.35">
      <c r="A298" s="23">
        <v>41704</v>
      </c>
      <c r="B298" s="21">
        <f>AVERAGE('Stock Data'!B278:B297)</f>
        <v>70.644018200000005</v>
      </c>
      <c r="C298" s="21">
        <f>AVERAGE('Stock Data'!B238:B297)</f>
        <v>71.562792316666659</v>
      </c>
      <c r="D298" s="21">
        <f>AVERAGE('Stock Data'!B198:B297)</f>
        <v>70.710169359999995</v>
      </c>
    </row>
    <row r="299" spans="1:4" x14ac:dyDescent="0.35">
      <c r="A299" s="23">
        <v>41705</v>
      </c>
      <c r="B299" s="21">
        <f>AVERAGE('Stock Data'!B279:B298)</f>
        <v>70.76346629999999</v>
      </c>
      <c r="C299" s="21">
        <f>AVERAGE('Stock Data'!B239:B298)</f>
        <v>71.490356299999988</v>
      </c>
      <c r="D299" s="21">
        <f>AVERAGE('Stock Data'!B199:B298)</f>
        <v>70.76800231</v>
      </c>
    </row>
    <row r="300" spans="1:4" x14ac:dyDescent="0.35">
      <c r="A300" s="23">
        <v>41708</v>
      </c>
      <c r="B300" s="21">
        <f>AVERAGE('Stock Data'!B280:B299)</f>
        <v>70.838345750000002</v>
      </c>
      <c r="C300" s="21">
        <f>AVERAGE('Stock Data'!B240:B299)</f>
        <v>71.420928566666646</v>
      </c>
      <c r="D300" s="21">
        <f>AVERAGE('Stock Data'!B200:B299)</f>
        <v>70.822221449999986</v>
      </c>
    </row>
    <row r="301" spans="1:4" x14ac:dyDescent="0.35">
      <c r="A301" s="23">
        <v>41709</v>
      </c>
      <c r="B301" s="21">
        <f>AVERAGE('Stock Data'!B281:B300)</f>
        <v>70.885644949999985</v>
      </c>
      <c r="C301" s="21">
        <f>AVERAGE('Stock Data'!B241:B300)</f>
        <v>71.372230266666662</v>
      </c>
      <c r="D301" s="21">
        <f>AVERAGE('Stock Data'!B201:B300)</f>
        <v>70.879852669999991</v>
      </c>
    </row>
    <row r="302" spans="1:4" x14ac:dyDescent="0.35">
      <c r="A302" s="23">
        <v>41710</v>
      </c>
      <c r="B302" s="21">
        <f>AVERAGE('Stock Data'!B282:B301)</f>
        <v>70.889974999999993</v>
      </c>
      <c r="C302" s="21">
        <f>AVERAGE('Stock Data'!B242:B301)</f>
        <v>71.326497133333334</v>
      </c>
      <c r="D302" s="21">
        <f>AVERAGE('Stock Data'!B202:B301)</f>
        <v>70.934977109999991</v>
      </c>
    </row>
    <row r="303" spans="1:4" x14ac:dyDescent="0.35">
      <c r="A303" s="23">
        <v>41711</v>
      </c>
      <c r="B303" s="21">
        <f>AVERAGE('Stock Data'!B283:B302)</f>
        <v>70.854866799999996</v>
      </c>
      <c r="C303" s="21">
        <f>AVERAGE('Stock Data'!B243:B302)</f>
        <v>71.281016149999999</v>
      </c>
      <c r="D303" s="21">
        <f>AVERAGE('Stock Data'!B203:B302)</f>
        <v>70.977696839999993</v>
      </c>
    </row>
    <row r="304" spans="1:4" x14ac:dyDescent="0.35">
      <c r="A304" s="23">
        <v>41712</v>
      </c>
      <c r="B304" s="21">
        <f>AVERAGE('Stock Data'!B284:B303)</f>
        <v>70.723362350000002</v>
      </c>
      <c r="C304" s="21">
        <f>AVERAGE('Stock Data'!B244:B303)</f>
        <v>71.21552364999998</v>
      </c>
      <c r="D304" s="21">
        <f>AVERAGE('Stock Data'!B204:B303)</f>
        <v>71.006694949999982</v>
      </c>
    </row>
    <row r="305" spans="1:4" x14ac:dyDescent="0.35">
      <c r="A305" s="23">
        <v>41715</v>
      </c>
      <c r="B305" s="21">
        <f>AVERAGE('Stock Data'!B285:B304)</f>
        <v>70.608445349999997</v>
      </c>
      <c r="C305" s="21">
        <f>AVERAGE('Stock Data'!B245:B304)</f>
        <v>71.160124316666653</v>
      </c>
      <c r="D305" s="21">
        <f>AVERAGE('Stock Data'!B205:B304)</f>
        <v>71.022004699999997</v>
      </c>
    </row>
    <row r="306" spans="1:4" x14ac:dyDescent="0.35">
      <c r="A306" s="23">
        <v>41716</v>
      </c>
      <c r="B306" s="21">
        <f>AVERAGE('Stock Data'!B286:B305)</f>
        <v>70.511246900000003</v>
      </c>
      <c r="C306" s="21">
        <f>AVERAGE('Stock Data'!B246:B305)</f>
        <v>71.124387599999991</v>
      </c>
      <c r="D306" s="21">
        <f>AVERAGE('Stock Data'!B206:B305)</f>
        <v>71.04548484999998</v>
      </c>
    </row>
    <row r="307" spans="1:4" x14ac:dyDescent="0.35">
      <c r="A307" s="23">
        <v>41717</v>
      </c>
      <c r="B307" s="21">
        <f>AVERAGE('Stock Data'!B287:B306)</f>
        <v>70.47054215</v>
      </c>
      <c r="C307" s="21">
        <f>AVERAGE('Stock Data'!B247:B306)</f>
        <v>71.102269216666656</v>
      </c>
      <c r="D307" s="21">
        <f>AVERAGE('Stock Data'!B207:B306)</f>
        <v>71.062076269999991</v>
      </c>
    </row>
    <row r="308" spans="1:4" x14ac:dyDescent="0.35">
      <c r="A308" s="23">
        <v>41718</v>
      </c>
      <c r="B308" s="21">
        <f>AVERAGE('Stock Data'!B288:B307)</f>
        <v>70.454220950000021</v>
      </c>
      <c r="C308" s="21">
        <f>AVERAGE('Stock Data'!B248:B307)</f>
        <v>71.064399949999981</v>
      </c>
      <c r="D308" s="21">
        <f>AVERAGE('Stock Data'!B208:B307)</f>
        <v>71.066105119999989</v>
      </c>
    </row>
    <row r="309" spans="1:4" x14ac:dyDescent="0.35">
      <c r="A309" s="23">
        <v>41719</v>
      </c>
      <c r="B309" s="21">
        <f>AVERAGE('Stock Data'!B289:B308)</f>
        <v>70.504984250000007</v>
      </c>
      <c r="C309" s="21">
        <f>AVERAGE('Stock Data'!B249:B308)</f>
        <v>70.989280549999975</v>
      </c>
      <c r="D309" s="21">
        <f>AVERAGE('Stock Data'!B209:B308)</f>
        <v>71.083524849999989</v>
      </c>
    </row>
    <row r="310" spans="1:4" x14ac:dyDescent="0.35">
      <c r="A310" s="23">
        <v>41722</v>
      </c>
      <c r="B310" s="21">
        <f>AVERAGE('Stock Data'!B290:B309)</f>
        <v>70.582529050000005</v>
      </c>
      <c r="C310" s="21">
        <f>AVERAGE('Stock Data'!B250:B309)</f>
        <v>70.933538033333306</v>
      </c>
      <c r="D310" s="21">
        <f>AVERAGE('Stock Data'!B210:B309)</f>
        <v>71.104203719999987</v>
      </c>
    </row>
    <row r="311" spans="1:4" x14ac:dyDescent="0.35">
      <c r="A311" s="23">
        <v>41723</v>
      </c>
      <c r="B311" s="21">
        <f>AVERAGE('Stock Data'!B291:B310)</f>
        <v>70.735284800000017</v>
      </c>
      <c r="C311" s="21">
        <f>AVERAGE('Stock Data'!B251:B310)</f>
        <v>70.898996716666673</v>
      </c>
      <c r="D311" s="21">
        <f>AVERAGE('Stock Data'!B211:B310)</f>
        <v>71.149991379999989</v>
      </c>
    </row>
    <row r="312" spans="1:4" x14ac:dyDescent="0.35">
      <c r="A312" s="23">
        <v>41724</v>
      </c>
      <c r="B312" s="21">
        <f>AVERAGE('Stock Data'!B292:B311)</f>
        <v>70.884711100000004</v>
      </c>
      <c r="C312" s="21">
        <f>AVERAGE('Stock Data'!B252:B311)</f>
        <v>70.861296316666667</v>
      </c>
      <c r="D312" s="21">
        <f>AVERAGE('Stock Data'!B212:B311)</f>
        <v>71.178013769999993</v>
      </c>
    </row>
    <row r="313" spans="1:4" x14ac:dyDescent="0.35">
      <c r="A313" s="23">
        <v>41725</v>
      </c>
      <c r="B313" s="21">
        <f>AVERAGE('Stock Data'!B293:B312)</f>
        <v>70.949930949999995</v>
      </c>
      <c r="C313" s="21">
        <f>AVERAGE('Stock Data'!B253:B312)</f>
        <v>70.830739449999982</v>
      </c>
      <c r="D313" s="21">
        <f>AVERAGE('Stock Data'!B213:B312)</f>
        <v>71.20584190999999</v>
      </c>
    </row>
    <row r="314" spans="1:4" x14ac:dyDescent="0.35">
      <c r="A314" s="23">
        <v>41726</v>
      </c>
      <c r="B314" s="21">
        <f>AVERAGE('Stock Data'!B294:B313)</f>
        <v>71.020680249999984</v>
      </c>
      <c r="C314" s="21">
        <f>AVERAGE('Stock Data'!B254:B313)</f>
        <v>70.78450188333332</v>
      </c>
      <c r="D314" s="21">
        <f>AVERAGE('Stock Data'!B214:B313)</f>
        <v>71.236386269999997</v>
      </c>
    </row>
    <row r="315" spans="1:4" x14ac:dyDescent="0.35">
      <c r="A315" s="23">
        <v>41729</v>
      </c>
      <c r="B315" s="21">
        <f>AVERAGE('Stock Data'!B295:B314)</f>
        <v>71.080503499999992</v>
      </c>
      <c r="C315" s="21">
        <f>AVERAGE('Stock Data'!B255:B314)</f>
        <v>70.755414299999984</v>
      </c>
      <c r="D315" s="21">
        <f>AVERAGE('Stock Data'!B215:B314)</f>
        <v>71.257922219999998</v>
      </c>
    </row>
    <row r="316" spans="1:4" x14ac:dyDescent="0.35">
      <c r="A316" s="23">
        <v>41730</v>
      </c>
      <c r="B316" s="21">
        <f>AVERAGE('Stock Data'!B296:B315)</f>
        <v>71.149852799999991</v>
      </c>
      <c r="C316" s="21">
        <f>AVERAGE('Stock Data'!B256:B315)</f>
        <v>70.764049749999984</v>
      </c>
      <c r="D316" s="21">
        <f>AVERAGE('Stock Data'!B216:B315)</f>
        <v>71.287711649999991</v>
      </c>
    </row>
    <row r="317" spans="1:4" x14ac:dyDescent="0.35">
      <c r="A317" s="23">
        <v>41731</v>
      </c>
      <c r="B317" s="21">
        <f>AVERAGE('Stock Data'!B297:B316)</f>
        <v>71.217737249999999</v>
      </c>
      <c r="C317" s="21">
        <f>AVERAGE('Stock Data'!B257:B316)</f>
        <v>70.768172666666672</v>
      </c>
      <c r="D317" s="21">
        <f>AVERAGE('Stock Data'!B217:B316)</f>
        <v>71.320660639999986</v>
      </c>
    </row>
    <row r="318" spans="1:4" x14ac:dyDescent="0.35">
      <c r="A318" s="23">
        <v>41732</v>
      </c>
      <c r="B318" s="21">
        <f>AVERAGE('Stock Data'!B298:B317)</f>
        <v>71.271298300000012</v>
      </c>
      <c r="C318" s="21">
        <f>AVERAGE('Stock Data'!B258:B317)</f>
        <v>70.772532366666653</v>
      </c>
      <c r="D318" s="21">
        <f>AVERAGE('Stock Data'!B218:B317)</f>
        <v>71.359765179999997</v>
      </c>
    </row>
    <row r="319" spans="1:4" x14ac:dyDescent="0.35">
      <c r="A319" s="23">
        <v>41733</v>
      </c>
      <c r="B319" s="21">
        <f>AVERAGE('Stock Data'!B299:B318)</f>
        <v>71.280491700000013</v>
      </c>
      <c r="C319" s="21">
        <f>AVERAGE('Stock Data'!B259:B318)</f>
        <v>70.753865149999996</v>
      </c>
      <c r="D319" s="21">
        <f>AVERAGE('Stock Data'!B219:B318)</f>
        <v>71.378894590000002</v>
      </c>
    </row>
    <row r="320" spans="1:4" x14ac:dyDescent="0.35">
      <c r="A320" s="23">
        <v>41736</v>
      </c>
      <c r="B320" s="21">
        <f>AVERAGE('Stock Data'!B300:B319)</f>
        <v>71.230862099999996</v>
      </c>
      <c r="C320" s="21">
        <f>AVERAGE('Stock Data'!B260:B319)</f>
        <v>70.731975283333341</v>
      </c>
      <c r="D320" s="21">
        <f>AVERAGE('Stock Data'!B220:B319)</f>
        <v>71.388898789999999</v>
      </c>
    </row>
    <row r="321" spans="1:4" x14ac:dyDescent="0.35">
      <c r="A321" s="23">
        <v>41737</v>
      </c>
      <c r="B321" s="21">
        <f>AVERAGE('Stock Data'!B301:B320)</f>
        <v>71.146590099999997</v>
      </c>
      <c r="C321" s="21">
        <f>AVERAGE('Stock Data'!B261:B320)</f>
        <v>70.717920799999987</v>
      </c>
      <c r="D321" s="21">
        <f>AVERAGE('Stock Data'!B221:B320)</f>
        <v>71.397591340000005</v>
      </c>
    </row>
    <row r="322" spans="1:4" x14ac:dyDescent="0.35">
      <c r="A322" s="23">
        <v>41738</v>
      </c>
      <c r="B322" s="21">
        <f>AVERAGE('Stock Data'!B302:B321)</f>
        <v>71.104687550000008</v>
      </c>
      <c r="C322" s="21">
        <f>AVERAGE('Stock Data'!B262:B321)</f>
        <v>70.712985983333311</v>
      </c>
      <c r="D322" s="21">
        <f>AVERAGE('Stock Data'!B222:B321)</f>
        <v>71.414629759999983</v>
      </c>
    </row>
    <row r="323" spans="1:4" x14ac:dyDescent="0.35">
      <c r="A323" s="23">
        <v>41739</v>
      </c>
      <c r="B323" s="21">
        <f>AVERAGE('Stock Data'!B303:B322)</f>
        <v>71.056922600000007</v>
      </c>
      <c r="C323" s="21">
        <f>AVERAGE('Stock Data'!B263:B322)</f>
        <v>70.66933098333331</v>
      </c>
      <c r="D323" s="21">
        <f>AVERAGE('Stock Data'!B223:B322)</f>
        <v>71.412581419999981</v>
      </c>
    </row>
    <row r="324" spans="1:4" x14ac:dyDescent="0.35">
      <c r="A324" s="23">
        <v>41740</v>
      </c>
      <c r="B324" s="21">
        <f>AVERAGE('Stock Data'!B304:B323)</f>
        <v>71.023080500000006</v>
      </c>
      <c r="C324" s="21">
        <f>AVERAGE('Stock Data'!B264:B323)</f>
        <v>70.592866783333321</v>
      </c>
      <c r="D324" s="21">
        <f>AVERAGE('Stock Data'!B224:B323)</f>
        <v>71.409575129999979</v>
      </c>
    </row>
    <row r="325" spans="1:4" x14ac:dyDescent="0.35">
      <c r="A325" s="23">
        <v>41743</v>
      </c>
      <c r="B325" s="21">
        <f>AVERAGE('Stock Data'!B305:B324)</f>
        <v>70.989370799999989</v>
      </c>
      <c r="C325" s="21">
        <f>AVERAGE('Stock Data'!B265:B324)</f>
        <v>70.527864600000001</v>
      </c>
      <c r="D325" s="21">
        <f>AVERAGE('Stock Data'!B225:B324)</f>
        <v>71.417750479999981</v>
      </c>
    </row>
    <row r="326" spans="1:4" x14ac:dyDescent="0.35">
      <c r="A326" s="23">
        <v>41744</v>
      </c>
      <c r="B326" s="21">
        <f>AVERAGE('Stock Data'!B306:B325)</f>
        <v>70.899836000000008</v>
      </c>
      <c r="C326" s="21">
        <f>AVERAGE('Stock Data'!B266:B325)</f>
        <v>70.484577949999988</v>
      </c>
      <c r="D326" s="21">
        <f>AVERAGE('Stock Data'!B226:B325)</f>
        <v>71.419750979999975</v>
      </c>
    </row>
    <row r="327" spans="1:4" x14ac:dyDescent="0.35">
      <c r="A327" s="23">
        <v>41745</v>
      </c>
      <c r="B327" s="21">
        <f>AVERAGE('Stock Data'!B307:B326)</f>
        <v>70.818228199999993</v>
      </c>
      <c r="C327" s="21">
        <f>AVERAGE('Stock Data'!B267:B326)</f>
        <v>70.425080883333337</v>
      </c>
      <c r="D327" s="21">
        <f>AVERAGE('Stock Data'!B227:B326)</f>
        <v>71.429176719999973</v>
      </c>
    </row>
    <row r="328" spans="1:4" x14ac:dyDescent="0.35">
      <c r="A328" s="23">
        <v>41746</v>
      </c>
      <c r="B328" s="21">
        <f>AVERAGE('Stock Data'!B308:B327)</f>
        <v>70.793180149999984</v>
      </c>
      <c r="C328" s="21">
        <f>AVERAGE('Stock Data'!B268:B327)</f>
        <v>70.373366050000001</v>
      </c>
      <c r="D328" s="21">
        <f>AVERAGE('Stock Data'!B228:B327)</f>
        <v>71.438371359999977</v>
      </c>
    </row>
    <row r="329" spans="1:4" x14ac:dyDescent="0.35">
      <c r="A329" s="23">
        <v>41750</v>
      </c>
      <c r="B329" s="21">
        <f>AVERAGE('Stock Data'!B309:B328)</f>
        <v>70.781856250000004</v>
      </c>
      <c r="C329" s="21">
        <f>AVERAGE('Stock Data'!B269:B328)</f>
        <v>70.325177150000002</v>
      </c>
      <c r="D329" s="21">
        <f>AVERAGE('Stock Data'!B229:B328)</f>
        <v>71.457641459999991</v>
      </c>
    </row>
    <row r="330" spans="1:4" x14ac:dyDescent="0.35">
      <c r="A330" s="23">
        <v>41751</v>
      </c>
      <c r="B330" s="21">
        <f>AVERAGE('Stock Data'!B310:B329)</f>
        <v>70.731958849999998</v>
      </c>
      <c r="C330" s="21">
        <f>AVERAGE('Stock Data'!B270:B329)</f>
        <v>70.300481949999991</v>
      </c>
      <c r="D330" s="21">
        <f>AVERAGE('Stock Data'!B230:B329)</f>
        <v>71.472399379999999</v>
      </c>
    </row>
    <row r="331" spans="1:4" x14ac:dyDescent="0.35">
      <c r="A331" s="23">
        <v>41752</v>
      </c>
      <c r="B331" s="21">
        <f>AVERAGE('Stock Data'!B311:B330)</f>
        <v>70.597122650000003</v>
      </c>
      <c r="C331" s="21">
        <f>AVERAGE('Stock Data'!B271:B330)</f>
        <v>70.250574783333334</v>
      </c>
      <c r="D331" s="21">
        <f>AVERAGE('Stock Data'!B231:B330)</f>
        <v>71.465103009999993</v>
      </c>
    </row>
    <row r="332" spans="1:4" x14ac:dyDescent="0.35">
      <c r="A332" s="23">
        <v>41753</v>
      </c>
      <c r="B332" s="21">
        <f>AVERAGE('Stock Data'!B312:B331)</f>
        <v>70.783588499999993</v>
      </c>
      <c r="C332" s="21">
        <f>AVERAGE('Stock Data'!B272:B331)</f>
        <v>70.393325083333337</v>
      </c>
      <c r="D332" s="21">
        <f>AVERAGE('Stock Data'!B232:B331)</f>
        <v>71.498490309999994</v>
      </c>
    </row>
    <row r="333" spans="1:4" x14ac:dyDescent="0.35">
      <c r="A333" s="23">
        <v>41754</v>
      </c>
      <c r="B333" s="21">
        <f>AVERAGE('Stock Data'!B313:B332)</f>
        <v>71.013289749999998</v>
      </c>
      <c r="C333" s="21">
        <f>AVERAGE('Stock Data'!B273:B332)</f>
        <v>70.558027816666666</v>
      </c>
      <c r="D333" s="21">
        <f>AVERAGE('Stock Data'!B233:B332)</f>
        <v>71.52404344</v>
      </c>
    </row>
    <row r="334" spans="1:4" x14ac:dyDescent="0.35">
      <c r="A334" s="23">
        <v>41757</v>
      </c>
      <c r="B334" s="21">
        <f>AVERAGE('Stock Data'!B314:B333)</f>
        <v>71.394548149999991</v>
      </c>
      <c r="C334" s="21">
        <f>AVERAGE('Stock Data'!B274:B333)</f>
        <v>70.774058199999985</v>
      </c>
      <c r="D334" s="21">
        <f>AVERAGE('Stock Data'!B234:B333)</f>
        <v>71.585518890000003</v>
      </c>
    </row>
    <row r="335" spans="1:4" x14ac:dyDescent="0.35">
      <c r="A335" s="23">
        <v>41758</v>
      </c>
      <c r="B335" s="21">
        <f>AVERAGE('Stock Data'!B315:B334)</f>
        <v>71.764881649999992</v>
      </c>
      <c r="C335" s="21">
        <f>AVERAGE('Stock Data'!B275:B334)</f>
        <v>70.984370483333336</v>
      </c>
      <c r="D335" s="21">
        <f>AVERAGE('Stock Data'!B235:B334)</f>
        <v>71.624663490000003</v>
      </c>
    </row>
    <row r="336" spans="1:4" x14ac:dyDescent="0.35">
      <c r="A336" s="23">
        <v>41759</v>
      </c>
      <c r="B336" s="21">
        <f>AVERAGE('Stock Data'!B316:B335)</f>
        <v>72.087583299999991</v>
      </c>
      <c r="C336" s="21">
        <f>AVERAGE('Stock Data'!B276:B335)</f>
        <v>71.187655833333338</v>
      </c>
      <c r="D336" s="21">
        <f>AVERAGE('Stock Data'!B236:B335)</f>
        <v>71.662571819999997</v>
      </c>
    </row>
    <row r="337" spans="1:4" x14ac:dyDescent="0.35">
      <c r="A337" s="23">
        <v>41760</v>
      </c>
      <c r="B337" s="21">
        <f>AVERAGE('Stock Data'!B317:B336)</f>
        <v>72.413549200000006</v>
      </c>
      <c r="C337" s="21">
        <f>AVERAGE('Stock Data'!B277:B336)</f>
        <v>71.378002116666664</v>
      </c>
      <c r="D337" s="21">
        <f>AVERAGE('Stock Data'!B237:B336)</f>
        <v>71.698491470000008</v>
      </c>
    </row>
    <row r="338" spans="1:4" x14ac:dyDescent="0.35">
      <c r="A338" s="23">
        <v>41761</v>
      </c>
      <c r="B338" s="21">
        <f>AVERAGE('Stock Data'!B318:B337)</f>
        <v>72.771891549999992</v>
      </c>
      <c r="C338" s="21">
        <f>AVERAGE('Stock Data'!B278:B337)</f>
        <v>71.562402683333332</v>
      </c>
      <c r="D338" s="21">
        <f>AVERAGE('Stock Data'!B238:B337)</f>
        <v>71.746313360000002</v>
      </c>
    </row>
    <row r="339" spans="1:4" x14ac:dyDescent="0.35">
      <c r="A339" s="23">
        <v>41764</v>
      </c>
      <c r="B339" s="21">
        <f>AVERAGE('Stock Data'!B319:B338)</f>
        <v>73.232493750000003</v>
      </c>
      <c r="C339" s="21">
        <f>AVERAGE('Stock Data'!B279:B338)</f>
        <v>71.758817249999993</v>
      </c>
      <c r="D339" s="21">
        <f>AVERAGE('Stock Data'!B239:B338)</f>
        <v>71.796810870000002</v>
      </c>
    </row>
    <row r="340" spans="1:4" x14ac:dyDescent="0.35">
      <c r="A340" s="23">
        <v>41765</v>
      </c>
      <c r="B340" s="21">
        <f>AVERAGE('Stock Data'!B320:B339)</f>
        <v>73.705086650000013</v>
      </c>
      <c r="C340" s="21">
        <f>AVERAGE('Stock Data'!B280:B339)</f>
        <v>71.924764833333327</v>
      </c>
      <c r="D340" s="21">
        <f>AVERAGE('Stock Data'!B240:B339)</f>
        <v>71.839746890000001</v>
      </c>
    </row>
    <row r="341" spans="1:4" x14ac:dyDescent="0.35">
      <c r="A341" s="23">
        <v>41766</v>
      </c>
      <c r="B341" s="21">
        <f>AVERAGE('Stock Data'!B321:B340)</f>
        <v>74.164022599999996</v>
      </c>
      <c r="C341" s="21">
        <f>AVERAGE('Stock Data'!B281:B340)</f>
        <v>72.065419216666669</v>
      </c>
      <c r="D341" s="21">
        <f>AVERAGE('Stock Data'!B241:B340)</f>
        <v>71.88546070000001</v>
      </c>
    </row>
    <row r="342" spans="1:4" x14ac:dyDescent="0.35">
      <c r="A342" s="23">
        <v>41767</v>
      </c>
      <c r="B342" s="21">
        <f>AVERAGE('Stock Data'!B322:B341)</f>
        <v>74.570091000000005</v>
      </c>
      <c r="C342" s="21">
        <f>AVERAGE('Stock Data'!B282:B341)</f>
        <v>72.188251183333335</v>
      </c>
      <c r="D342" s="21">
        <f>AVERAGE('Stock Data'!B242:B341)</f>
        <v>71.930853990000003</v>
      </c>
    </row>
    <row r="343" spans="1:4" x14ac:dyDescent="0.35">
      <c r="A343" s="23">
        <v>41768</v>
      </c>
      <c r="B343" s="21">
        <f>AVERAGE('Stock Data'!B323:B342)</f>
        <v>75.005314350000006</v>
      </c>
      <c r="C343" s="21">
        <f>AVERAGE('Stock Data'!B283:B342)</f>
        <v>72.305701250000013</v>
      </c>
      <c r="D343" s="21">
        <f>AVERAGE('Stock Data'!B243:B342)</f>
        <v>71.981057080000014</v>
      </c>
    </row>
    <row r="344" spans="1:4" x14ac:dyDescent="0.35">
      <c r="A344" s="23">
        <v>41771</v>
      </c>
      <c r="B344" s="21">
        <f>AVERAGE('Stock Data'!B324:B343)</f>
        <v>75.515154749999994</v>
      </c>
      <c r="C344" s="21">
        <f>AVERAGE('Stock Data'!B284:B343)</f>
        <v>72.420532533333343</v>
      </c>
      <c r="D344" s="21">
        <f>AVERAGE('Stock Data'!B244:B343)</f>
        <v>72.036961239999997</v>
      </c>
    </row>
    <row r="345" spans="1:4" x14ac:dyDescent="0.35">
      <c r="A345" s="23">
        <v>41772</v>
      </c>
      <c r="B345" s="21">
        <f>AVERAGE('Stock Data'!B325:B344)</f>
        <v>76.017435949999992</v>
      </c>
      <c r="C345" s="21">
        <f>AVERAGE('Stock Data'!B285:B344)</f>
        <v>72.538417366666678</v>
      </c>
      <c r="D345" s="21">
        <f>AVERAGE('Stock Data'!B245:B344)</f>
        <v>72.097435939999997</v>
      </c>
    </row>
    <row r="346" spans="1:4" x14ac:dyDescent="0.35">
      <c r="A346" s="23">
        <v>41773</v>
      </c>
      <c r="B346" s="21">
        <f>AVERAGE('Stock Data'!B326:B345)</f>
        <v>76.545235949999991</v>
      </c>
      <c r="C346" s="21">
        <f>AVERAGE('Stock Data'!B286:B345)</f>
        <v>72.652106283333353</v>
      </c>
      <c r="D346" s="21">
        <f>AVERAGE('Stock Data'!B246:B345)</f>
        <v>72.16364695</v>
      </c>
    </row>
    <row r="347" spans="1:4" x14ac:dyDescent="0.35">
      <c r="A347" s="23">
        <v>41774</v>
      </c>
      <c r="B347" s="21">
        <f>AVERAGE('Stock Data'!B327:B346)</f>
        <v>77.032210249999991</v>
      </c>
      <c r="C347" s="21">
        <f>AVERAGE('Stock Data'!B287:B346)</f>
        <v>72.773660200000009</v>
      </c>
      <c r="D347" s="21">
        <f>AVERAGE('Stock Data'!B247:B346)</f>
        <v>72.231449220000002</v>
      </c>
    </row>
    <row r="348" spans="1:4" x14ac:dyDescent="0.35">
      <c r="A348" s="23">
        <v>41775</v>
      </c>
      <c r="B348" s="21">
        <f>AVERAGE('Stock Data'!B328:B347)</f>
        <v>77.537895649999982</v>
      </c>
      <c r="C348" s="21">
        <f>AVERAGE('Stock Data'!B288:B347)</f>
        <v>72.928432250000029</v>
      </c>
      <c r="D348" s="21">
        <f>AVERAGE('Stock Data'!B248:B347)</f>
        <v>72.304855129999993</v>
      </c>
    </row>
    <row r="349" spans="1:4" x14ac:dyDescent="0.35">
      <c r="A349" s="23">
        <v>41778</v>
      </c>
      <c r="B349" s="21">
        <f>AVERAGE('Stock Data'!B329:B348)</f>
        <v>78.049506449999996</v>
      </c>
      <c r="C349" s="21">
        <f>AVERAGE('Stock Data'!B289:B348)</f>
        <v>73.112115650000021</v>
      </c>
      <c r="D349" s="21">
        <f>AVERAGE('Stock Data'!B249:B348)</f>
        <v>72.359840869999999</v>
      </c>
    </row>
    <row r="350" spans="1:4" x14ac:dyDescent="0.35">
      <c r="A350" s="23">
        <v>41779</v>
      </c>
      <c r="B350" s="21">
        <f>AVERAGE('Stock Data'!B330:B349)</f>
        <v>78.558390849999995</v>
      </c>
      <c r="C350" s="21">
        <f>AVERAGE('Stock Data'!B290:B349)</f>
        <v>73.290959583333333</v>
      </c>
      <c r="D350" s="21">
        <f>AVERAGE('Stock Data'!B250:B349)</f>
        <v>72.418192759999997</v>
      </c>
    </row>
    <row r="351" spans="1:4" x14ac:dyDescent="0.35">
      <c r="A351" s="23">
        <v>41780</v>
      </c>
      <c r="B351" s="21">
        <f>AVERAGE('Stock Data'!B331:B350)</f>
        <v>79.124293549999976</v>
      </c>
      <c r="C351" s="21">
        <f>AVERAGE('Stock Data'!B291:B350)</f>
        <v>73.485567000000017</v>
      </c>
      <c r="D351" s="21">
        <f>AVERAGE('Stock Data'!B251:B350)</f>
        <v>72.483681270000005</v>
      </c>
    </row>
    <row r="352" spans="1:4" x14ac:dyDescent="0.35">
      <c r="A352" s="23">
        <v>41781</v>
      </c>
      <c r="B352" s="21">
        <f>AVERAGE('Stock Data'!B332:B351)</f>
        <v>79.410033449999986</v>
      </c>
      <c r="C352" s="21">
        <f>AVERAGE('Stock Data'!B292:B351)</f>
        <v>73.692777683333347</v>
      </c>
      <c r="D352" s="21">
        <f>AVERAGE('Stock Data'!B252:B351)</f>
        <v>72.555502180000005</v>
      </c>
    </row>
    <row r="353" spans="1:4" x14ac:dyDescent="0.35">
      <c r="A353" s="23">
        <v>41782</v>
      </c>
      <c r="B353" s="21">
        <f>AVERAGE('Stock Data'!B333:B352)</f>
        <v>79.713949599999992</v>
      </c>
      <c r="C353" s="21">
        <f>AVERAGE('Stock Data'!B293:B352)</f>
        <v>73.892390100000028</v>
      </c>
      <c r="D353" s="21">
        <f>AVERAGE('Stock Data'!B253:B352)</f>
        <v>72.643891539999998</v>
      </c>
    </row>
    <row r="354" spans="1:4" x14ac:dyDescent="0.35">
      <c r="A354" s="23">
        <v>41786</v>
      </c>
      <c r="B354" s="21">
        <f>AVERAGE('Stock Data'!B334:B353)</f>
        <v>79.947344950000002</v>
      </c>
      <c r="C354" s="21">
        <f>AVERAGE('Stock Data'!B294:B353)</f>
        <v>74.120857783333349</v>
      </c>
      <c r="D354" s="21">
        <f>AVERAGE('Stock Data'!B254:B353)</f>
        <v>72.739079749999988</v>
      </c>
    </row>
    <row r="355" spans="1:4" x14ac:dyDescent="0.35">
      <c r="A355" s="23">
        <v>41787</v>
      </c>
      <c r="B355" s="21">
        <f>AVERAGE('Stock Data'!B335:B354)</f>
        <v>80.181612749999985</v>
      </c>
      <c r="C355" s="21">
        <f>AVERAGE('Stock Data'!B295:B354)</f>
        <v>74.342332633333356</v>
      </c>
      <c r="D355" s="21">
        <f>AVERAGE('Stock Data'!B255:B354)</f>
        <v>72.842547459999992</v>
      </c>
    </row>
    <row r="356" spans="1:4" x14ac:dyDescent="0.35">
      <c r="A356" s="23">
        <v>41788</v>
      </c>
      <c r="B356" s="21">
        <f>AVERAGE('Stock Data'!B336:B355)</f>
        <v>80.50697169999998</v>
      </c>
      <c r="C356" s="21">
        <f>AVERAGE('Stock Data'!B296:B355)</f>
        <v>74.581469266666687</v>
      </c>
      <c r="D356" s="21">
        <f>AVERAGE('Stock Data'!B256:B355)</f>
        <v>72.977340850000004</v>
      </c>
    </row>
    <row r="357" spans="1:4" x14ac:dyDescent="0.35">
      <c r="A357" s="23">
        <v>41789</v>
      </c>
      <c r="B357" s="21">
        <f>AVERAGE('Stock Data'!B337:B356)</f>
        <v>80.807126199999985</v>
      </c>
      <c r="C357" s="21">
        <f>AVERAGE('Stock Data'!B297:B356)</f>
        <v>74.812804216666706</v>
      </c>
      <c r="D357" s="21">
        <f>AVERAGE('Stock Data'!B257:B356)</f>
        <v>73.105038680000007</v>
      </c>
    </row>
    <row r="358" spans="1:4" x14ac:dyDescent="0.35">
      <c r="A358" s="23">
        <v>41792</v>
      </c>
      <c r="B358" s="21">
        <f>AVERAGE('Stock Data'!B338:B357)</f>
        <v>81.070811399999982</v>
      </c>
      <c r="C358" s="21">
        <f>AVERAGE('Stock Data'!B298:B357)</f>
        <v>75.038000416666691</v>
      </c>
      <c r="D358" s="21">
        <f>AVERAGE('Stock Data'!B258:B357)</f>
        <v>73.232060009999998</v>
      </c>
    </row>
    <row r="359" spans="1:4" x14ac:dyDescent="0.35">
      <c r="A359" s="23">
        <v>41793</v>
      </c>
      <c r="B359" s="21">
        <f>AVERAGE('Stock Data'!B339:B358)</f>
        <v>81.338225100000002</v>
      </c>
      <c r="C359" s="21">
        <f>AVERAGE('Stock Data'!B299:B358)</f>
        <v>75.283736850000025</v>
      </c>
      <c r="D359" s="21">
        <f>AVERAGE('Stock Data'!B259:B358)</f>
        <v>73.366462859999999</v>
      </c>
    </row>
    <row r="360" spans="1:4" x14ac:dyDescent="0.35">
      <c r="A360" s="23">
        <v>41794</v>
      </c>
      <c r="B360" s="21">
        <f>AVERAGE('Stock Data'!B340:B359)</f>
        <v>81.69804259999998</v>
      </c>
      <c r="C360" s="21">
        <f>AVERAGE('Stock Data'!B300:B359)</f>
        <v>75.544663783333363</v>
      </c>
      <c r="D360" s="21">
        <f>AVERAGE('Stock Data'!B260:B359)</f>
        <v>73.519811019999992</v>
      </c>
    </row>
    <row r="361" spans="1:4" x14ac:dyDescent="0.35">
      <c r="A361" s="23">
        <v>41795</v>
      </c>
      <c r="B361" s="21">
        <f>AVERAGE('Stock Data'!B341:B360)</f>
        <v>82.088666449999991</v>
      </c>
      <c r="C361" s="21">
        <f>AVERAGE('Stock Data'!B301:B360)</f>
        <v>75.799759716666685</v>
      </c>
      <c r="D361" s="21">
        <f>AVERAGE('Stock Data'!B261:B360)</f>
        <v>73.681290289999993</v>
      </c>
    </row>
    <row r="362" spans="1:4" x14ac:dyDescent="0.35">
      <c r="A362" s="23">
        <v>41796</v>
      </c>
      <c r="B362" s="21">
        <f>AVERAGE('Stock Data'!B342:B361)</f>
        <v>82.47439989999998</v>
      </c>
      <c r="C362" s="21">
        <f>AVERAGE('Stock Data'!B302:B361)</f>
        <v>76.049726150000026</v>
      </c>
      <c r="D362" s="21">
        <f>AVERAGE('Stock Data'!B262:B361)</f>
        <v>73.836689769999978</v>
      </c>
    </row>
    <row r="363" spans="1:4" x14ac:dyDescent="0.35">
      <c r="A363" s="23">
        <v>41799</v>
      </c>
      <c r="B363" s="21">
        <f>AVERAGE('Stock Data'!B343:B362)</f>
        <v>82.945747349999991</v>
      </c>
      <c r="C363" s="21">
        <f>AVERAGE('Stock Data'!B303:B362)</f>
        <v>76.335994766666687</v>
      </c>
      <c r="D363" s="21">
        <f>AVERAGE('Stock Data'!B263:B362)</f>
        <v>73.991810929999986</v>
      </c>
    </row>
    <row r="364" spans="1:4" x14ac:dyDescent="0.35">
      <c r="A364" s="23">
        <v>41800</v>
      </c>
      <c r="B364" s="21">
        <f>AVERAGE('Stock Data'!B344:B363)</f>
        <v>83.394049799999991</v>
      </c>
      <c r="C364" s="21">
        <f>AVERAGE('Stock Data'!B304:B363)</f>
        <v>76.644095016666682</v>
      </c>
      <c r="D364" s="21">
        <f>AVERAGE('Stock Data'!B264:B363)</f>
        <v>74.137560979999989</v>
      </c>
    </row>
    <row r="365" spans="1:4" x14ac:dyDescent="0.35">
      <c r="A365" s="23">
        <v>41801</v>
      </c>
      <c r="B365" s="21">
        <f>AVERAGE('Stock Data'!B345:B364)</f>
        <v>83.817834049999988</v>
      </c>
      <c r="C365" s="21">
        <f>AVERAGE('Stock Data'!B305:B364)</f>
        <v>76.941546933333342</v>
      </c>
      <c r="D365" s="21">
        <f>AVERAGE('Stock Data'!B265:B364)</f>
        <v>74.283772760000005</v>
      </c>
    </row>
    <row r="366" spans="1:4" x14ac:dyDescent="0.35">
      <c r="A366" s="23">
        <v>41802</v>
      </c>
      <c r="B366" s="21">
        <f>AVERAGE('Stock Data'!B346:B365)</f>
        <v>84.167258799999999</v>
      </c>
      <c r="C366" s="21">
        <f>AVERAGE('Stock Data'!B306:B365)</f>
        <v>77.204110250000014</v>
      </c>
      <c r="D366" s="21">
        <f>AVERAGE('Stock Data'!B266:B365)</f>
        <v>74.433245720000002</v>
      </c>
    </row>
    <row r="367" spans="1:4" x14ac:dyDescent="0.35">
      <c r="A367" s="23">
        <v>41803</v>
      </c>
      <c r="B367" s="21">
        <f>AVERAGE('Stock Data'!B347:B366)</f>
        <v>84.503150899999994</v>
      </c>
      <c r="C367" s="21">
        <f>AVERAGE('Stock Data'!B307:B366)</f>
        <v>77.451196449999998</v>
      </c>
      <c r="D367" s="21">
        <f>AVERAGE('Stock Data'!B267:B366)</f>
        <v>74.562120759999999</v>
      </c>
    </row>
    <row r="368" spans="1:4" x14ac:dyDescent="0.35">
      <c r="A368" s="23">
        <v>41806</v>
      </c>
      <c r="B368" s="21">
        <f>AVERAGE('Stock Data'!B348:B367)</f>
        <v>84.823970000000003</v>
      </c>
      <c r="C368" s="21">
        <f>AVERAGE('Stock Data'!B308:B367)</f>
        <v>77.718348599999999</v>
      </c>
      <c r="D368" s="21">
        <f>AVERAGE('Stock Data'!B268:B367)</f>
        <v>74.696392759999995</v>
      </c>
    </row>
    <row r="369" spans="1:4" x14ac:dyDescent="0.35">
      <c r="A369" s="23">
        <v>41807</v>
      </c>
      <c r="B369" s="21">
        <f>AVERAGE('Stock Data'!B349:B368)</f>
        <v>85.091732749999991</v>
      </c>
      <c r="C369" s="21">
        <f>AVERAGE('Stock Data'!B309:B368)</f>
        <v>77.974365150000011</v>
      </c>
      <c r="D369" s="21">
        <f>AVERAGE('Stock Data'!B269:B368)</f>
        <v>74.823354129999984</v>
      </c>
    </row>
    <row r="370" spans="1:4" x14ac:dyDescent="0.35">
      <c r="A370" s="23">
        <v>41808</v>
      </c>
      <c r="B370" s="21">
        <f>AVERAGE('Stock Data'!B350:B369)</f>
        <v>85.363380050000004</v>
      </c>
      <c r="C370" s="21">
        <f>AVERAGE('Stock Data'!B310:B369)</f>
        <v>78.21790991666667</v>
      </c>
      <c r="D370" s="21">
        <f>AVERAGE('Stock Data'!B270:B369)</f>
        <v>74.964643349999974</v>
      </c>
    </row>
    <row r="371" spans="1:4" x14ac:dyDescent="0.35">
      <c r="A371" s="23">
        <v>41809</v>
      </c>
      <c r="B371" s="21">
        <f>AVERAGE('Stock Data'!B351:B370)</f>
        <v>85.609303650000001</v>
      </c>
      <c r="C371" s="21">
        <f>AVERAGE('Stock Data'!B311:B370)</f>
        <v>78.443573283333336</v>
      </c>
      <c r="D371" s="21">
        <f>AVERAGE('Stock Data'!B271:B370)</f>
        <v>75.097064309999979</v>
      </c>
    </row>
    <row r="372" spans="1:4" x14ac:dyDescent="0.35">
      <c r="A372" s="23">
        <v>41810</v>
      </c>
      <c r="B372" s="21">
        <f>AVERAGE('Stock Data'!B352:B371)</f>
        <v>85.804247250000003</v>
      </c>
      <c r="C372" s="21">
        <f>AVERAGE('Stock Data'!B312:B371)</f>
        <v>78.665956399999999</v>
      </c>
      <c r="D372" s="21">
        <f>AVERAGE('Stock Data'!B272:B371)</f>
        <v>75.278851189999983</v>
      </c>
    </row>
    <row r="373" spans="1:4" x14ac:dyDescent="0.35">
      <c r="A373" s="23">
        <v>41813</v>
      </c>
      <c r="B373" s="21">
        <f>AVERAGE('Stock Data'!B353:B372)</f>
        <v>85.949482350000011</v>
      </c>
      <c r="C373" s="21">
        <f>AVERAGE('Stock Data'!B313:B372)</f>
        <v>78.892240566666658</v>
      </c>
      <c r="D373" s="21">
        <f>AVERAGE('Stock Data'!B273:B372)</f>
        <v>75.467503079999972</v>
      </c>
    </row>
    <row r="374" spans="1:4" x14ac:dyDescent="0.35">
      <c r="A374" s="23">
        <v>41814</v>
      </c>
      <c r="B374" s="21">
        <f>AVERAGE('Stock Data'!B354:B373)</f>
        <v>85.991887699999992</v>
      </c>
      <c r="C374" s="21">
        <f>AVERAGE('Stock Data'!B314:B373)</f>
        <v>79.111260266666676</v>
      </c>
      <c r="D374" s="21">
        <f>AVERAGE('Stock Data'!B274:B373)</f>
        <v>75.652281449999975</v>
      </c>
    </row>
    <row r="375" spans="1:4" x14ac:dyDescent="0.35">
      <c r="A375" s="23">
        <v>41815</v>
      </c>
      <c r="B375" s="21">
        <f>AVERAGE('Stock Data'!B355:B374)</f>
        <v>86.048897199999999</v>
      </c>
      <c r="C375" s="21">
        <f>AVERAGE('Stock Data'!B315:B374)</f>
        <v>79.331797200000011</v>
      </c>
      <c r="D375" s="21">
        <f>AVERAGE('Stock Data'!B275:B374)</f>
        <v>75.836724279999984</v>
      </c>
    </row>
    <row r="376" spans="1:4" x14ac:dyDescent="0.35">
      <c r="A376" s="23">
        <v>41816</v>
      </c>
      <c r="B376" s="21">
        <f>AVERAGE('Stock Data'!B356:B375)</f>
        <v>86.055060249999997</v>
      </c>
      <c r="C376" s="21">
        <f>AVERAGE('Stock Data'!B316:B375)</f>
        <v>79.549871750000023</v>
      </c>
      <c r="D376" s="21">
        <f>AVERAGE('Stock Data'!B276:B375)</f>
        <v>76.024999889999975</v>
      </c>
    </row>
    <row r="377" spans="1:4" x14ac:dyDescent="0.35">
      <c r="A377" s="23">
        <v>41817</v>
      </c>
      <c r="B377" s="21">
        <f>AVERAGE('Stock Data'!B357:B376)</f>
        <v>86.127812250000005</v>
      </c>
      <c r="C377" s="21">
        <f>AVERAGE('Stock Data'!B317:B376)</f>
        <v>79.782829216666698</v>
      </c>
      <c r="D377" s="21">
        <f>AVERAGE('Stock Data'!B277:B376)</f>
        <v>76.213788959999974</v>
      </c>
    </row>
    <row r="378" spans="1:4" x14ac:dyDescent="0.35">
      <c r="A378" s="23">
        <v>41820</v>
      </c>
      <c r="B378" s="21">
        <f>AVERAGE('Stock Data'!B358:B377)</f>
        <v>86.2742547</v>
      </c>
      <c r="C378" s="21">
        <f>AVERAGE('Stock Data'!B318:B377)</f>
        <v>80.038985883333325</v>
      </c>
      <c r="D378" s="21">
        <f>AVERAGE('Stock Data'!B278:B377)</f>
        <v>76.406454829999973</v>
      </c>
    </row>
    <row r="379" spans="1:4" x14ac:dyDescent="0.35">
      <c r="A379" s="23">
        <v>41821</v>
      </c>
      <c r="B379" s="21">
        <f>AVERAGE('Stock Data'!B359:B378)</f>
        <v>86.388808149999988</v>
      </c>
      <c r="C379" s="21">
        <f>AVERAGE('Stock Data'!B319:B378)</f>
        <v>80.319842333333369</v>
      </c>
      <c r="D379" s="21">
        <f>AVERAGE('Stock Data'!B279:B378)</f>
        <v>76.600696999999968</v>
      </c>
    </row>
    <row r="380" spans="1:4" x14ac:dyDescent="0.35">
      <c r="A380" s="23">
        <v>41822</v>
      </c>
      <c r="B380" s="21">
        <f>AVERAGE('Stock Data'!B360:B379)</f>
        <v>86.452718099999998</v>
      </c>
      <c r="C380" s="21">
        <f>AVERAGE('Stock Data'!B320:B379)</f>
        <v>80.618615783333354</v>
      </c>
      <c r="D380" s="21">
        <f>AVERAGE('Stock Data'!B280:B379)</f>
        <v>76.785011039999986</v>
      </c>
    </row>
    <row r="381" spans="1:4" x14ac:dyDescent="0.35">
      <c r="A381" s="23">
        <v>41823</v>
      </c>
      <c r="B381" s="21">
        <f>AVERAGE('Stock Data'!B361:B380)</f>
        <v>86.525470850000005</v>
      </c>
      <c r="C381" s="21">
        <f>AVERAGE('Stock Data'!B321:B380)</f>
        <v>80.926053300000007</v>
      </c>
      <c r="D381" s="21">
        <f>AVERAGE('Stock Data'!B281:B380)</f>
        <v>76.962078989999981</v>
      </c>
    </row>
    <row r="382" spans="1:4" x14ac:dyDescent="0.35">
      <c r="A382" s="23">
        <v>41827</v>
      </c>
      <c r="B382" s="21">
        <f>AVERAGE('Stock Data'!B362:B381)</f>
        <v>86.70112125</v>
      </c>
      <c r="C382" s="21">
        <f>AVERAGE('Stock Data'!B322:B381)</f>
        <v>81.248537383333343</v>
      </c>
      <c r="D382" s="21">
        <f>AVERAGE('Stock Data'!B282:B381)</f>
        <v>77.14805493999998</v>
      </c>
    </row>
    <row r="383" spans="1:4" x14ac:dyDescent="0.35">
      <c r="A383" s="23">
        <v>41828</v>
      </c>
      <c r="B383" s="21">
        <f>AVERAGE('Stock Data'!B363:B382)</f>
        <v>86.778495500000005</v>
      </c>
      <c r="C383" s="21">
        <f>AVERAGE('Stock Data'!B323:B382)</f>
        <v>81.576519066666677</v>
      </c>
      <c r="D383" s="21">
        <f>AVERAGE('Stock Data'!B283:B382)</f>
        <v>77.328269319999976</v>
      </c>
    </row>
    <row r="384" spans="1:4" x14ac:dyDescent="0.35">
      <c r="A384" s="23">
        <v>41829</v>
      </c>
      <c r="B384" s="21">
        <f>AVERAGE('Stock Data'!B364:B383)</f>
        <v>86.831955050000005</v>
      </c>
      <c r="C384" s="21">
        <f>AVERAGE('Stock Data'!B324:B383)</f>
        <v>81.913719866666682</v>
      </c>
      <c r="D384" s="21">
        <f>AVERAGE('Stock Data'!B284:B383)</f>
        <v>77.497520489999985</v>
      </c>
    </row>
    <row r="385" spans="1:4" x14ac:dyDescent="0.35">
      <c r="A385" s="23">
        <v>41830</v>
      </c>
      <c r="B385" s="21">
        <f>AVERAGE('Stock Data'!B365:B384)</f>
        <v>86.887289150000015</v>
      </c>
      <c r="C385" s="21">
        <f>AVERAGE('Stock Data'!B325:B384)</f>
        <v>82.240853049999998</v>
      </c>
      <c r="D385" s="21">
        <f>AVERAGE('Stock Data'!B285:B384)</f>
        <v>77.664075059999988</v>
      </c>
    </row>
    <row r="386" spans="1:4" x14ac:dyDescent="0.35">
      <c r="A386" s="23">
        <v>41831</v>
      </c>
      <c r="B386" s="21">
        <f>AVERAGE('Stock Data'!B366:B385)</f>
        <v>87.024687300000011</v>
      </c>
      <c r="C386" s="21">
        <f>AVERAGE('Stock Data'!B326:B385)</f>
        <v>82.579060683333324</v>
      </c>
      <c r="D386" s="21">
        <f>AVERAGE('Stock Data'!B286:B385)</f>
        <v>77.829652989999971</v>
      </c>
    </row>
    <row r="387" spans="1:4" x14ac:dyDescent="0.35">
      <c r="A387" s="23">
        <v>41834</v>
      </c>
      <c r="B387" s="21">
        <f>AVERAGE('Stock Data'!B367:B386)</f>
        <v>87.267127750000014</v>
      </c>
      <c r="C387" s="21">
        <f>AVERAGE('Stock Data'!B327:B386)</f>
        <v>82.934162966666648</v>
      </c>
      <c r="D387" s="21">
        <f>AVERAGE('Stock Data'!B287:B386)</f>
        <v>78.01825184999997</v>
      </c>
    </row>
    <row r="388" spans="1:4" x14ac:dyDescent="0.35">
      <c r="A388" s="23">
        <v>41835</v>
      </c>
      <c r="B388" s="21">
        <f>AVERAGE('Stock Data'!B368:B387)</f>
        <v>87.41343590000001</v>
      </c>
      <c r="C388" s="21">
        <f>AVERAGE('Stock Data'!B328:B387)</f>
        <v>83.258433849999989</v>
      </c>
      <c r="D388" s="21">
        <f>AVERAGE('Stock Data'!B288:B387)</f>
        <v>78.204540529999989</v>
      </c>
    </row>
    <row r="389" spans="1:4" x14ac:dyDescent="0.35">
      <c r="A389" s="23">
        <v>41836</v>
      </c>
      <c r="B389" s="21">
        <f>AVERAGE('Stock Data'!B369:B388)</f>
        <v>87.540047999999999</v>
      </c>
      <c r="C389" s="21">
        <f>AVERAGE('Stock Data'!B329:B388)</f>
        <v>83.560429066666671</v>
      </c>
      <c r="D389" s="21">
        <f>AVERAGE('Stock Data'!B289:B388)</f>
        <v>78.393625539999988</v>
      </c>
    </row>
    <row r="390" spans="1:4" x14ac:dyDescent="0.35">
      <c r="A390" s="23">
        <v>41837</v>
      </c>
      <c r="B390" s="21">
        <f>AVERAGE('Stock Data'!B370:B389)</f>
        <v>87.582721100000001</v>
      </c>
      <c r="C390" s="21">
        <f>AVERAGE('Stock Data'!B330:B389)</f>
        <v>83.834830666666647</v>
      </c>
      <c r="D390" s="21">
        <f>AVERAGE('Stock Data'!B290:B389)</f>
        <v>78.563795979999981</v>
      </c>
    </row>
    <row r="391" spans="1:4" x14ac:dyDescent="0.35">
      <c r="A391" s="23">
        <v>41838</v>
      </c>
      <c r="B391" s="21">
        <f>AVERAGE('Stock Data'!B371:B390)</f>
        <v>87.703238100000007</v>
      </c>
      <c r="C391" s="21">
        <f>AVERAGE('Stock Data'!B331:B390)</f>
        <v>84.145611766666633</v>
      </c>
      <c r="D391" s="21">
        <f>AVERAGE('Stock Data'!B291:B390)</f>
        <v>78.753848549999972</v>
      </c>
    </row>
    <row r="392" spans="1:4" x14ac:dyDescent="0.35">
      <c r="A392" s="23">
        <v>41841</v>
      </c>
      <c r="B392" s="21">
        <f>AVERAGE('Stock Data'!B372:B391)</f>
        <v>87.845326050000011</v>
      </c>
      <c r="C392" s="21">
        <f>AVERAGE('Stock Data'!B332:B391)</f>
        <v>84.353202249999967</v>
      </c>
      <c r="D392" s="21">
        <f>AVERAGE('Stock Data'!B292:B391)</f>
        <v>78.945581269999977</v>
      </c>
    </row>
    <row r="393" spans="1:4" x14ac:dyDescent="0.35">
      <c r="A393" s="23">
        <v>41842</v>
      </c>
      <c r="B393" s="21">
        <f>AVERAGE('Stock Data'!B373:B392)</f>
        <v>88.027743300000012</v>
      </c>
      <c r="C393" s="21">
        <f>AVERAGE('Stock Data'!B333:B392)</f>
        <v>84.56372508333331</v>
      </c>
      <c r="D393" s="21">
        <f>AVERAGE('Stock Data'!B293:B392)</f>
        <v>79.130879189999973</v>
      </c>
    </row>
    <row r="394" spans="1:4" x14ac:dyDescent="0.35">
      <c r="A394" s="23">
        <v>41843</v>
      </c>
      <c r="B394" s="21">
        <f>AVERAGE('Stock Data'!B374:B393)</f>
        <v>88.351778150000001</v>
      </c>
      <c r="C394" s="21">
        <f>AVERAGE('Stock Data'!B334:B393)</f>
        <v>84.763670266666651</v>
      </c>
      <c r="D394" s="21">
        <f>AVERAGE('Stock Data'!B294:B393)</f>
        <v>79.341247839999994</v>
      </c>
    </row>
    <row r="395" spans="1:4" x14ac:dyDescent="0.35">
      <c r="A395" s="23">
        <v>41844</v>
      </c>
      <c r="B395" s="21">
        <f>AVERAGE('Stock Data'!B375:B394)</f>
        <v>88.664558900000003</v>
      </c>
      <c r="C395" s="21">
        <f>AVERAGE('Stock Data'!B335:B394)</f>
        <v>84.965022950000005</v>
      </c>
      <c r="D395" s="21">
        <f>AVERAGE('Stock Data'!B295:B394)</f>
        <v>79.548090799999983</v>
      </c>
    </row>
    <row r="396" spans="1:4" x14ac:dyDescent="0.35">
      <c r="A396" s="23">
        <v>41845</v>
      </c>
      <c r="B396" s="21">
        <f>AVERAGE('Stock Data'!B376:B395)</f>
        <v>88.98202790000002</v>
      </c>
      <c r="C396" s="21">
        <f>AVERAGE('Stock Data'!B336:B395)</f>
        <v>85.181353283333308</v>
      </c>
      <c r="D396" s="21">
        <f>AVERAGE('Stock Data'!B296:B395)</f>
        <v>79.756299189999979</v>
      </c>
    </row>
    <row r="397" spans="1:4" x14ac:dyDescent="0.35">
      <c r="A397" s="23">
        <v>41848</v>
      </c>
      <c r="B397" s="21">
        <f>AVERAGE('Stock Data'!B377:B396)</f>
        <v>89.31215825000001</v>
      </c>
      <c r="C397" s="21">
        <f>AVERAGE('Stock Data'!B337:B396)</f>
        <v>85.415698899999995</v>
      </c>
      <c r="D397" s="21">
        <f>AVERAGE('Stock Data'!B297:B396)</f>
        <v>79.975676629999995</v>
      </c>
    </row>
    <row r="398" spans="1:4" x14ac:dyDescent="0.35">
      <c r="A398" s="23">
        <v>41849</v>
      </c>
      <c r="B398" s="21">
        <f>AVERAGE('Stock Data'!B378:B397)</f>
        <v>89.567727700000006</v>
      </c>
      <c r="C398" s="21">
        <f>AVERAGE('Stock Data'!B338:B397)</f>
        <v>85.637597933333339</v>
      </c>
      <c r="D398" s="21">
        <f>AVERAGE('Stock Data'!B298:B397)</f>
        <v>80.191196729999987</v>
      </c>
    </row>
    <row r="399" spans="1:4" x14ac:dyDescent="0.35">
      <c r="A399" s="23">
        <v>41850</v>
      </c>
      <c r="B399" s="21">
        <f>AVERAGE('Stock Data'!B379:B398)</f>
        <v>89.784845800000014</v>
      </c>
      <c r="C399" s="21">
        <f>AVERAGE('Stock Data'!B339:B398)</f>
        <v>85.837293016666678</v>
      </c>
      <c r="D399" s="21">
        <f>AVERAGE('Stock Data'!B299:B398)</f>
        <v>80.40497289999999</v>
      </c>
    </row>
    <row r="400" spans="1:4" x14ac:dyDescent="0.35">
      <c r="A400" s="23">
        <v>41851</v>
      </c>
      <c r="B400" s="21">
        <f>AVERAGE('Stock Data'!B380:B399)</f>
        <v>89.88425945000003</v>
      </c>
      <c r="C400" s="21">
        <f>AVERAGE('Stock Data'!B340:B399)</f>
        <v>86.011673383333346</v>
      </c>
      <c r="D400" s="21">
        <f>AVERAGE('Stock Data'!B300:B399)</f>
        <v>80.594193779999983</v>
      </c>
    </row>
    <row r="401" spans="1:4" x14ac:dyDescent="0.35">
      <c r="A401" s="23">
        <v>41852</v>
      </c>
      <c r="B401" s="21">
        <f>AVERAGE('Stock Data'!B381:B400)</f>
        <v>89.982736250000002</v>
      </c>
      <c r="C401" s="21">
        <f>AVERAGE('Stock Data'!B341:B400)</f>
        <v>86.198957849999999</v>
      </c>
      <c r="D401" s="21">
        <f>AVERAGE('Stock Data'!B301:B400)</f>
        <v>80.781497249999987</v>
      </c>
    </row>
    <row r="402" spans="1:4" x14ac:dyDescent="0.35">
      <c r="A402" s="23">
        <v>41855</v>
      </c>
      <c r="B402" s="21">
        <f>AVERAGE('Stock Data'!B382:B401)</f>
        <v>89.964916250000002</v>
      </c>
      <c r="C402" s="21">
        <f>AVERAGE('Stock Data'!B342:B401)</f>
        <v>86.380145800000008</v>
      </c>
      <c r="D402" s="21">
        <f>AVERAGE('Stock Data'!B302:B401)</f>
        <v>80.963043189999993</v>
      </c>
    </row>
    <row r="403" spans="1:4" x14ac:dyDescent="0.35">
      <c r="A403" s="23">
        <v>41856</v>
      </c>
      <c r="B403" s="21">
        <f>AVERAGE('Stock Data'!B383:B402)</f>
        <v>89.954130600000013</v>
      </c>
      <c r="C403" s="21">
        <f>AVERAGE('Stock Data'!B343:B402)</f>
        <v>86.559457816666679</v>
      </c>
      <c r="D403" s="21">
        <f>AVERAGE('Stock Data'!B303:B402)</f>
        <v>81.148122079999979</v>
      </c>
    </row>
    <row r="404" spans="1:4" x14ac:dyDescent="0.35">
      <c r="A404" s="23">
        <v>41857</v>
      </c>
      <c r="B404" s="21">
        <f>AVERAGE('Stock Data'!B384:B403)</f>
        <v>89.933965749999999</v>
      </c>
      <c r="C404" s="21">
        <f>AVERAGE('Stock Data'!B344:B403)</f>
        <v>86.719990200000012</v>
      </c>
      <c r="D404" s="21">
        <f>AVERAGE('Stock Data'!B304:B403)</f>
        <v>81.339641169999993</v>
      </c>
    </row>
    <row r="405" spans="1:4" x14ac:dyDescent="0.35">
      <c r="A405" s="23">
        <v>41858</v>
      </c>
      <c r="B405" s="21">
        <f>AVERAGE('Stock Data'!B385:B404)</f>
        <v>89.929743250000001</v>
      </c>
      <c r="C405" s="21">
        <f>AVERAGE('Stock Data'!B345:B404)</f>
        <v>86.878288816666682</v>
      </c>
      <c r="D405" s="21">
        <f>AVERAGE('Stock Data'!B305:B404)</f>
        <v>81.528334639999997</v>
      </c>
    </row>
    <row r="406" spans="1:4" x14ac:dyDescent="0.35">
      <c r="A406" s="23">
        <v>41859</v>
      </c>
      <c r="B406" s="21">
        <f>AVERAGE('Stock Data'!B386:B405)</f>
        <v>89.929333150000019</v>
      </c>
      <c r="C406" s="21">
        <f>AVERAGE('Stock Data'!B346:B405)</f>
        <v>87.040426416666662</v>
      </c>
      <c r="D406" s="21">
        <f>AVERAGE('Stock Data'!B306:B405)</f>
        <v>81.713270239999986</v>
      </c>
    </row>
    <row r="407" spans="1:4" x14ac:dyDescent="0.35">
      <c r="A407" s="23">
        <v>41862</v>
      </c>
      <c r="B407" s="21">
        <f>AVERAGE('Stock Data'!B387:B406)</f>
        <v>89.930151400000014</v>
      </c>
      <c r="C407" s="21">
        <f>AVERAGE('Stock Data'!B347:B406)</f>
        <v>87.233476683333322</v>
      </c>
      <c r="D407" s="21">
        <f>AVERAGE('Stock Data'!B307:B406)</f>
        <v>81.910173699999973</v>
      </c>
    </row>
    <row r="408" spans="1:4" x14ac:dyDescent="0.35">
      <c r="A408" s="23">
        <v>41863</v>
      </c>
      <c r="B408" s="21">
        <f>AVERAGE('Stock Data'!B388:B407)</f>
        <v>89.983017750000002</v>
      </c>
      <c r="C408" s="21">
        <f>AVERAGE('Stock Data'!B348:B407)</f>
        <v>87.406807883333329</v>
      </c>
      <c r="D408" s="21">
        <f>AVERAGE('Stock Data'!B308:B407)</f>
        <v>82.110299889999993</v>
      </c>
    </row>
    <row r="409" spans="1:4" x14ac:dyDescent="0.35">
      <c r="A409" s="23">
        <v>41864</v>
      </c>
      <c r="B409" s="21">
        <f>AVERAGE('Stock Data'!B389:B408)</f>
        <v>90.121057499999992</v>
      </c>
      <c r="C409" s="21">
        <f>AVERAGE('Stock Data'!B349:B408)</f>
        <v>87.584279416666675</v>
      </c>
      <c r="D409" s="21">
        <f>AVERAGE('Stock Data'!B309:B408)</f>
        <v>82.316840190000008</v>
      </c>
    </row>
    <row r="410" spans="1:4" x14ac:dyDescent="0.35">
      <c r="A410" s="23">
        <v>41865</v>
      </c>
      <c r="B410" s="21">
        <f>AVERAGE('Stock Data'!B390:B409)</f>
        <v>90.350600799999995</v>
      </c>
      <c r="C410" s="21">
        <f>AVERAGE('Stock Data'!B350:B409)</f>
        <v>87.765567316666662</v>
      </c>
      <c r="D410" s="21">
        <f>AVERAGE('Stock Data'!B310:B409)</f>
        <v>82.51741032999999</v>
      </c>
    </row>
    <row r="411" spans="1:4" x14ac:dyDescent="0.35">
      <c r="A411" s="23">
        <v>41866</v>
      </c>
      <c r="B411" s="21">
        <f>AVERAGE('Stock Data'!B391:B410)</f>
        <v>90.539926500000007</v>
      </c>
      <c r="C411" s="21">
        <f>AVERAGE('Stock Data'!B351:B410)</f>
        <v>87.95082275</v>
      </c>
      <c r="D411" s="21">
        <f>AVERAGE('Stock Data'!B311:B410)</f>
        <v>82.714776889999996</v>
      </c>
    </row>
    <row r="412" spans="1:4" x14ac:dyDescent="0.35">
      <c r="A412" s="23">
        <v>41869</v>
      </c>
      <c r="B412" s="21">
        <f>AVERAGE('Stock Data'!B392:B411)</f>
        <v>90.807840300000009</v>
      </c>
      <c r="C412" s="21">
        <f>AVERAGE('Stock Data'!B352:B411)</f>
        <v>88.152471200000008</v>
      </c>
      <c r="D412" s="21">
        <f>AVERAGE('Stock Data'!B312:B411)</f>
        <v>82.930207110000012</v>
      </c>
    </row>
    <row r="413" spans="1:4" x14ac:dyDescent="0.35">
      <c r="A413" s="23">
        <v>41870</v>
      </c>
      <c r="B413" s="21">
        <f>AVERAGE('Stock Data'!B393:B412)</f>
        <v>91.103740299999998</v>
      </c>
      <c r="C413" s="21">
        <f>AVERAGE('Stock Data'!B353:B412)</f>
        <v>88.360321983333307</v>
      </c>
      <c r="D413" s="21">
        <f>AVERAGE('Stock Data'!B313:B412)</f>
        <v>83.161641060000008</v>
      </c>
    </row>
    <row r="414" spans="1:4" x14ac:dyDescent="0.35">
      <c r="A414" s="23">
        <v>41871</v>
      </c>
      <c r="B414" s="21">
        <f>AVERAGE('Stock Data'!B394:B413)</f>
        <v>91.285699100000016</v>
      </c>
      <c r="C414" s="21">
        <f>AVERAGE('Stock Data'!B354:B413)</f>
        <v>88.543121649999975</v>
      </c>
      <c r="D414" s="21">
        <f>AVERAGE('Stock Data'!B314:B413)</f>
        <v>83.394251609999998</v>
      </c>
    </row>
    <row r="415" spans="1:4" x14ac:dyDescent="0.35">
      <c r="A415" s="23">
        <v>41872</v>
      </c>
      <c r="B415" s="21">
        <f>AVERAGE('Stock Data'!B395:B414)</f>
        <v>91.475630999999993</v>
      </c>
      <c r="C415" s="21">
        <f>AVERAGE('Stock Data'!B355:B414)</f>
        <v>88.729695699999994</v>
      </c>
      <c r="D415" s="21">
        <f>AVERAGE('Stock Data'!B315:B414)</f>
        <v>83.627116299999997</v>
      </c>
    </row>
    <row r="416" spans="1:4" x14ac:dyDescent="0.35">
      <c r="A416" s="23">
        <v>41873</v>
      </c>
      <c r="B416" s="21">
        <f>AVERAGE('Stock Data'!B396:B415)</f>
        <v>91.670426249999991</v>
      </c>
      <c r="C416" s="21">
        <f>AVERAGE('Stock Data'!B356:B415)</f>
        <v>88.90250479999996</v>
      </c>
      <c r="D416" s="21">
        <f>AVERAGE('Stock Data'!B316:B415)</f>
        <v>83.86041388000001</v>
      </c>
    </row>
    <row r="417" spans="1:4" x14ac:dyDescent="0.35">
      <c r="A417" s="23">
        <v>41876</v>
      </c>
      <c r="B417" s="21">
        <f>AVERAGE('Stock Data'!B397:B416)</f>
        <v>91.812283399999998</v>
      </c>
      <c r="C417" s="21">
        <f>AVERAGE('Stock Data'!B357:B416)</f>
        <v>89.084084633333291</v>
      </c>
      <c r="D417" s="21">
        <f>AVERAGE('Stock Data'!B317:B416)</f>
        <v>84.094585860000024</v>
      </c>
    </row>
    <row r="418" spans="1:4" x14ac:dyDescent="0.35">
      <c r="A418" s="23">
        <v>41877</v>
      </c>
      <c r="B418" s="21">
        <f>AVERAGE('Stock Data'!B398:B417)</f>
        <v>91.953519900000018</v>
      </c>
      <c r="C418" s="21">
        <f>AVERAGE('Stock Data'!B358:B417)</f>
        <v>89.265167433333289</v>
      </c>
      <c r="D418" s="21">
        <f>AVERAGE('Stock Data'!B318:B417)</f>
        <v>84.327641049999983</v>
      </c>
    </row>
    <row r="419" spans="1:4" x14ac:dyDescent="0.35">
      <c r="A419" s="23">
        <v>41878</v>
      </c>
      <c r="B419" s="21">
        <f>AVERAGE('Stock Data'!B399:B418)</f>
        <v>92.163978650000004</v>
      </c>
      <c r="C419" s="21">
        <f>AVERAGE('Stock Data'!B359:B418)</f>
        <v>89.445877533333288</v>
      </c>
      <c r="D419" s="21">
        <f>AVERAGE('Stock Data'!B319:B418)</f>
        <v>84.581670290000005</v>
      </c>
    </row>
    <row r="420" spans="1:4" x14ac:dyDescent="0.35">
      <c r="A420" s="23">
        <v>41879</v>
      </c>
      <c r="B420" s="21">
        <f>AVERAGE('Stock Data'!B400:B419)</f>
        <v>92.499671249999992</v>
      </c>
      <c r="C420" s="21">
        <f>AVERAGE('Stock Data'!B360:B419)</f>
        <v>89.612216266666621</v>
      </c>
      <c r="D420" s="21">
        <f>AVERAGE('Stock Data'!B320:B419)</f>
        <v>84.847955609999985</v>
      </c>
    </row>
    <row r="421" spans="1:4" x14ac:dyDescent="0.35">
      <c r="A421" s="23">
        <v>41880</v>
      </c>
      <c r="B421" s="21">
        <f>AVERAGE('Stock Data'!B401:B420)</f>
        <v>92.822291250000006</v>
      </c>
      <c r="C421" s="21">
        <f>AVERAGE('Stock Data'!B361:B420)</f>
        <v>89.77683278333329</v>
      </c>
      <c r="D421" s="21">
        <f>AVERAGE('Stock Data'!B321:B420)</f>
        <v>85.116637479999994</v>
      </c>
    </row>
    <row r="422" spans="1:4" x14ac:dyDescent="0.35">
      <c r="A422" s="23">
        <v>41884</v>
      </c>
      <c r="B422" s="21">
        <f>AVERAGE('Stock Data'!B402:B421)</f>
        <v>93.207936549999999</v>
      </c>
      <c r="C422" s="21">
        <f>AVERAGE('Stock Data'!B362:B421)</f>
        <v>89.957991349999944</v>
      </c>
      <c r="D422" s="21">
        <f>AVERAGE('Stock Data'!B322:B421)</f>
        <v>85.38369299</v>
      </c>
    </row>
    <row r="423" spans="1:4" x14ac:dyDescent="0.35">
      <c r="A423" s="23">
        <v>41885</v>
      </c>
      <c r="B423" s="21">
        <f>AVERAGE('Stock Data'!B403:B422)</f>
        <v>93.410148300000003</v>
      </c>
      <c r="C423" s="21">
        <f>AVERAGE('Stock Data'!B363:B422)</f>
        <v>90.047591466666617</v>
      </c>
      <c r="D423" s="21">
        <f>AVERAGE('Stock Data'!B323:B422)</f>
        <v>85.618767219999995</v>
      </c>
    </row>
    <row r="424" spans="1:4" x14ac:dyDescent="0.35">
      <c r="A424" s="23">
        <v>41886</v>
      </c>
      <c r="B424" s="21">
        <f>AVERAGE('Stock Data'!B404:B423)</f>
        <v>93.58121915000001</v>
      </c>
      <c r="C424" s="21">
        <f>AVERAGE('Stock Data'!B364:B423)</f>
        <v>90.115713316666628</v>
      </c>
      <c r="D424" s="21">
        <f>AVERAGE('Stock Data'!B324:B423)</f>
        <v>85.851268899999994</v>
      </c>
    </row>
    <row r="425" spans="1:4" x14ac:dyDescent="0.35">
      <c r="A425" s="23">
        <v>41887</v>
      </c>
      <c r="B425" s="21">
        <f>AVERAGE('Stock Data'!B405:B424)</f>
        <v>93.792818499999996</v>
      </c>
      <c r="C425" s="21">
        <f>AVERAGE('Stock Data'!B365:B424)</f>
        <v>90.203283633333299</v>
      </c>
      <c r="D425" s="21">
        <f>AVERAGE('Stock Data'!B325:B424)</f>
        <v>86.089024179999996</v>
      </c>
    </row>
    <row r="426" spans="1:4" x14ac:dyDescent="0.35">
      <c r="A426" s="23">
        <v>41890</v>
      </c>
      <c r="B426" s="21">
        <f>AVERAGE('Stock Data'!B406:B425)</f>
        <v>93.963417100000015</v>
      </c>
      <c r="C426" s="21">
        <f>AVERAGE('Stock Data'!B366:B425)</f>
        <v>90.305812516666649</v>
      </c>
      <c r="D426" s="21">
        <f>AVERAGE('Stock Data'!B326:B425)</f>
        <v>86.325986459999967</v>
      </c>
    </row>
    <row r="427" spans="1:4" x14ac:dyDescent="0.35">
      <c r="A427" s="23">
        <v>41891</v>
      </c>
      <c r="B427" s="21">
        <f>AVERAGE('Stock Data'!B407:B426)</f>
        <v>94.057671750000011</v>
      </c>
      <c r="C427" s="21">
        <f>AVERAGE('Stock Data'!B367:B426)</f>
        <v>90.418316966666652</v>
      </c>
      <c r="D427" s="21">
        <f>AVERAGE('Stock Data'!B327:B426)</f>
        <v>86.558062409999962</v>
      </c>
    </row>
    <row r="428" spans="1:4" x14ac:dyDescent="0.35">
      <c r="A428" s="23">
        <v>41892</v>
      </c>
      <c r="B428" s="21">
        <f>AVERAGE('Stock Data'!B408:B427)</f>
        <v>94.294719350000008</v>
      </c>
      <c r="C428" s="21">
        <f>AVERAGE('Stock Data'!B368:B427)</f>
        <v>90.563724333333312</v>
      </c>
      <c r="D428" s="21">
        <f>AVERAGE('Stock Data'!B328:B427)</f>
        <v>86.810607729999973</v>
      </c>
    </row>
    <row r="429" spans="1:4" x14ac:dyDescent="0.35">
      <c r="A429" s="23">
        <v>41893</v>
      </c>
      <c r="B429" s="21">
        <f>AVERAGE('Stock Data'!B409:B428)</f>
        <v>94.492181450000004</v>
      </c>
      <c r="C429" s="21">
        <f>AVERAGE('Stock Data'!B369:B428)</f>
        <v>90.717762316666665</v>
      </c>
      <c r="D429" s="21">
        <f>AVERAGE('Stock Data'!B329:B428)</f>
        <v>87.058905229999965</v>
      </c>
    </row>
    <row r="430" spans="1:4" x14ac:dyDescent="0.35">
      <c r="A430" s="23">
        <v>41894</v>
      </c>
      <c r="B430" s="21">
        <f>AVERAGE('Stock Data'!B410:B429)</f>
        <v>94.688229400000012</v>
      </c>
      <c r="C430" s="21">
        <f>AVERAGE('Stock Data'!B370:B429)</f>
        <v>90.873850433333331</v>
      </c>
      <c r="D430" s="21">
        <f>AVERAGE('Stock Data'!B330:B429)</f>
        <v>87.308664439999959</v>
      </c>
    </row>
    <row r="431" spans="1:4" x14ac:dyDescent="0.35">
      <c r="A431" s="23">
        <v>41897</v>
      </c>
      <c r="B431" s="21">
        <f>AVERAGE('Stock Data'!B411:B430)</f>
        <v>94.860242100000008</v>
      </c>
      <c r="C431" s="21">
        <f>AVERAGE('Stock Data'!B371:B430)</f>
        <v>91.034468900000022</v>
      </c>
      <c r="D431" s="21">
        <f>AVERAGE('Stock Data'!B331:B430)</f>
        <v>87.567400779999957</v>
      </c>
    </row>
    <row r="432" spans="1:4" x14ac:dyDescent="0.35">
      <c r="A432" s="23">
        <v>41898</v>
      </c>
      <c r="B432" s="21">
        <f>AVERAGE('Stock Data'!B412:B431)</f>
        <v>94.940356850000001</v>
      </c>
      <c r="C432" s="21">
        <f>AVERAGE('Stock Data'!B372:B431)</f>
        <v>91.197841066666712</v>
      </c>
      <c r="D432" s="21">
        <f>AVERAGE('Stock Data'!B332:B431)</f>
        <v>87.761560779999968</v>
      </c>
    </row>
    <row r="433" spans="1:4" x14ac:dyDescent="0.35">
      <c r="A433" s="23">
        <v>41899</v>
      </c>
      <c r="B433" s="21">
        <f>AVERAGE('Stock Data'!B413:B432)</f>
        <v>94.98983994999999</v>
      </c>
      <c r="C433" s="21">
        <f>AVERAGE('Stock Data'!B373:B432)</f>
        <v>91.373774516666714</v>
      </c>
      <c r="D433" s="21">
        <f>AVERAGE('Stock Data'!B333:B432)</f>
        <v>87.956951099999969</v>
      </c>
    </row>
    <row r="434" spans="1:4" x14ac:dyDescent="0.35">
      <c r="A434" s="23">
        <v>41900</v>
      </c>
      <c r="B434" s="21">
        <f>AVERAGE('Stock Data'!B414:B433)</f>
        <v>95.047334699999993</v>
      </c>
      <c r="C434" s="21">
        <f>AVERAGE('Stock Data'!B374:B433)</f>
        <v>91.561603983333342</v>
      </c>
      <c r="D434" s="21">
        <f>AVERAGE('Stock Data'!B334:B433)</f>
        <v>88.124808919999978</v>
      </c>
    </row>
    <row r="435" spans="1:4" x14ac:dyDescent="0.35">
      <c r="A435" s="23">
        <v>41901</v>
      </c>
      <c r="B435" s="21">
        <f>AVERAGE('Stock Data'!B415:B434)</f>
        <v>95.065242749999996</v>
      </c>
      <c r="C435" s="21">
        <f>AVERAGE('Stock Data'!B375:B434)</f>
        <v>91.735144216666683</v>
      </c>
      <c r="D435" s="21">
        <f>AVERAGE('Stock Data'!B335:B434)</f>
        <v>88.287188520000001</v>
      </c>
    </row>
    <row r="436" spans="1:4" x14ac:dyDescent="0.35">
      <c r="A436" s="23">
        <v>41904</v>
      </c>
      <c r="B436" s="21">
        <f>AVERAGE('Stock Data'!B416:B435)</f>
        <v>95.052989949999997</v>
      </c>
      <c r="C436" s="21">
        <f>AVERAGE('Stock Data'!B376:B435)</f>
        <v>91.901814700000031</v>
      </c>
      <c r="D436" s="21">
        <f>AVERAGE('Stock Data'!B336:B435)</f>
        <v>88.453495209999986</v>
      </c>
    </row>
    <row r="437" spans="1:4" x14ac:dyDescent="0.35">
      <c r="A437" s="23">
        <v>41905</v>
      </c>
      <c r="B437" s="21">
        <f>AVERAGE('Stock Data'!B417:B436)</f>
        <v>95.104827900000004</v>
      </c>
      <c r="C437" s="21">
        <f>AVERAGE('Stock Data'!B377:B436)</f>
        <v>92.076423183333375</v>
      </c>
      <c r="D437" s="21">
        <f>AVERAGE('Stock Data'!B337:B436)</f>
        <v>88.632841599999992</v>
      </c>
    </row>
    <row r="438" spans="1:4" x14ac:dyDescent="0.35">
      <c r="A438" s="23">
        <v>41906</v>
      </c>
      <c r="B438" s="21">
        <f>AVERAGE('Stock Data'!B418:B437)</f>
        <v>95.145356749999991</v>
      </c>
      <c r="C438" s="21">
        <f>AVERAGE('Stock Data'!B378:B437)</f>
        <v>92.222201450000043</v>
      </c>
      <c r="D438" s="21">
        <f>AVERAGE('Stock Data'!B338:B437)</f>
        <v>88.802334090000002</v>
      </c>
    </row>
    <row r="439" spans="1:4" x14ac:dyDescent="0.35">
      <c r="A439" s="23">
        <v>41907</v>
      </c>
      <c r="B439" s="21">
        <f>AVERAGE('Stock Data'!B419:B438)</f>
        <v>94.944596450000006</v>
      </c>
      <c r="C439" s="21">
        <f>AVERAGE('Stock Data'!B379:B438)</f>
        <v>92.297806966666712</v>
      </c>
      <c r="D439" s="21">
        <f>AVERAGE('Stock Data'!B339:B438)</f>
        <v>88.924090830000011</v>
      </c>
    </row>
    <row r="440" spans="1:4" x14ac:dyDescent="0.35">
      <c r="A440" s="23">
        <v>41908</v>
      </c>
      <c r="B440" s="21">
        <f>AVERAGE('Stock Data'!B420:B439)</f>
        <v>94.873906699999992</v>
      </c>
      <c r="C440" s="21">
        <f>AVERAGE('Stock Data'!B380:B439)</f>
        <v>92.419279133333376</v>
      </c>
      <c r="D440" s="21">
        <f>AVERAGE('Stock Data'!B340:B439)</f>
        <v>89.081719620000001</v>
      </c>
    </row>
    <row r="441" spans="1:4" x14ac:dyDescent="0.35">
      <c r="A441" s="23">
        <v>41911</v>
      </c>
      <c r="B441" s="21">
        <f>AVERAGE('Stock Data'!B421:B440)</f>
        <v>94.761273549999984</v>
      </c>
      <c r="C441" s="21">
        <f>AVERAGE('Stock Data'!B381:B440)</f>
        <v>92.522100350000017</v>
      </c>
      <c r="D441" s="21">
        <f>AVERAGE('Stock Data'!B341:B440)</f>
        <v>89.236087669999975</v>
      </c>
    </row>
    <row r="442" spans="1:4" x14ac:dyDescent="0.35">
      <c r="A442" s="23">
        <v>41912</v>
      </c>
      <c r="B442" s="21">
        <f>AVERAGE('Stock Data'!B422:B441)</f>
        <v>94.641099550000007</v>
      </c>
      <c r="C442" s="21">
        <f>AVERAGE('Stock Data'!B382:B441)</f>
        <v>92.604650783333327</v>
      </c>
      <c r="D442" s="21">
        <f>AVERAGE('Stock Data'!B342:B441)</f>
        <v>89.397894699999981</v>
      </c>
    </row>
    <row r="443" spans="1:4" x14ac:dyDescent="0.35">
      <c r="A443" s="23">
        <v>41913</v>
      </c>
      <c r="B443" s="21">
        <f>AVERAGE('Stock Data'!B423:B442)</f>
        <v>94.652409350000013</v>
      </c>
      <c r="C443" s="21">
        <f>AVERAGE('Stock Data'!B383:B442)</f>
        <v>92.672229416666696</v>
      </c>
      <c r="D443" s="21">
        <f>AVERAGE('Stock Data'!B343:B442)</f>
        <v>89.548186219999977</v>
      </c>
    </row>
    <row r="444" spans="1:4" x14ac:dyDescent="0.35">
      <c r="A444" s="23">
        <v>41914</v>
      </c>
      <c r="B444" s="21">
        <f>AVERAGE('Stock Data'!B424:B443)</f>
        <v>94.736295300000009</v>
      </c>
      <c r="C444" s="21">
        <f>AVERAGE('Stock Data'!B384:B443)</f>
        <v>92.750493400000011</v>
      </c>
      <c r="D444" s="21">
        <f>AVERAGE('Stock Data'!B344:B443)</f>
        <v>89.695497009999968</v>
      </c>
    </row>
    <row r="445" spans="1:4" x14ac:dyDescent="0.35">
      <c r="A445" s="23">
        <v>41915</v>
      </c>
      <c r="B445" s="21">
        <f>AVERAGE('Stock Data'!B425:B444)</f>
        <v>94.766928450000023</v>
      </c>
      <c r="C445" s="21">
        <f>AVERAGE('Stock Data'!B385:B444)</f>
        <v>92.829830066666673</v>
      </c>
      <c r="D445" s="21">
        <f>AVERAGE('Stock Data'!B345:B444)</f>
        <v>89.838922679999953</v>
      </c>
    </row>
    <row r="446" spans="1:4" x14ac:dyDescent="0.35">
      <c r="A446" s="23">
        <v>41918</v>
      </c>
      <c r="B446" s="21">
        <f>AVERAGE('Stock Data'!B426:B445)</f>
        <v>94.826308800000021</v>
      </c>
      <c r="C446" s="21">
        <f>AVERAGE('Stock Data'!B386:B445)</f>
        <v>92.906353016666657</v>
      </c>
      <c r="D446" s="21">
        <f>AVERAGE('Stock Data'!B346:B445)</f>
        <v>89.982201029999956</v>
      </c>
    </row>
    <row r="447" spans="1:4" x14ac:dyDescent="0.35">
      <c r="A447" s="23">
        <v>41919</v>
      </c>
      <c r="B447" s="21">
        <f>AVERAGE('Stock Data'!B427:B446)</f>
        <v>94.86212500000002</v>
      </c>
      <c r="C447" s="21">
        <f>AVERAGE('Stock Data'!B387:B446)</f>
        <v>92.949982716666653</v>
      </c>
      <c r="D447" s="21">
        <f>AVERAGE('Stock Data'!B347:B446)</f>
        <v>90.124045359999968</v>
      </c>
    </row>
    <row r="448" spans="1:4" x14ac:dyDescent="0.35">
      <c r="A448" s="23">
        <v>41920</v>
      </c>
      <c r="B448" s="21">
        <f>AVERAGE('Stock Data'!B428:B447)</f>
        <v>94.852698849999996</v>
      </c>
      <c r="C448" s="21">
        <f>AVERAGE('Stock Data'!B388:B447)</f>
        <v>93.043478649999983</v>
      </c>
      <c r="D448" s="21">
        <f>AVERAGE('Stock Data'!B348:B447)</f>
        <v>90.273568369999964</v>
      </c>
    </row>
    <row r="449" spans="1:4" x14ac:dyDescent="0.35">
      <c r="A449" s="23">
        <v>41921</v>
      </c>
      <c r="B449" s="21">
        <f>AVERAGE('Stock Data'!B429:B448)</f>
        <v>94.833375500000017</v>
      </c>
      <c r="C449" s="21">
        <f>AVERAGE('Stock Data'!B389:B448)</f>
        <v>93.148871483333309</v>
      </c>
      <c r="D449" s="21">
        <f>AVERAGE('Stock Data'!B349:B448)</f>
        <v>90.415679039999972</v>
      </c>
    </row>
    <row r="450" spans="1:4" x14ac:dyDescent="0.35">
      <c r="A450" s="23">
        <v>41922</v>
      </c>
      <c r="B450" s="21">
        <f>AVERAGE('Stock Data'!B430:B449)</f>
        <v>94.789546950000016</v>
      </c>
      <c r="C450" s="21">
        <f>AVERAGE('Stock Data'!B390:B449)</f>
        <v>93.276125716666655</v>
      </c>
      <c r="D450" s="21">
        <f>AVERAGE('Stock Data'!B350:B449)</f>
        <v>90.554895659999971</v>
      </c>
    </row>
    <row r="451" spans="1:4" x14ac:dyDescent="0.35">
      <c r="A451" s="23">
        <v>41925</v>
      </c>
      <c r="B451" s="21">
        <f>AVERAGE('Stock Data'!B431:B450)</f>
        <v>94.703776900000008</v>
      </c>
      <c r="C451" s="21">
        <f>AVERAGE('Stock Data'!B391:B450)</f>
        <v>93.367981833333303</v>
      </c>
      <c r="D451" s="21">
        <f>AVERAGE('Stock Data'!B351:B450)</f>
        <v>90.683297449999969</v>
      </c>
    </row>
    <row r="452" spans="1:4" x14ac:dyDescent="0.35">
      <c r="A452" s="23">
        <v>41926</v>
      </c>
      <c r="B452" s="21">
        <f>AVERAGE('Stock Data'!B432:B451)</f>
        <v>94.604339550000006</v>
      </c>
      <c r="C452" s="21">
        <f>AVERAGE('Stock Data'!B392:B451)</f>
        <v>93.450845566666644</v>
      </c>
      <c r="D452" s="21">
        <f>AVERAGE('Stock Data'!B352:B451)</f>
        <v>90.800421999999983</v>
      </c>
    </row>
    <row r="453" spans="1:4" x14ac:dyDescent="0.35">
      <c r="A453" s="23">
        <v>41927</v>
      </c>
      <c r="B453" s="21">
        <f>AVERAGE('Stock Data'!B433:B452)</f>
        <v>94.413947250000007</v>
      </c>
      <c r="C453" s="21">
        <f>AVERAGE('Stock Data'!B393:B452)</f>
        <v>93.502509166666655</v>
      </c>
      <c r="D453" s="21">
        <f>AVERAGE('Stock Data'!B353:B452)</f>
        <v>90.896950629999992</v>
      </c>
    </row>
    <row r="454" spans="1:4" x14ac:dyDescent="0.35">
      <c r="A454" s="23">
        <v>41928</v>
      </c>
      <c r="B454" s="21">
        <f>AVERAGE('Stock Data'!B434:B453)</f>
        <v>94.153335900000016</v>
      </c>
      <c r="C454" s="21">
        <f>AVERAGE('Stock Data'!B394:B453)</f>
        <v>93.495456566666661</v>
      </c>
      <c r="D454" s="21">
        <f>AVERAGE('Stock Data'!B354:B453)</f>
        <v>90.966007109999993</v>
      </c>
    </row>
    <row r="455" spans="1:4" x14ac:dyDescent="0.35">
      <c r="A455" s="23">
        <v>41929</v>
      </c>
      <c r="B455" s="21">
        <f>AVERAGE('Stock Data'!B435:B454)</f>
        <v>93.998288700000018</v>
      </c>
      <c r="C455" s="21">
        <f>AVERAGE('Stock Data'!B395:B454)</f>
        <v>93.513054149999988</v>
      </c>
      <c r="D455" s="21">
        <f>AVERAGE('Stock Data'!B355:B454)</f>
        <v>91.050523710000022</v>
      </c>
    </row>
    <row r="456" spans="1:4" x14ac:dyDescent="0.35">
      <c r="A456" s="23">
        <v>41932</v>
      </c>
      <c r="B456" s="21">
        <f>AVERAGE('Stock Data'!B436:B455)</f>
        <v>93.937023900000014</v>
      </c>
      <c r="C456" s="21">
        <f>AVERAGE('Stock Data'!B396:B455)</f>
        <v>93.553480033333287</v>
      </c>
      <c r="D456" s="21">
        <f>AVERAGE('Stock Data'!B356:B455)</f>
        <v>91.139505650000004</v>
      </c>
    </row>
    <row r="457" spans="1:4" x14ac:dyDescent="0.35">
      <c r="A457" s="23">
        <v>41933</v>
      </c>
      <c r="B457" s="21">
        <f>AVERAGE('Stock Data'!B437:B456)</f>
        <v>93.929012650000004</v>
      </c>
      <c r="C457" s="21">
        <f>AVERAGE('Stock Data'!B397:B456)</f>
        <v>93.615374649999978</v>
      </c>
      <c r="D457" s="21">
        <f>AVERAGE('Stock Data'!B357:B456)</f>
        <v>91.257218890000019</v>
      </c>
    </row>
    <row r="458" spans="1:4" x14ac:dyDescent="0.35">
      <c r="A458" s="23">
        <v>41934</v>
      </c>
      <c r="B458" s="21">
        <f>AVERAGE('Stock Data'!B438:B457)</f>
        <v>93.98745000000001</v>
      </c>
      <c r="C458" s="21">
        <f>AVERAGE('Stock Data'!B398:B457)</f>
        <v>93.695442216666649</v>
      </c>
      <c r="D458" s="21">
        <f>AVERAGE('Stock Data'!B358:B457)</f>
        <v>91.385661810000016</v>
      </c>
    </row>
    <row r="459" spans="1:4" x14ac:dyDescent="0.35">
      <c r="A459" s="23">
        <v>41935</v>
      </c>
      <c r="B459" s="21">
        <f>AVERAGE('Stock Data'!B439:B458)</f>
        <v>94.315452950000022</v>
      </c>
      <c r="C459" s="21">
        <f>AVERAGE('Stock Data'!B399:B458)</f>
        <v>93.808009349999963</v>
      </c>
      <c r="D459" s="21">
        <f>AVERAGE('Stock Data'!B359:B458)</f>
        <v>91.519536399999993</v>
      </c>
    </row>
    <row r="460" spans="1:4" x14ac:dyDescent="0.35">
      <c r="A460" s="23">
        <v>41936</v>
      </c>
      <c r="B460" s="21">
        <f>AVERAGE('Stock Data'!B440:B459)</f>
        <v>94.526108900000011</v>
      </c>
      <c r="C460" s="21">
        <f>AVERAGE('Stock Data'!B400:B459)</f>
        <v>93.966562283333303</v>
      </c>
      <c r="D460" s="21">
        <f>AVERAGE('Stock Data'!B360:B459)</f>
        <v>91.647332879999993</v>
      </c>
    </row>
    <row r="461" spans="1:4" x14ac:dyDescent="0.35">
      <c r="A461" s="23">
        <v>41939</v>
      </c>
      <c r="B461" s="21">
        <f>AVERAGE('Stock Data'!B441:B460)</f>
        <v>94.761743150000001</v>
      </c>
      <c r="C461" s="21">
        <f>AVERAGE('Stock Data'!B401:B460)</f>
        <v>94.115102649999955</v>
      </c>
      <c r="D461" s="21">
        <f>AVERAGE('Stock Data'!B361:B460)</f>
        <v>91.770703009999991</v>
      </c>
    </row>
    <row r="462" spans="1:4" x14ac:dyDescent="0.35">
      <c r="A462" s="23">
        <v>41940</v>
      </c>
      <c r="B462" s="21">
        <f>AVERAGE('Stock Data'!B442:B461)</f>
        <v>95.044032250000001</v>
      </c>
      <c r="C462" s="21">
        <f>AVERAGE('Stock Data'!B402:B461)</f>
        <v>94.297689449999964</v>
      </c>
      <c r="D462" s="21">
        <f>AVERAGE('Stock Data'!B362:B461)</f>
        <v>91.911821169999982</v>
      </c>
    </row>
    <row r="463" spans="1:4" x14ac:dyDescent="0.35">
      <c r="A463" s="23">
        <v>41941</v>
      </c>
      <c r="B463" s="21">
        <f>AVERAGE('Stock Data'!B443:B462)</f>
        <v>95.428587300000004</v>
      </c>
      <c r="C463" s="21">
        <f>AVERAGE('Stock Data'!B403:B462)</f>
        <v>94.497048316666621</v>
      </c>
      <c r="D463" s="21">
        <f>AVERAGE('Stock Data'!B363:B462)</f>
        <v>92.044754209999994</v>
      </c>
    </row>
    <row r="464" spans="1:4" x14ac:dyDescent="0.35">
      <c r="A464" s="23">
        <v>41942</v>
      </c>
      <c r="B464" s="21">
        <f>AVERAGE('Stock Data'!B444:B463)</f>
        <v>95.762245900000011</v>
      </c>
      <c r="C464" s="21">
        <f>AVERAGE('Stock Data'!B404:B463)</f>
        <v>94.693253449999972</v>
      </c>
      <c r="D464" s="21">
        <f>AVERAGE('Stock Data'!B364:B463)</f>
        <v>92.169136229999992</v>
      </c>
    </row>
    <row r="465" spans="1:4" x14ac:dyDescent="0.35">
      <c r="A465" s="23">
        <v>41943</v>
      </c>
      <c r="B465" s="21">
        <f>AVERAGE('Stock Data'!B445:B464)</f>
        <v>96.157168549999994</v>
      </c>
      <c r="C465" s="21">
        <f>AVERAGE('Stock Data'!B405:B464)</f>
        <v>94.905638499999966</v>
      </c>
      <c r="D465" s="21">
        <f>AVERAGE('Stock Data'!B365:B464)</f>
        <v>92.306789579999972</v>
      </c>
    </row>
    <row r="466" spans="1:4" x14ac:dyDescent="0.35">
      <c r="A466" s="23">
        <v>41946</v>
      </c>
      <c r="B466" s="21">
        <f>AVERAGE('Stock Data'!B446:B465)</f>
        <v>96.618068700000009</v>
      </c>
      <c r="C466" s="21">
        <f>AVERAGE('Stock Data'!B406:B465)</f>
        <v>95.13593153333332</v>
      </c>
      <c r="D466" s="21">
        <f>AVERAGE('Stock Data'!B366:B465)</f>
        <v>92.472363009999953</v>
      </c>
    </row>
    <row r="467" spans="1:4" x14ac:dyDescent="0.35">
      <c r="A467" s="23">
        <v>41947</v>
      </c>
      <c r="B467" s="21">
        <f>AVERAGE('Stock Data'!B447:B466)</f>
        <v>97.08226814999999</v>
      </c>
      <c r="C467" s="21">
        <f>AVERAGE('Stock Data'!B407:B466)</f>
        <v>95.334021633333307</v>
      </c>
      <c r="D467" s="21">
        <f>AVERAGE('Stock Data'!B367:B466)</f>
        <v>92.639868809999953</v>
      </c>
    </row>
    <row r="468" spans="1:4" x14ac:dyDescent="0.35">
      <c r="A468" s="23">
        <v>41948</v>
      </c>
      <c r="B468" s="21">
        <f>AVERAGE('Stock Data'!B448:B467)</f>
        <v>97.462111300000004</v>
      </c>
      <c r="C468" s="21">
        <f>AVERAGE('Stock Data'!B408:B467)</f>
        <v>95.536509833333312</v>
      </c>
      <c r="D468" s="21">
        <f>AVERAGE('Stock Data'!B368:B467)</f>
        <v>92.801196629999936</v>
      </c>
    </row>
    <row r="469" spans="1:4" x14ac:dyDescent="0.35">
      <c r="A469" s="23">
        <v>41949</v>
      </c>
      <c r="B469" s="21">
        <f>AVERAGE('Stock Data'!B449:B468)</f>
        <v>97.846259300000014</v>
      </c>
      <c r="C469" s="21">
        <f>AVERAGE('Stock Data'!B409:B468)</f>
        <v>95.723938749999988</v>
      </c>
      <c r="D469" s="21">
        <f>AVERAGE('Stock Data'!B369:B468)</f>
        <v>92.966584349999934</v>
      </c>
    </row>
    <row r="470" spans="1:4" x14ac:dyDescent="0.35">
      <c r="A470" s="23">
        <v>41950</v>
      </c>
      <c r="B470" s="21">
        <f>AVERAGE('Stock Data'!B450:B469)</f>
        <v>98.258745950000005</v>
      </c>
      <c r="C470" s="21">
        <f>AVERAGE('Stock Data'!B410:B469)</f>
        <v>95.912174099999973</v>
      </c>
      <c r="D470" s="21">
        <f>AVERAGE('Stock Data'!B370:B469)</f>
        <v>93.133968839999937</v>
      </c>
    </row>
    <row r="471" spans="1:4" x14ac:dyDescent="0.35">
      <c r="A471" s="23">
        <v>41953</v>
      </c>
      <c r="B471" s="21">
        <f>AVERAGE('Stock Data'!B451:B470)</f>
        <v>98.706069600000006</v>
      </c>
      <c r="C471" s="21">
        <f>AVERAGE('Stock Data'!B411:B470)</f>
        <v>96.090029533333336</v>
      </c>
      <c r="D471" s="21">
        <f>AVERAGE('Stock Data'!B371:B470)</f>
        <v>93.302650639999953</v>
      </c>
    </row>
    <row r="472" spans="1:4" x14ac:dyDescent="0.35">
      <c r="A472" s="23">
        <v>41954</v>
      </c>
      <c r="B472" s="21">
        <f>AVERAGE('Stock Data'!B452:B471)</f>
        <v>99.244525600000003</v>
      </c>
      <c r="C472" s="21">
        <f>AVERAGE('Stock Data'!B412:B471)</f>
        <v>96.263073999999989</v>
      </c>
      <c r="D472" s="21">
        <f>AVERAGE('Stock Data'!B372:B471)</f>
        <v>93.48847766999998</v>
      </c>
    </row>
    <row r="473" spans="1:4" x14ac:dyDescent="0.35">
      <c r="A473" s="23">
        <v>41955</v>
      </c>
      <c r="B473" s="21">
        <f>AVERAGE('Stock Data'!B453:B472)</f>
        <v>99.91336865000001</v>
      </c>
      <c r="C473" s="21">
        <f>AVERAGE('Stock Data'!B413:B472)</f>
        <v>96.439051949999978</v>
      </c>
      <c r="D473" s="21">
        <f>AVERAGE('Stock Data'!B373:B472)</f>
        <v>93.689727889999972</v>
      </c>
    </row>
    <row r="474" spans="1:4" x14ac:dyDescent="0.35">
      <c r="A474" s="23">
        <v>41956</v>
      </c>
      <c r="B474" s="21">
        <f>AVERAGE('Stock Data'!B454:B473)</f>
        <v>100.7168442</v>
      </c>
      <c r="C474" s="21">
        <f>AVERAGE('Stock Data'!B414:B473)</f>
        <v>96.639171599999997</v>
      </c>
      <c r="D474" s="21">
        <f>AVERAGE('Stock Data'!B374:B473)</f>
        <v>93.910998409999962</v>
      </c>
    </row>
    <row r="475" spans="1:4" x14ac:dyDescent="0.35">
      <c r="A475" s="23">
        <v>41957</v>
      </c>
      <c r="B475" s="21">
        <f>AVERAGE('Stock Data'!B455:B474)</f>
        <v>101.51824229999998</v>
      </c>
      <c r="C475" s="21">
        <f>AVERAGE('Stock Data'!B415:B474)</f>
        <v>96.860591249999985</v>
      </c>
      <c r="D475" s="21">
        <f>AVERAGE('Stock Data'!B375:B474)</f>
        <v>94.144392729999979</v>
      </c>
    </row>
    <row r="476" spans="1:4" x14ac:dyDescent="0.35">
      <c r="A476" s="23">
        <v>41960</v>
      </c>
      <c r="B476" s="21">
        <f>AVERAGE('Stock Data'!B456:B475)</f>
        <v>102.21215094999999</v>
      </c>
      <c r="C476" s="21">
        <f>AVERAGE('Stock Data'!B416:B475)</f>
        <v>97.067388266666669</v>
      </c>
      <c r="D476" s="21">
        <f>AVERAGE('Stock Data'!B376:B475)</f>
        <v>94.370923789999978</v>
      </c>
    </row>
    <row r="477" spans="1:4" x14ac:dyDescent="0.35">
      <c r="A477" s="23">
        <v>41961</v>
      </c>
      <c r="B477" s="21">
        <f>AVERAGE('Stock Data'!B457:B476)</f>
        <v>102.84839665</v>
      </c>
      <c r="C477" s="21">
        <f>AVERAGE('Stock Data'!B417:B476)</f>
        <v>97.294079066666669</v>
      </c>
      <c r="D477" s="21">
        <f>AVERAGE('Stock Data'!B377:B476)</f>
        <v>94.601335769999991</v>
      </c>
    </row>
    <row r="478" spans="1:4" x14ac:dyDescent="0.35">
      <c r="A478" s="23">
        <v>41962</v>
      </c>
      <c r="B478" s="21">
        <f>AVERAGE('Stock Data'!B458:B477)</f>
        <v>103.42227169999998</v>
      </c>
      <c r="C478" s="21">
        <f>AVERAGE('Stock Data'!B418:B477)</f>
        <v>97.518359483333327</v>
      </c>
      <c r="D478" s="21">
        <f>AVERAGE('Stock Data'!B378:B477)</f>
        <v>94.815265210000021</v>
      </c>
    </row>
    <row r="479" spans="1:4" x14ac:dyDescent="0.35">
      <c r="A479" s="23">
        <v>41963</v>
      </c>
      <c r="B479" s="21">
        <f>AVERAGE('Stock Data'!B459:B478)</f>
        <v>103.98705554999999</v>
      </c>
      <c r="C479" s="21">
        <f>AVERAGE('Stock Data'!B419:B478)</f>
        <v>97.749034983333331</v>
      </c>
      <c r="D479" s="21">
        <f>AVERAGE('Stock Data'!B379:B478)</f>
        <v>95.039185880000019</v>
      </c>
    </row>
    <row r="480" spans="1:4" x14ac:dyDescent="0.35">
      <c r="A480" s="23">
        <v>41964</v>
      </c>
      <c r="B480" s="21">
        <f>AVERAGE('Stock Data'!B460:B479)</f>
        <v>104.54103429999998</v>
      </c>
      <c r="C480" s="21">
        <f>AVERAGE('Stock Data'!B420:B479)</f>
        <v>97.980349966666665</v>
      </c>
      <c r="D480" s="21">
        <f>AVERAGE('Stock Data'!B380:B479)</f>
        <v>95.264996120000021</v>
      </c>
    </row>
    <row r="481" spans="1:4" x14ac:dyDescent="0.35">
      <c r="A481" s="23">
        <v>41967</v>
      </c>
      <c r="B481" s="21">
        <f>AVERAGE('Stock Data'!B461:B480)</f>
        <v>105.20243185</v>
      </c>
      <c r="C481" s="21">
        <f>AVERAGE('Stock Data'!B421:B480)</f>
        <v>98.241816183333327</v>
      </c>
      <c r="D481" s="21">
        <f>AVERAGE('Stock Data'!B381:B480)</f>
        <v>95.506095209999998</v>
      </c>
    </row>
    <row r="482" spans="1:4" x14ac:dyDescent="0.35">
      <c r="A482" s="23">
        <v>41968</v>
      </c>
      <c r="B482" s="21">
        <f>AVERAGE('Stock Data'!B462:B481)</f>
        <v>105.73826139999998</v>
      </c>
      <c r="C482" s="21">
        <f>AVERAGE('Stock Data'!B422:B481)</f>
        <v>98.474464399999988</v>
      </c>
      <c r="D482" s="21">
        <f>AVERAGE('Stock Data'!B382:B481)</f>
        <v>95.719249199999993</v>
      </c>
    </row>
    <row r="483" spans="1:4" x14ac:dyDescent="0.35">
      <c r="A483" s="23">
        <v>41969</v>
      </c>
      <c r="B483" s="21">
        <f>AVERAGE('Stock Data'!B463:B482)</f>
        <v>106.31207925000001</v>
      </c>
      <c r="C483" s="21">
        <f>AVERAGE('Stock Data'!B423:B482)</f>
        <v>98.797691966666662</v>
      </c>
      <c r="D483" s="21">
        <f>AVERAGE('Stock Data'!B383:B482)</f>
        <v>95.951470960000009</v>
      </c>
    </row>
    <row r="484" spans="1:4" x14ac:dyDescent="0.35">
      <c r="A484" s="23">
        <v>41971</v>
      </c>
      <c r="B484" s="21">
        <f>AVERAGE('Stock Data'!B464:B483)</f>
        <v>106.89954794999998</v>
      </c>
      <c r="C484" s="21">
        <f>AVERAGE('Stock Data'!B424:B483)</f>
        <v>99.132696383333339</v>
      </c>
      <c r="D484" s="21">
        <f>AVERAGE('Stock Data'!B384:B483)</f>
        <v>96.182654809999988</v>
      </c>
    </row>
    <row r="485" spans="1:4" x14ac:dyDescent="0.35">
      <c r="A485" s="23">
        <v>41974</v>
      </c>
      <c r="B485" s="21">
        <f>AVERAGE('Stock Data'!B465:B484)</f>
        <v>107.25624845</v>
      </c>
      <c r="C485" s="21">
        <f>AVERAGE('Stock Data'!B425:B484)</f>
        <v>99.39344848333333</v>
      </c>
      <c r="D485" s="21">
        <f>AVERAGE('Stock Data'!B385:B484)</f>
        <v>96.380581439999986</v>
      </c>
    </row>
    <row r="486" spans="1:4" x14ac:dyDescent="0.35">
      <c r="A486" s="23">
        <v>41975</v>
      </c>
      <c r="B486" s="21">
        <f>AVERAGE('Stock Data'!B466:B485)</f>
        <v>107.52614705000001</v>
      </c>
      <c r="C486" s="21">
        <f>AVERAGE('Stock Data'!B426:B485)</f>
        <v>99.656841516666674</v>
      </c>
      <c r="D486" s="21">
        <f>AVERAGE('Stock Data'!B386:B485)</f>
        <v>96.57265495999998</v>
      </c>
    </row>
    <row r="487" spans="1:4" x14ac:dyDescent="0.35">
      <c r="A487" s="23">
        <v>41976</v>
      </c>
      <c r="B487" s="21">
        <f>AVERAGE('Stock Data'!B467:B486)</f>
        <v>107.89527775000002</v>
      </c>
      <c r="C487" s="21">
        <f>AVERAGE('Stock Data'!B427:B486)</f>
        <v>99.946556966666677</v>
      </c>
      <c r="D487" s="21">
        <f>AVERAGE('Stock Data'!B387:B486)</f>
        <v>96.765498809999968</v>
      </c>
    </row>
    <row r="488" spans="1:4" x14ac:dyDescent="0.35">
      <c r="A488" s="23">
        <v>41977</v>
      </c>
      <c r="B488" s="21">
        <f>AVERAGE('Stock Data'!B468:B487)</f>
        <v>108.2313293</v>
      </c>
      <c r="C488" s="21">
        <f>AVERAGE('Stock Data'!B428:B487)</f>
        <v>100.18204648333334</v>
      </c>
      <c r="D488" s="21">
        <f>AVERAGE('Stock Data'!B388:B487)</f>
        <v>96.964775309999965</v>
      </c>
    </row>
    <row r="489" spans="1:4" x14ac:dyDescent="0.35">
      <c r="A489" s="23">
        <v>41978</v>
      </c>
      <c r="B489" s="21">
        <f>AVERAGE('Stock Data'!B469:B488)</f>
        <v>108.52951619999999</v>
      </c>
      <c r="C489" s="21">
        <f>AVERAGE('Stock Data'!B429:B488)</f>
        <v>100.40305033333334</v>
      </c>
      <c r="D489" s="21">
        <f>AVERAGE('Stock Data'!B389:B488)</f>
        <v>97.164477989999966</v>
      </c>
    </row>
    <row r="490" spans="1:4" x14ac:dyDescent="0.35">
      <c r="A490" s="23">
        <v>41981</v>
      </c>
      <c r="B490" s="21">
        <f>AVERAGE('Stock Data'!B470:B489)</f>
        <v>108.68996919999999</v>
      </c>
      <c r="C490" s="21">
        <f>AVERAGE('Stock Data'!B430:B489)</f>
        <v>100.5794207</v>
      </c>
      <c r="D490" s="21">
        <f>AVERAGE('Stock Data'!B390:B489)</f>
        <v>97.355418459999967</v>
      </c>
    </row>
    <row r="491" spans="1:4" x14ac:dyDescent="0.35">
      <c r="A491" s="23">
        <v>41982</v>
      </c>
      <c r="B491" s="21">
        <f>AVERAGE('Stock Data'!B471:B490)</f>
        <v>108.94035139999998</v>
      </c>
      <c r="C491" s="21">
        <f>AVERAGE('Stock Data'!B431:B490)</f>
        <v>100.78339930000001</v>
      </c>
      <c r="D491" s="21">
        <f>AVERAGE('Stock Data'!B391:B490)</f>
        <v>97.550073299999951</v>
      </c>
    </row>
    <row r="492" spans="1:4" x14ac:dyDescent="0.35">
      <c r="A492" s="23">
        <v>41983</v>
      </c>
      <c r="B492" s="21">
        <f>AVERAGE('Stock Data'!B472:B491)</f>
        <v>109.04684665000002</v>
      </c>
      <c r="C492" s="21">
        <f>AVERAGE('Stock Data'!B432:B491)</f>
        <v>100.96523726666669</v>
      </c>
      <c r="D492" s="21">
        <f>AVERAGE('Stock Data'!B392:B491)</f>
        <v>97.728781789999942</v>
      </c>
    </row>
    <row r="493" spans="1:4" x14ac:dyDescent="0.35">
      <c r="A493" s="23">
        <v>41984</v>
      </c>
      <c r="B493" s="21">
        <f>AVERAGE('Stock Data'!B473:B492)</f>
        <v>109.06435995000001</v>
      </c>
      <c r="C493" s="21">
        <f>AVERAGE('Stock Data'!B433:B492)</f>
        <v>101.1305586166667</v>
      </c>
      <c r="D493" s="21">
        <f>AVERAGE('Stock Data'!B393:B492)</f>
        <v>97.897051219999938</v>
      </c>
    </row>
    <row r="494" spans="1:4" x14ac:dyDescent="0.35">
      <c r="A494" s="23">
        <v>41985</v>
      </c>
      <c r="B494" s="21">
        <f>AVERAGE('Stock Data'!B474:B493)</f>
        <v>108.91810635000002</v>
      </c>
      <c r="C494" s="21">
        <f>AVERAGE('Stock Data'!B434:B493)</f>
        <v>101.26276215000004</v>
      </c>
      <c r="D494" s="21">
        <f>AVERAGE('Stock Data'!B394:B493)</f>
        <v>98.024264049999942</v>
      </c>
    </row>
    <row r="495" spans="1:4" x14ac:dyDescent="0.35">
      <c r="A495" s="23">
        <v>41988</v>
      </c>
      <c r="B495" s="21">
        <f>AVERAGE('Stock Data'!B475:B494)</f>
        <v>108.63648515000003</v>
      </c>
      <c r="C495" s="21">
        <f>AVERAGE('Stock Data'!B435:B494)</f>
        <v>101.38433871666669</v>
      </c>
      <c r="D495" s="21">
        <f>AVERAGE('Stock Data'!B395:B494)</f>
        <v>98.138777979999944</v>
      </c>
    </row>
    <row r="496" spans="1:4" x14ac:dyDescent="0.35">
      <c r="A496" s="23">
        <v>41989</v>
      </c>
      <c r="B496" s="21">
        <f>AVERAGE('Stock Data'!B476:B495)</f>
        <v>108.29380709999998</v>
      </c>
      <c r="C496" s="21">
        <f>AVERAGE('Stock Data'!B436:B495)</f>
        <v>101.48099398333335</v>
      </c>
      <c r="D496" s="21">
        <f>AVERAGE('Stock Data'!B396:B495)</f>
        <v>98.233279629999927</v>
      </c>
    </row>
    <row r="497" spans="1:4" x14ac:dyDescent="0.35">
      <c r="A497" s="23">
        <v>41990</v>
      </c>
      <c r="B497" s="21">
        <f>AVERAGE('Stock Data'!B477:B496)</f>
        <v>108.0069804</v>
      </c>
      <c r="C497" s="21">
        <f>AVERAGE('Stock Data'!B437:B496)</f>
        <v>101.59479656666669</v>
      </c>
      <c r="D497" s="21">
        <f>AVERAGE('Stock Data'!B397:B496)</f>
        <v>98.340300199999945</v>
      </c>
    </row>
    <row r="498" spans="1:4" x14ac:dyDescent="0.35">
      <c r="A498" s="23">
        <v>41991</v>
      </c>
      <c r="B498" s="21">
        <f>AVERAGE('Stock Data'!B478:B497)</f>
        <v>107.91137075000002</v>
      </c>
      <c r="C498" s="21">
        <f>AVERAGE('Stock Data'!B438:B497)</f>
        <v>101.77369748333335</v>
      </c>
      <c r="D498" s="21">
        <f>AVERAGE('Stock Data'!B398:B497)</f>
        <v>98.483993819999966</v>
      </c>
    </row>
    <row r="499" spans="1:4" x14ac:dyDescent="0.35">
      <c r="A499" s="23">
        <v>41992</v>
      </c>
      <c r="B499" s="21">
        <f>AVERAGE('Stock Data'!B479:B498)</f>
        <v>107.69695995000002</v>
      </c>
      <c r="C499" s="21">
        <f>AVERAGE('Stock Data'!B439:B498)</f>
        <v>101.99982281666668</v>
      </c>
      <c r="D499" s="21">
        <f>AVERAGE('Stock Data'!B399:B498)</f>
        <v>98.621608709999947</v>
      </c>
    </row>
    <row r="500" spans="1:4" x14ac:dyDescent="0.35">
      <c r="A500" s="23">
        <v>41995</v>
      </c>
      <c r="B500" s="21">
        <f>AVERAGE('Stock Data'!B480:B499)</f>
        <v>107.52988040000002</v>
      </c>
      <c r="C500" s="21">
        <f>AVERAGE('Stock Data'!B440:B499)</f>
        <v>102.19900786666669</v>
      </c>
      <c r="D500" s="21">
        <f>AVERAGE('Stock Data'!B400:B499)</f>
        <v>98.79412030999994</v>
      </c>
    </row>
    <row r="501" spans="1:4" x14ac:dyDescent="0.35">
      <c r="A501" s="23">
        <v>41996</v>
      </c>
      <c r="B501" s="21">
        <f>AVERAGE('Stock Data'!B481:B500)</f>
        <v>107.24163385000001</v>
      </c>
      <c r="C501" s="21">
        <f>AVERAGE('Stock Data'!B441:B500)</f>
        <v>102.40193628333334</v>
      </c>
      <c r="D501" s="21">
        <f>AVERAGE('Stock Data'!B401:B500)</f>
        <v>98.957874729999929</v>
      </c>
    </row>
    <row r="502" spans="1:4" x14ac:dyDescent="0.35">
      <c r="A502" s="23">
        <v>41997</v>
      </c>
      <c r="B502" s="21">
        <f>AVERAGE('Stock Data'!B482:B501)</f>
        <v>106.97705295</v>
      </c>
      <c r="C502" s="21">
        <f>AVERAGE('Stock Data'!B442:B501)</f>
        <v>102.58644886666667</v>
      </c>
      <c r="D502" s="21">
        <f>AVERAGE('Stock Data'!B402:B501)</f>
        <v>99.121676539999939</v>
      </c>
    </row>
    <row r="503" spans="1:4" x14ac:dyDescent="0.35">
      <c r="A503" s="23">
        <v>41999</v>
      </c>
      <c r="B503" s="21">
        <f>AVERAGE('Stock Data'!B483:B502)</f>
        <v>106.73992295000002</v>
      </c>
      <c r="C503" s="21">
        <f>AVERAGE('Stock Data'!B443:B502)</f>
        <v>102.82686316666668</v>
      </c>
      <c r="D503" s="21">
        <f>AVERAGE('Stock Data'!B403:B502)</f>
        <v>99.308629429999925</v>
      </c>
    </row>
    <row r="504" spans="1:4" x14ac:dyDescent="0.35">
      <c r="A504" s="23">
        <v>42002</v>
      </c>
      <c r="B504" s="21">
        <f>AVERAGE('Stock Data'!B484:B503)</f>
        <v>106.50232075</v>
      </c>
      <c r="C504" s="21">
        <f>AVERAGE('Stock Data'!B444:B503)</f>
        <v>103.05470486666668</v>
      </c>
      <c r="D504" s="21">
        <f>AVERAGE('Stock Data'!B404:B503)</f>
        <v>99.496325809999945</v>
      </c>
    </row>
    <row r="505" spans="1:4" x14ac:dyDescent="0.35">
      <c r="A505" s="23">
        <v>42003</v>
      </c>
      <c r="B505" s="21">
        <f>AVERAGE('Stock Data'!B485:B504)</f>
        <v>106.3816264</v>
      </c>
      <c r="C505" s="21">
        <f>AVERAGE('Stock Data'!B445:B504)</f>
        <v>103.26501446666667</v>
      </c>
      <c r="D505" s="21">
        <f>AVERAGE('Stock Data'!B405:B504)</f>
        <v>99.670958069999955</v>
      </c>
    </row>
    <row r="506" spans="1:4" x14ac:dyDescent="0.35">
      <c r="A506" s="23">
        <v>42004</v>
      </c>
      <c r="B506" s="21">
        <f>AVERAGE('Stock Data'!B486:B505)</f>
        <v>106.18046784999999</v>
      </c>
      <c r="C506" s="21">
        <f>AVERAGE('Stock Data'!B446:B505)</f>
        <v>103.44156120000001</v>
      </c>
      <c r="D506" s="21">
        <f>AVERAGE('Stock Data'!B406:B505)</f>
        <v>99.822881899999956</v>
      </c>
    </row>
    <row r="507" spans="1:4" x14ac:dyDescent="0.35">
      <c r="A507" s="23">
        <v>42006</v>
      </c>
      <c r="B507" s="21">
        <f>AVERAGE('Stock Data'!B487:B506)</f>
        <v>105.86808154999997</v>
      </c>
      <c r="C507" s="21">
        <f>AVERAGE('Stock Data'!B447:B506)</f>
        <v>103.61520915000001</v>
      </c>
      <c r="D507" s="21">
        <f>AVERAGE('Stock Data'!B407:B506)</f>
        <v>99.95308483999996</v>
      </c>
    </row>
    <row r="508" spans="1:4" x14ac:dyDescent="0.35">
      <c r="A508" s="23">
        <v>42009</v>
      </c>
      <c r="B508" s="21">
        <f>AVERAGE('Stock Data'!B488:B507)</f>
        <v>105.43074099999998</v>
      </c>
      <c r="C508" s="21">
        <f>AVERAGE('Stock Data'!B448:B507)</f>
        <v>103.70806053333335</v>
      </c>
      <c r="D508" s="21">
        <f>AVERAGE('Stock Data'!B408:B507)</f>
        <v>100.05431995999997</v>
      </c>
    </row>
    <row r="509" spans="1:4" x14ac:dyDescent="0.35">
      <c r="A509" s="23">
        <v>42010</v>
      </c>
      <c r="B509" s="21">
        <f>AVERAGE('Stock Data'!B489:B508)</f>
        <v>105.01706605</v>
      </c>
      <c r="C509" s="21">
        <f>AVERAGE('Stock Data'!B449:B508)</f>
        <v>103.79761385</v>
      </c>
      <c r="D509" s="21">
        <f>AVERAGE('Stock Data'!B409:B508)</f>
        <v>100.14367969999999</v>
      </c>
    </row>
    <row r="510" spans="1:4" x14ac:dyDescent="0.35">
      <c r="A510" s="23">
        <v>42011</v>
      </c>
      <c r="B510" s="21">
        <f>AVERAGE('Stock Data'!B490:B509)</f>
        <v>104.79697634999998</v>
      </c>
      <c r="C510" s="21">
        <f>AVERAGE('Stock Data'!B450:B509)</f>
        <v>103.91523049999999</v>
      </c>
      <c r="D510" s="21">
        <f>AVERAGE('Stock Data'!B410:B509)</f>
        <v>100.24469356999998</v>
      </c>
    </row>
    <row r="511" spans="1:4" x14ac:dyDescent="0.35">
      <c r="A511" s="23">
        <v>42012</v>
      </c>
      <c r="B511" s="21">
        <f>AVERAGE('Stock Data'!B491:B510)</f>
        <v>104.69142709999998</v>
      </c>
      <c r="C511" s="21">
        <f>AVERAGE('Stock Data'!B451:B510)</f>
        <v>104.11261603333332</v>
      </c>
      <c r="D511" s="21">
        <f>AVERAGE('Stock Data'!B411:B510)</f>
        <v>100.38037342</v>
      </c>
    </row>
    <row r="512" spans="1:4" x14ac:dyDescent="0.35">
      <c r="A512" s="23">
        <v>42013</v>
      </c>
      <c r="B512" s="21">
        <f>AVERAGE('Stock Data'!B492:B511)</f>
        <v>104.69426754999999</v>
      </c>
      <c r="C512" s="21">
        <f>AVERAGE('Stock Data'!B452:B511)</f>
        <v>104.3285466</v>
      </c>
      <c r="D512" s="21">
        <f>AVERAGE('Stock Data'!B412:B511)</f>
        <v>100.50606723999999</v>
      </c>
    </row>
    <row r="513" spans="1:4" x14ac:dyDescent="0.35">
      <c r="A513" s="23">
        <v>42016</v>
      </c>
      <c r="B513" s="21">
        <f>AVERAGE('Stock Data'!B493:B512)</f>
        <v>104.58209219999999</v>
      </c>
      <c r="C513" s="21">
        <f>AVERAGE('Stock Data'!B453:B512)</f>
        <v>104.51994026666667</v>
      </c>
      <c r="D513" s="21">
        <f>AVERAGE('Stock Data'!B413:B512)</f>
        <v>100.59272159999999</v>
      </c>
    </row>
    <row r="514" spans="1:4" x14ac:dyDescent="0.35">
      <c r="A514" s="23">
        <v>42017</v>
      </c>
      <c r="B514" s="21">
        <f>AVERAGE('Stock Data'!B494:B513)</f>
        <v>104.60528445</v>
      </c>
      <c r="C514" s="21">
        <f>AVERAGE('Stock Data'!B454:B513)</f>
        <v>104.74674499999999</v>
      </c>
      <c r="D514" s="21">
        <f>AVERAGE('Stock Data'!B414:B513)</f>
        <v>100.68818112</v>
      </c>
    </row>
    <row r="515" spans="1:4" x14ac:dyDescent="0.35">
      <c r="A515" s="23">
        <v>42018</v>
      </c>
      <c r="B515" s="21">
        <f>AVERAGE('Stock Data'!B495:B514)</f>
        <v>104.6795944</v>
      </c>
      <c r="C515" s="21">
        <f>AVERAGE('Stock Data'!B455:B514)</f>
        <v>104.94477394999997</v>
      </c>
      <c r="D515" s="21">
        <f>AVERAGE('Stock Data'!B415:B514)</f>
        <v>100.77957065999999</v>
      </c>
    </row>
    <row r="516" spans="1:4" x14ac:dyDescent="0.35">
      <c r="A516" s="23">
        <v>42019</v>
      </c>
      <c r="B516" s="21">
        <f>AVERAGE('Stock Data'!B496:B515)</f>
        <v>104.68290785000002</v>
      </c>
      <c r="C516" s="21">
        <f>AVERAGE('Stock Data'!B456:B515)</f>
        <v>105.06295529999998</v>
      </c>
      <c r="D516" s="21">
        <f>AVERAGE('Stock Data'!B416:B515)</f>
        <v>100.83577595000001</v>
      </c>
    </row>
    <row r="517" spans="1:4" x14ac:dyDescent="0.35">
      <c r="A517" s="23">
        <v>42020</v>
      </c>
      <c r="B517" s="21">
        <f>AVERAGE('Stock Data'!B497:B516)</f>
        <v>104.52103500000001</v>
      </c>
      <c r="C517" s="21">
        <f>AVERAGE('Stock Data'!B457:B516)</f>
        <v>105.12547068333333</v>
      </c>
      <c r="D517" s="21">
        <f>AVERAGE('Stock Data'!B417:B516)</f>
        <v>100.88205052000001</v>
      </c>
    </row>
    <row r="518" spans="1:4" x14ac:dyDescent="0.35">
      <c r="A518" s="23">
        <v>42024</v>
      </c>
      <c r="B518" s="21">
        <f>AVERAGE('Stock Data'!B498:B517)</f>
        <v>104.33502349999999</v>
      </c>
      <c r="C518" s="21">
        <f>AVERAGE('Stock Data'!B458:B517)</f>
        <v>105.22288864999999</v>
      </c>
      <c r="D518" s="21">
        <f>AVERAGE('Stock Data'!B418:B517)</f>
        <v>100.96029453999999</v>
      </c>
    </row>
    <row r="519" spans="1:4" x14ac:dyDescent="0.35">
      <c r="A519" s="23">
        <v>42025</v>
      </c>
      <c r="B519" s="21">
        <f>AVERAGE('Stock Data'!B499:B518)</f>
        <v>104.2294758</v>
      </c>
      <c r="C519" s="21">
        <f>AVERAGE('Stock Data'!B459:B518)</f>
        <v>105.30449709999998</v>
      </c>
      <c r="D519" s="21">
        <f>AVERAGE('Stock Data'!B419:B518)</f>
        <v>101.03470814000002</v>
      </c>
    </row>
    <row r="520" spans="1:4" x14ac:dyDescent="0.35">
      <c r="A520" s="23">
        <v>42026</v>
      </c>
      <c r="B520" s="21">
        <f>AVERAGE('Stock Data'!B500:B519)</f>
        <v>104.20391730000001</v>
      </c>
      <c r="C520" s="21">
        <f>AVERAGE('Stock Data'!B460:B519)</f>
        <v>105.424944</v>
      </c>
      <c r="D520" s="21">
        <f>AVERAGE('Stock Data'!B420:B519)</f>
        <v>101.13496952000001</v>
      </c>
    </row>
    <row r="521" spans="1:4" x14ac:dyDescent="0.35">
      <c r="A521" s="23">
        <v>42027</v>
      </c>
      <c r="B521" s="21">
        <f>AVERAGE('Stock Data'!B501:B520)</f>
        <v>104.22474325</v>
      </c>
      <c r="C521" s="21">
        <f>AVERAGE('Stock Data'!B461:B520)</f>
        <v>105.55626964999998</v>
      </c>
      <c r="D521" s="21">
        <f>AVERAGE('Stock Data'!B421:B520)</f>
        <v>101.23836513000001</v>
      </c>
    </row>
    <row r="522" spans="1:4" x14ac:dyDescent="0.35">
      <c r="A522" s="23">
        <v>42030</v>
      </c>
      <c r="B522" s="21">
        <f>AVERAGE('Stock Data'!B502:B521)</f>
        <v>104.27633395000001</v>
      </c>
      <c r="C522" s="21">
        <f>AVERAGE('Stock Data'!B462:B521)</f>
        <v>105.66388276666666</v>
      </c>
      <c r="D522" s="21">
        <f>AVERAGE('Stock Data'!B422:B521)</f>
        <v>101.33535602000001</v>
      </c>
    </row>
    <row r="523" spans="1:4" x14ac:dyDescent="0.35">
      <c r="A523" s="23">
        <v>42031</v>
      </c>
      <c r="B523" s="21">
        <f>AVERAGE('Stock Data'!B503:B522)</f>
        <v>104.04677770000001</v>
      </c>
      <c r="C523" s="21">
        <f>AVERAGE('Stock Data'!B463:B522)</f>
        <v>105.6995933</v>
      </c>
      <c r="D523" s="21">
        <f>AVERAGE('Stock Data'!B423:B522)</f>
        <v>101.43595531000001</v>
      </c>
    </row>
    <row r="524" spans="1:4" x14ac:dyDescent="0.35">
      <c r="A524" s="23">
        <v>42032</v>
      </c>
      <c r="B524" s="21">
        <f>AVERAGE('Stock Data'!B504:B523)</f>
        <v>104.11304125000001</v>
      </c>
      <c r="C524" s="21">
        <f>AVERAGE('Stock Data'!B464:B523)</f>
        <v>105.83830331666667</v>
      </c>
      <c r="D524" s="21">
        <f>AVERAGE('Stock Data'!B424:B523)</f>
        <v>101.60269023000002</v>
      </c>
    </row>
    <row r="525" spans="1:4" x14ac:dyDescent="0.35">
      <c r="A525" s="23">
        <v>42033</v>
      </c>
      <c r="B525" s="21">
        <f>AVERAGE('Stock Data'!B505:B524)</f>
        <v>104.41501575000002</v>
      </c>
      <c r="C525" s="21">
        <f>AVERAGE('Stock Data'!B465:B524)</f>
        <v>106.01763020000001</v>
      </c>
      <c r="D525" s="21">
        <f>AVERAGE('Stock Data'!B425:B524)</f>
        <v>101.79539752000001</v>
      </c>
    </row>
    <row r="526" spans="1:4" x14ac:dyDescent="0.35">
      <c r="A526" s="23">
        <v>42034</v>
      </c>
      <c r="B526" s="21">
        <f>AVERAGE('Stock Data'!B506:B525)</f>
        <v>104.73592185000003</v>
      </c>
      <c r="C526" s="21">
        <f>AVERAGE('Stock Data'!B466:B525)</f>
        <v>106.14751225000003</v>
      </c>
      <c r="D526" s="21">
        <f>AVERAGE('Stock Data'!B426:B525)</f>
        <v>101.97738285000001</v>
      </c>
    </row>
    <row r="527" spans="1:4" x14ac:dyDescent="0.35">
      <c r="A527" s="23">
        <v>42037</v>
      </c>
      <c r="B527" s="21">
        <f>AVERAGE('Stock Data'!B507:B526)</f>
        <v>105.17610205000001</v>
      </c>
      <c r="C527" s="21">
        <f>AVERAGE('Stock Data'!B467:B526)</f>
        <v>106.31315378333333</v>
      </c>
      <c r="D527" s="21">
        <f>AVERAGE('Stock Data'!B427:B526)</f>
        <v>102.17677090000002</v>
      </c>
    </row>
    <row r="528" spans="1:4" x14ac:dyDescent="0.35">
      <c r="A528" s="23">
        <v>42038</v>
      </c>
      <c r="B528" s="21">
        <f>AVERAGE('Stock Data'!B508:B527)</f>
        <v>105.7630089</v>
      </c>
      <c r="C528" s="21">
        <f>AVERAGE('Stock Data'!B468:B527)</f>
        <v>106.47502639999999</v>
      </c>
      <c r="D528" s="21">
        <f>AVERAGE('Stock Data'!B428:B527)</f>
        <v>102.34797787000004</v>
      </c>
    </row>
    <row r="529" spans="1:4" x14ac:dyDescent="0.35">
      <c r="A529" s="23">
        <v>42039</v>
      </c>
      <c r="B529" s="21">
        <f>AVERAGE('Stock Data'!B509:B528)</f>
        <v>106.39251444999999</v>
      </c>
      <c r="C529" s="21">
        <f>AVERAGE('Stock Data'!B469:B528)</f>
        <v>106.64636556666667</v>
      </c>
      <c r="D529" s="21">
        <f>AVERAGE('Stock Data'!B429:B528)</f>
        <v>102.52374630000003</v>
      </c>
    </row>
    <row r="530" spans="1:4" x14ac:dyDescent="0.35">
      <c r="A530" s="23">
        <v>42040</v>
      </c>
      <c r="B530" s="21">
        <f>AVERAGE('Stock Data'!B510:B529)</f>
        <v>106.99188615</v>
      </c>
      <c r="C530" s="21">
        <f>AVERAGE('Stock Data'!B470:B529)</f>
        <v>106.82627723333333</v>
      </c>
      <c r="D530" s="21">
        <f>AVERAGE('Stock Data'!B430:B529)</f>
        <v>102.70542492000003</v>
      </c>
    </row>
    <row r="531" spans="1:4" x14ac:dyDescent="0.35">
      <c r="A531" s="23">
        <v>42041</v>
      </c>
      <c r="B531" s="21">
        <f>AVERAGE('Stock Data'!B511:B530)</f>
        <v>107.3473137</v>
      </c>
      <c r="C531" s="21">
        <f>AVERAGE('Stock Data'!B471:B530)</f>
        <v>106.99303073333334</v>
      </c>
      <c r="D531" s="21">
        <f>AVERAGE('Stock Data'!B431:B530)</f>
        <v>102.87778774000002</v>
      </c>
    </row>
    <row r="532" spans="1:4" x14ac:dyDescent="0.35">
      <c r="A532" s="23">
        <v>42044</v>
      </c>
      <c r="B532" s="21">
        <f>AVERAGE('Stock Data'!B512:B531)</f>
        <v>107.73460045000002</v>
      </c>
      <c r="C532" s="21">
        <f>AVERAGE('Stock Data'!B472:B531)</f>
        <v>107.15857155000002</v>
      </c>
      <c r="D532" s="21">
        <f>AVERAGE('Stock Data'!B432:B531)</f>
        <v>103.06491596000004</v>
      </c>
    </row>
    <row r="533" spans="1:4" x14ac:dyDescent="0.35">
      <c r="A533" s="23">
        <v>42045</v>
      </c>
      <c r="B533" s="21">
        <f>AVERAGE('Stock Data'!B513:B532)</f>
        <v>108.36181294999999</v>
      </c>
      <c r="C533" s="21">
        <f>AVERAGE('Stock Data'!B473:B532)</f>
        <v>107.33608836666669</v>
      </c>
      <c r="D533" s="21">
        <f>AVERAGE('Stock Data'!B433:B532)</f>
        <v>103.26711620000003</v>
      </c>
    </row>
    <row r="534" spans="1:4" x14ac:dyDescent="0.35">
      <c r="A534" s="23">
        <v>42046</v>
      </c>
      <c r="B534" s="21">
        <f>AVERAGE('Stock Data'!B514:B533)</f>
        <v>109.07901530000001</v>
      </c>
      <c r="C534" s="21">
        <f>AVERAGE('Stock Data'!B474:B533)</f>
        <v>107.53413536666669</v>
      </c>
      <c r="D534" s="21">
        <f>AVERAGE('Stock Data'!B434:B533)</f>
        <v>103.49451724000006</v>
      </c>
    </row>
    <row r="535" spans="1:4" x14ac:dyDescent="0.35">
      <c r="A535" s="23">
        <v>42047</v>
      </c>
      <c r="B535" s="21">
        <f>AVERAGE('Stock Data'!B515:B534)</f>
        <v>109.89117580000001</v>
      </c>
      <c r="C535" s="21">
        <f>AVERAGE('Stock Data'!B475:B534)</f>
        <v>107.73575178333334</v>
      </c>
      <c r="D535" s="21">
        <f>AVERAGE('Stock Data'!B435:B534)</f>
        <v>103.74475727000002</v>
      </c>
    </row>
    <row r="536" spans="1:4" x14ac:dyDescent="0.35">
      <c r="A536" s="23">
        <v>42048</v>
      </c>
      <c r="B536" s="21">
        <f>AVERAGE('Stock Data'!B516:B535)</f>
        <v>110.87384485</v>
      </c>
      <c r="C536" s="21">
        <f>AVERAGE('Stock Data'!B476:B535)</f>
        <v>107.95018659999998</v>
      </c>
      <c r="D536" s="21">
        <f>AVERAGE('Stock Data'!B436:B535)</f>
        <v>103.99994693000002</v>
      </c>
    </row>
    <row r="537" spans="1:4" x14ac:dyDescent="0.35">
      <c r="A537" s="23">
        <v>42052</v>
      </c>
      <c r="B537" s="21">
        <f>AVERAGE('Stock Data'!B517:B536)</f>
        <v>111.93143649999999</v>
      </c>
      <c r="C537" s="21">
        <f>AVERAGE('Stock Data'!B477:B536)</f>
        <v>108.15315063333334</v>
      </c>
      <c r="D537" s="21">
        <f>AVERAGE('Stock Data'!B437:B536)</f>
        <v>104.24737224000006</v>
      </c>
    </row>
    <row r="538" spans="1:4" x14ac:dyDescent="0.35">
      <c r="A538" s="23">
        <v>42053</v>
      </c>
      <c r="B538" s="21">
        <f>AVERAGE('Stock Data'!B518:B537)</f>
        <v>112.90210565000002</v>
      </c>
      <c r="C538" s="21">
        <f>AVERAGE('Stock Data'!B478:B537)</f>
        <v>108.38283329999999</v>
      </c>
      <c r="D538" s="21">
        <f>AVERAGE('Stock Data'!B438:B537)</f>
        <v>104.51164432000004</v>
      </c>
    </row>
    <row r="539" spans="1:4" x14ac:dyDescent="0.35">
      <c r="A539" s="23">
        <v>42054</v>
      </c>
      <c r="B539" s="21">
        <f>AVERAGE('Stock Data'!B519:B538)</f>
        <v>113.82065880000002</v>
      </c>
      <c r="C539" s="21">
        <f>AVERAGE('Stock Data'!B479:B538)</f>
        <v>108.58236485</v>
      </c>
      <c r="D539" s="21">
        <f>AVERAGE('Stock Data'!B439:B538)</f>
        <v>104.80992061000005</v>
      </c>
    </row>
    <row r="540" spans="1:4" x14ac:dyDescent="0.35">
      <c r="A540" s="23">
        <v>42055</v>
      </c>
      <c r="B540" s="21">
        <f>AVERAGE('Stock Data'!B520:B539)</f>
        <v>114.65421365000002</v>
      </c>
      <c r="C540" s="21">
        <f>AVERAGE('Stock Data'!B480:B539)</f>
        <v>108.79600378333335</v>
      </c>
      <c r="D540" s="21">
        <f>AVERAGE('Stock Data'!B440:B539)</f>
        <v>105.09103091000004</v>
      </c>
    </row>
    <row r="541" spans="1:4" x14ac:dyDescent="0.35">
      <c r="A541" s="23">
        <v>42058</v>
      </c>
      <c r="B541" s="21">
        <f>AVERAGE('Stock Data'!B521:B540)</f>
        <v>115.62662770000001</v>
      </c>
      <c r="C541" s="21">
        <f>AVERAGE('Stock Data'!B481:B540)</f>
        <v>109.03100160000001</v>
      </c>
      <c r="D541" s="21">
        <f>AVERAGE('Stock Data'!B441:B540)</f>
        <v>105.41143596000008</v>
      </c>
    </row>
    <row r="542" spans="1:4" x14ac:dyDescent="0.35">
      <c r="A542" s="23">
        <v>42059</v>
      </c>
      <c r="B542" s="21">
        <f>AVERAGE('Stock Data'!B522:B541)</f>
        <v>116.5539234</v>
      </c>
      <c r="C542" s="21">
        <f>AVERAGE('Stock Data'!B482:B541)</f>
        <v>109.26910343333333</v>
      </c>
      <c r="D542" s="21">
        <f>AVERAGE('Stock Data'!B442:B541)</f>
        <v>105.71792079000008</v>
      </c>
    </row>
    <row r="543" spans="1:4" x14ac:dyDescent="0.35">
      <c r="A543" s="23">
        <v>42060</v>
      </c>
      <c r="B543" s="21">
        <f>AVERAGE('Stock Data'!B523:B542)</f>
        <v>117.50804020000002</v>
      </c>
      <c r="C543" s="21">
        <f>AVERAGE('Stock Data'!B483:B542)</f>
        <v>109.43158028333332</v>
      </c>
      <c r="D543" s="21">
        <f>AVERAGE('Stock Data'!B443:B542)</f>
        <v>106.00708148000008</v>
      </c>
    </row>
    <row r="544" spans="1:4" x14ac:dyDescent="0.35">
      <c r="A544" s="23">
        <v>42061</v>
      </c>
      <c r="B544" s="21">
        <f>AVERAGE('Stock Data'!B524:B543)</f>
        <v>118.24757689999998</v>
      </c>
      <c r="C544" s="21">
        <f>AVERAGE('Stock Data'!B484:B543)</f>
        <v>109.62097963333332</v>
      </c>
      <c r="D544" s="21">
        <f>AVERAGE('Stock Data'!B444:B543)</f>
        <v>106.30494655000005</v>
      </c>
    </row>
    <row r="545" spans="1:4" x14ac:dyDescent="0.35">
      <c r="A545" s="23">
        <v>42062</v>
      </c>
      <c r="B545" s="21">
        <f>AVERAGE('Stock Data'!B525:B544)</f>
        <v>118.72405964999999</v>
      </c>
      <c r="C545" s="21">
        <f>AVERAGE('Stock Data'!B485:B544)</f>
        <v>109.84023393333331</v>
      </c>
      <c r="D545" s="21">
        <f>AVERAGE('Stock Data'!B445:B544)</f>
        <v>106.58682376000007</v>
      </c>
    </row>
    <row r="546" spans="1:4" x14ac:dyDescent="0.35">
      <c r="A546" s="23">
        <v>42065</v>
      </c>
      <c r="B546" s="21">
        <f>AVERAGE('Stock Data'!B526:B545)</f>
        <v>119.31283489999998</v>
      </c>
      <c r="C546" s="21">
        <f>AVERAGE('Stock Data'!B486:B545)</f>
        <v>110.07640819999997</v>
      </c>
      <c r="D546" s="21">
        <f>AVERAGE('Stock Data'!B446:B545)</f>
        <v>106.87468807000006</v>
      </c>
    </row>
    <row r="547" spans="1:4" x14ac:dyDescent="0.35">
      <c r="A547" s="23">
        <v>42066</v>
      </c>
      <c r="B547" s="21">
        <f>AVERAGE('Stock Data'!B527:B546)</f>
        <v>119.84486309999997</v>
      </c>
      <c r="C547" s="21">
        <f>AVERAGE('Stock Data'!B487:B546)</f>
        <v>110.29634889999996</v>
      </c>
      <c r="D547" s="21">
        <f>AVERAGE('Stock Data'!B447:B546)</f>
        <v>107.17331852000007</v>
      </c>
    </row>
    <row r="548" spans="1:4" x14ac:dyDescent="0.35">
      <c r="A548" s="23">
        <v>42067</v>
      </c>
      <c r="B548" s="21">
        <f>AVERAGE('Stock Data'!B528:B547)</f>
        <v>120.33697959999999</v>
      </c>
      <c r="C548" s="21">
        <f>AVERAGE('Stock Data'!B488:B547)</f>
        <v>110.51024316666664</v>
      </c>
      <c r="D548" s="21">
        <f>AVERAGE('Stock Data'!B448:B547)</f>
        <v>107.44483402000007</v>
      </c>
    </row>
    <row r="549" spans="1:4" x14ac:dyDescent="0.35">
      <c r="A549" s="23">
        <v>42068</v>
      </c>
      <c r="B549" s="21">
        <f>AVERAGE('Stock Data'!B529:B548)</f>
        <v>120.6848117</v>
      </c>
      <c r="C549" s="21">
        <f>AVERAGE('Stock Data'!B489:B548)</f>
        <v>110.6981307333333</v>
      </c>
      <c r="D549" s="21">
        <f>AVERAGE('Stock Data'!B449:B548)</f>
        <v>107.69403354000005</v>
      </c>
    </row>
    <row r="550" spans="1:4" x14ac:dyDescent="0.35">
      <c r="A550" s="23">
        <v>42069</v>
      </c>
      <c r="B550" s="21">
        <f>AVERAGE('Stock Data'!B530:B549)</f>
        <v>121.00128130000003</v>
      </c>
      <c r="C550" s="21">
        <f>AVERAGE('Stock Data'!B490:B549)</f>
        <v>110.9300479333333</v>
      </c>
      <c r="D550" s="21">
        <f>AVERAGE('Stock Data'!B450:B549)</f>
        <v>107.94777179000002</v>
      </c>
    </row>
    <row r="551" spans="1:4" x14ac:dyDescent="0.35">
      <c r="A551" s="23">
        <v>42072</v>
      </c>
      <c r="B551" s="21">
        <f>AVERAGE('Stock Data'!B531:B550)</f>
        <v>121.39140470000002</v>
      </c>
      <c r="C551" s="21">
        <f>AVERAGE('Stock Data'!B491:B550)</f>
        <v>111.14338183333332</v>
      </c>
      <c r="D551" s="21">
        <f>AVERAGE('Stock Data'!B451:B550)</f>
        <v>108.21531330000003</v>
      </c>
    </row>
    <row r="552" spans="1:4" x14ac:dyDescent="0.35">
      <c r="A552" s="23">
        <v>42073</v>
      </c>
      <c r="B552" s="21">
        <f>AVERAGE('Stock Data'!B532:B551)</f>
        <v>121.61901625000003</v>
      </c>
      <c r="C552" s="21">
        <f>AVERAGE('Stock Data'!B492:B551)</f>
        <v>111.34929475</v>
      </c>
      <c r="D552" s="21">
        <f>AVERAGE('Stock Data'!B452:B551)</f>
        <v>108.46785130000004</v>
      </c>
    </row>
    <row r="553" spans="1:4" x14ac:dyDescent="0.35">
      <c r="A553" s="23">
        <v>42074</v>
      </c>
      <c r="B553" s="21">
        <f>AVERAGE('Stock Data'!B533:B552)</f>
        <v>121.62946965000003</v>
      </c>
      <c r="C553" s="21">
        <f>AVERAGE('Stock Data'!B493:B552)</f>
        <v>111.52445826666667</v>
      </c>
      <c r="D553" s="21">
        <f>AVERAGE('Stock Data'!B453:B552)</f>
        <v>108.71022068000002</v>
      </c>
    </row>
    <row r="554" spans="1:4" x14ac:dyDescent="0.35">
      <c r="A554" s="23">
        <v>42075</v>
      </c>
      <c r="B554" s="21">
        <f>AVERAGE('Stock Data'!B534:B553)</f>
        <v>121.60903660000001</v>
      </c>
      <c r="C554" s="21">
        <f>AVERAGE('Stock Data'!B494:B553)</f>
        <v>111.76444545</v>
      </c>
      <c r="D554" s="21">
        <f>AVERAGE('Stock Data'!B454:B553)</f>
        <v>108.98565738000001</v>
      </c>
    </row>
    <row r="555" spans="1:4" x14ac:dyDescent="0.35">
      <c r="A555" s="23">
        <v>42076</v>
      </c>
      <c r="B555" s="21">
        <f>AVERAGE('Stock Data'!B535:B554)</f>
        <v>121.4726596</v>
      </c>
      <c r="C555" s="21">
        <f>AVERAGE('Stock Data'!B495:B554)</f>
        <v>112.01447660000001</v>
      </c>
      <c r="D555" s="21">
        <f>AVERAGE('Stock Data'!B455:B554)</f>
        <v>109.23963144999999</v>
      </c>
    </row>
    <row r="556" spans="1:4" x14ac:dyDescent="0.35">
      <c r="A556" s="23">
        <v>42079</v>
      </c>
      <c r="B556" s="21">
        <f>AVERAGE('Stock Data'!B536:B555)</f>
        <v>121.37144579999999</v>
      </c>
      <c r="C556" s="21">
        <f>AVERAGE('Stock Data'!B496:B555)</f>
        <v>112.30939949999998</v>
      </c>
      <c r="D556" s="21">
        <f>AVERAGE('Stock Data'!B456:B555)</f>
        <v>109.48683131</v>
      </c>
    </row>
    <row r="557" spans="1:4" x14ac:dyDescent="0.35">
      <c r="A557" s="23">
        <v>42080</v>
      </c>
      <c r="B557" s="21">
        <f>AVERAGE('Stock Data'!B537:B556)</f>
        <v>121.33390684999999</v>
      </c>
      <c r="C557" s="21">
        <f>AVERAGE('Stock Data'!B497:B556)</f>
        <v>112.59545944999999</v>
      </c>
      <c r="D557" s="21">
        <f>AVERAGE('Stock Data'!B457:B556)</f>
        <v>109.72835108000002</v>
      </c>
    </row>
    <row r="558" spans="1:4" x14ac:dyDescent="0.35">
      <c r="A558" s="23">
        <v>42081</v>
      </c>
      <c r="B558" s="21">
        <f>AVERAGE('Stock Data'!B538:B557)</f>
        <v>121.32202675000001</v>
      </c>
      <c r="C558" s="21">
        <f>AVERAGE('Stock Data'!B498:B557)</f>
        <v>112.85305196666665</v>
      </c>
      <c r="D558" s="21">
        <f>AVERAGE('Stock Data'!B458:B557)</f>
        <v>109.97855967000001</v>
      </c>
    </row>
    <row r="559" spans="1:4" x14ac:dyDescent="0.35">
      <c r="A559" s="23">
        <v>42082</v>
      </c>
      <c r="B559" s="21">
        <f>AVERAGE('Stock Data'!B539:B558)</f>
        <v>121.27688555</v>
      </c>
      <c r="C559" s="21">
        <f>AVERAGE('Stock Data'!B499:B558)</f>
        <v>113.10900671666666</v>
      </c>
      <c r="D559" s="21">
        <f>AVERAGE('Stock Data'!B459:B558)</f>
        <v>110.20220713000001</v>
      </c>
    </row>
    <row r="560" spans="1:4" x14ac:dyDescent="0.35">
      <c r="A560" s="23">
        <v>42083</v>
      </c>
      <c r="B560" s="21">
        <f>AVERAGE('Stock Data'!B540:B559)</f>
        <v>121.1058204</v>
      </c>
      <c r="C560" s="21">
        <f>AVERAGE('Stock Data'!B500:B559)</f>
        <v>113.32131711666666</v>
      </c>
      <c r="D560" s="21">
        <f>AVERAGE('Stock Data'!B460:B559)</f>
        <v>110.40697321000002</v>
      </c>
    </row>
    <row r="561" spans="1:4" x14ac:dyDescent="0.35">
      <c r="A561" s="23">
        <v>42086</v>
      </c>
      <c r="B561" s="21">
        <f>AVERAGE('Stock Data'!B541:B560)</f>
        <v>120.83069144999999</v>
      </c>
      <c r="C561" s="21">
        <f>AVERAGE('Stock Data'!B501:B560)</f>
        <v>113.56068746666666</v>
      </c>
      <c r="D561" s="21">
        <f>AVERAGE('Stock Data'!B461:B560)</f>
        <v>110.62522562000002</v>
      </c>
    </row>
    <row r="562" spans="1:4" x14ac:dyDescent="0.35">
      <c r="A562" s="23">
        <v>42087</v>
      </c>
      <c r="B562" s="21">
        <f>AVERAGE('Stock Data'!B542:B561)</f>
        <v>120.57029260000002</v>
      </c>
      <c r="C562" s="21">
        <f>AVERAGE('Stock Data'!B502:B561)</f>
        <v>113.80018331666665</v>
      </c>
      <c r="D562" s="21">
        <f>AVERAGE('Stock Data'!B462:B561)</f>
        <v>110.82317286</v>
      </c>
    </row>
    <row r="563" spans="1:4" x14ac:dyDescent="0.35">
      <c r="A563" s="23">
        <v>42088</v>
      </c>
      <c r="B563" s="21">
        <f>AVERAGE('Stock Data'!B543:B562)</f>
        <v>120.31322015000001</v>
      </c>
      <c r="C563" s="21">
        <f>AVERAGE('Stock Data'!B503:B562)</f>
        <v>113.95601268333333</v>
      </c>
      <c r="D563" s="21">
        <f>AVERAGE('Stock Data'!B463:B562)</f>
        <v>110.98400805</v>
      </c>
    </row>
    <row r="564" spans="1:4" x14ac:dyDescent="0.35">
      <c r="A564" s="23">
        <v>42089</v>
      </c>
      <c r="B564" s="21">
        <f>AVERAGE('Stock Data'!B544:B563)</f>
        <v>120.0195598</v>
      </c>
      <c r="C564" s="21">
        <f>AVERAGE('Stock Data'!B504:B563)</f>
        <v>114.12672598333332</v>
      </c>
      <c r="D564" s="21">
        <f>AVERAGE('Stock Data'!B464:B563)</f>
        <v>111.15640933</v>
      </c>
    </row>
    <row r="565" spans="1:4" x14ac:dyDescent="0.35">
      <c r="A565" s="23">
        <v>42090</v>
      </c>
      <c r="B565" s="21">
        <f>AVERAGE('Stock Data'!B545:B564)</f>
        <v>119.77199055000001</v>
      </c>
      <c r="C565" s="21">
        <f>AVERAGE('Stock Data'!B505:B564)</f>
        <v>114.30368864999998</v>
      </c>
      <c r="D565" s="21">
        <f>AVERAGE('Stock Data'!B465:B564)</f>
        <v>111.30978816000001</v>
      </c>
    </row>
    <row r="566" spans="1:4" x14ac:dyDescent="0.35">
      <c r="A566" s="23">
        <v>42093</v>
      </c>
      <c r="B566" s="21">
        <f>AVERAGE('Stock Data'!B546:B565)</f>
        <v>119.64274209999999</v>
      </c>
      <c r="C566" s="21">
        <f>AVERAGE('Stock Data'!B506:B565)</f>
        <v>114.56383295000001</v>
      </c>
      <c r="D566" s="21">
        <f>AVERAGE('Stock Data'!B466:B565)</f>
        <v>111.47962275000002</v>
      </c>
    </row>
    <row r="567" spans="1:4" x14ac:dyDescent="0.35">
      <c r="A567" s="23">
        <v>42094</v>
      </c>
      <c r="B567" s="21">
        <f>AVERAGE('Stock Data'!B547:B566)</f>
        <v>119.40847775</v>
      </c>
      <c r="C567" s="21">
        <f>AVERAGE('Stock Data'!B507:B566)</f>
        <v>114.8098143</v>
      </c>
      <c r="D567" s="21">
        <f>AVERAGE('Stock Data'!B467:B566)</f>
        <v>111.63856043999998</v>
      </c>
    </row>
    <row r="568" spans="1:4" x14ac:dyDescent="0.35">
      <c r="A568" s="23">
        <v>42095</v>
      </c>
      <c r="B568" s="21">
        <f>AVERAGE('Stock Data'!B548:B567)</f>
        <v>119.2046261</v>
      </c>
      <c r="C568" s="21">
        <f>AVERAGE('Stock Data'!B508:B567)</f>
        <v>115.10153819999999</v>
      </c>
      <c r="D568" s="21">
        <f>AVERAGE('Stock Data'!B468:B567)</f>
        <v>111.79333697999996</v>
      </c>
    </row>
    <row r="569" spans="1:4" x14ac:dyDescent="0.35">
      <c r="A569" s="23">
        <v>42096</v>
      </c>
      <c r="B569" s="21">
        <f>AVERAGE('Stock Data'!B549:B568)</f>
        <v>119.1528309</v>
      </c>
      <c r="C569" s="21">
        <f>AVERAGE('Stock Data'!B509:B568)</f>
        <v>115.41005234999997</v>
      </c>
      <c r="D569" s="21">
        <f>AVERAGE('Stock Data'!B469:B568)</f>
        <v>111.95534785999999</v>
      </c>
    </row>
    <row r="570" spans="1:4" x14ac:dyDescent="0.35">
      <c r="A570" s="23">
        <v>42100</v>
      </c>
      <c r="B570" s="21">
        <f>AVERAGE('Stock Data'!B550:B569)</f>
        <v>119.18846929999999</v>
      </c>
      <c r="C570" s="21">
        <f>AVERAGE('Stock Data'!B510:B569)</f>
        <v>115.72721224999997</v>
      </c>
      <c r="D570" s="21">
        <f>AVERAGE('Stock Data'!B470:B569)</f>
        <v>112.13371646000002</v>
      </c>
    </row>
    <row r="571" spans="1:4" x14ac:dyDescent="0.35">
      <c r="A571" s="23">
        <v>42101</v>
      </c>
      <c r="B571" s="21">
        <f>AVERAGE('Stock Data'!B551:B570)</f>
        <v>119.13477475000002</v>
      </c>
      <c r="C571" s="21">
        <f>AVERAGE('Stock Data'!B511:B570)</f>
        <v>115.95783104999997</v>
      </c>
      <c r="D571" s="21">
        <f>AVERAGE('Stock Data'!B471:B570)</f>
        <v>112.30105432999999</v>
      </c>
    </row>
    <row r="572" spans="1:4" x14ac:dyDescent="0.35">
      <c r="A572" s="23">
        <v>42102</v>
      </c>
      <c r="B572" s="21">
        <f>AVERAGE('Stock Data'!B552:B571)</f>
        <v>119.18656955000002</v>
      </c>
      <c r="C572" s="21">
        <f>AVERAGE('Stock Data'!B512:B571)</f>
        <v>116.18006208333333</v>
      </c>
      <c r="D572" s="21">
        <f>AVERAGE('Stock Data'!B472:B571)</f>
        <v>112.45626008999997</v>
      </c>
    </row>
    <row r="573" spans="1:4" x14ac:dyDescent="0.35">
      <c r="A573" s="23">
        <v>42103</v>
      </c>
      <c r="B573" s="21">
        <f>AVERAGE('Stock Data'!B553:B572)</f>
        <v>119.39184795000001</v>
      </c>
      <c r="C573" s="21">
        <f>AVERAGE('Stock Data'!B513:B572)</f>
        <v>116.46104351666663</v>
      </c>
      <c r="D573" s="21">
        <f>AVERAGE('Stock Data'!B473:B572)</f>
        <v>112.60591654</v>
      </c>
    </row>
    <row r="574" spans="1:4" x14ac:dyDescent="0.35">
      <c r="A574" s="23">
        <v>42104</v>
      </c>
      <c r="B574" s="21">
        <f>AVERAGE('Stock Data'!B554:B573)</f>
        <v>119.51777150000001</v>
      </c>
      <c r="C574" s="21">
        <f>AVERAGE('Stock Data'!B514:B573)</f>
        <v>116.73527446666665</v>
      </c>
      <c r="D574" s="21">
        <f>AVERAGE('Stock Data'!B474:B573)</f>
        <v>112.74584284000002</v>
      </c>
    </row>
    <row r="575" spans="1:4" x14ac:dyDescent="0.35">
      <c r="A575" s="23">
        <v>42107</v>
      </c>
      <c r="B575" s="21">
        <f>AVERAGE('Stock Data'!B555:B574)</f>
        <v>119.67268064999999</v>
      </c>
      <c r="C575" s="21">
        <f>AVERAGE('Stock Data'!B515:B574)</f>
        <v>117.01217201666665</v>
      </c>
      <c r="D575" s="21">
        <f>AVERAGE('Stock Data'!B475:B574)</f>
        <v>112.87051912000001</v>
      </c>
    </row>
    <row r="576" spans="1:4" x14ac:dyDescent="0.35">
      <c r="A576" s="23">
        <v>42108</v>
      </c>
      <c r="B576" s="21">
        <f>AVERAGE('Stock Data'!B556:B575)</f>
        <v>119.7368305</v>
      </c>
      <c r="C576" s="21">
        <f>AVERAGE('Stock Data'!B516:B575)</f>
        <v>117.32737371666664</v>
      </c>
      <c r="D576" s="21">
        <f>AVERAGE('Stock Data'!B476:B575)</f>
        <v>112.99176722</v>
      </c>
    </row>
    <row r="577" spans="1:4" x14ac:dyDescent="0.35">
      <c r="A577" s="23">
        <v>42109</v>
      </c>
      <c r="B577" s="21">
        <f>AVERAGE('Stock Data'!B557:B576)</f>
        <v>119.72447585</v>
      </c>
      <c r="C577" s="21">
        <f>AVERAGE('Stock Data'!B517:B576)</f>
        <v>117.66327306666666</v>
      </c>
      <c r="D577" s="21">
        <f>AVERAGE('Stock Data'!B477:B576)</f>
        <v>113.10356691999999</v>
      </c>
    </row>
    <row r="578" spans="1:4" x14ac:dyDescent="0.35">
      <c r="A578" s="23">
        <v>42110</v>
      </c>
      <c r="B578" s="21">
        <f>AVERAGE('Stock Data'!B558:B577)</f>
        <v>119.61518440000002</v>
      </c>
      <c r="C578" s="21">
        <f>AVERAGE('Stock Data'!B518:B577)</f>
        <v>117.94643893333333</v>
      </c>
      <c r="D578" s="21">
        <f>AVERAGE('Stock Data'!B478:B577)</f>
        <v>113.21714221000001</v>
      </c>
    </row>
    <row r="579" spans="1:4" x14ac:dyDescent="0.35">
      <c r="A579" s="23">
        <v>42111</v>
      </c>
      <c r="B579" s="21">
        <f>AVERAGE('Stock Data'!B559:B578)</f>
        <v>119.48450925</v>
      </c>
      <c r="C579" s="21">
        <f>AVERAGE('Stock Data'!B519:B578)</f>
        <v>118.19401786666666</v>
      </c>
      <c r="D579" s="21">
        <f>AVERAGE('Stock Data'!B479:B578)</f>
        <v>113.30169787000001</v>
      </c>
    </row>
    <row r="580" spans="1:4" x14ac:dyDescent="0.35">
      <c r="A580" s="23">
        <v>42114</v>
      </c>
      <c r="B580" s="21">
        <f>AVERAGE('Stock Data'!B560:B579)</f>
        <v>119.56528929999999</v>
      </c>
      <c r="C580" s="21">
        <f>AVERAGE('Stock Data'!B520:B579)</f>
        <v>118.44177445</v>
      </c>
      <c r="D580" s="21">
        <f>AVERAGE('Stock Data'!B480:B579)</f>
        <v>113.41182421000002</v>
      </c>
    </row>
    <row r="581" spans="1:4" x14ac:dyDescent="0.35">
      <c r="A581" s="23">
        <v>42115</v>
      </c>
      <c r="B581" s="21">
        <f>AVERAGE('Stock Data'!B561:B580)</f>
        <v>119.55103454999998</v>
      </c>
      <c r="C581" s="21">
        <f>AVERAGE('Stock Data'!B521:B580)</f>
        <v>118.66945123333332</v>
      </c>
      <c r="D581" s="21">
        <f>AVERAGE('Stock Data'!B481:B580)</f>
        <v>113.49494616</v>
      </c>
    </row>
    <row r="582" spans="1:4" x14ac:dyDescent="0.35">
      <c r="A582" s="23">
        <v>42116</v>
      </c>
      <c r="B582" s="21">
        <f>AVERAGE('Stock Data'!B562:B581)</f>
        <v>119.64274445000001</v>
      </c>
      <c r="C582" s="21">
        <f>AVERAGE('Stock Data'!B522:B581)</f>
        <v>118.92232015</v>
      </c>
      <c r="D582" s="21">
        <f>AVERAGE('Stock Data'!B482:B581)</f>
        <v>113.60406947</v>
      </c>
    </row>
    <row r="583" spans="1:4" x14ac:dyDescent="0.35">
      <c r="A583" s="23">
        <v>42117</v>
      </c>
      <c r="B583" s="21">
        <f>AVERAGE('Stock Data'!B563:B582)</f>
        <v>119.94163210000002</v>
      </c>
      <c r="C583" s="21">
        <f>AVERAGE('Stock Data'!B523:B582)</f>
        <v>119.25429748333333</v>
      </c>
      <c r="D583" s="21">
        <f>AVERAGE('Stock Data'!B483:B582)</f>
        <v>113.70991862</v>
      </c>
    </row>
    <row r="584" spans="1:4" x14ac:dyDescent="0.35">
      <c r="A584" s="23">
        <v>42118</v>
      </c>
      <c r="B584" s="21">
        <f>AVERAGE('Stock Data'!B564:B583)</f>
        <v>120.2286392</v>
      </c>
      <c r="C584" s="21">
        <f>AVERAGE('Stock Data'!B524:B583)</f>
        <v>119.49859196666667</v>
      </c>
      <c r="D584" s="21">
        <f>AVERAGE('Stock Data'!B484:B583)</f>
        <v>113.82222757999997</v>
      </c>
    </row>
    <row r="585" spans="1:4" x14ac:dyDescent="0.35">
      <c r="A585" s="23">
        <v>42121</v>
      </c>
      <c r="B585" s="21">
        <f>AVERAGE('Stock Data'!B565:B584)</f>
        <v>120.67530780000001</v>
      </c>
      <c r="C585" s="21">
        <f>AVERAGE('Stock Data'!B525:B584)</f>
        <v>119.723786</v>
      </c>
      <c r="D585" s="21">
        <f>AVERAGE('Stock Data'!B485:B584)</f>
        <v>113.99360002999998</v>
      </c>
    </row>
    <row r="586" spans="1:4" x14ac:dyDescent="0.35">
      <c r="A586" s="23">
        <v>42122</v>
      </c>
      <c r="B586" s="21">
        <f>AVERAGE('Stock Data'!B566:B585)</f>
        <v>120.87440790000001</v>
      </c>
      <c r="C586" s="21">
        <f>AVERAGE('Stock Data'!B526:B585)</f>
        <v>119.9433283</v>
      </c>
      <c r="D586" s="21">
        <f>AVERAGE('Stock Data'!B486:B585)</f>
        <v>114.14927491999998</v>
      </c>
    </row>
    <row r="587" spans="1:4" x14ac:dyDescent="0.35">
      <c r="A587" s="23">
        <v>42123</v>
      </c>
      <c r="B587" s="21">
        <f>AVERAGE('Stock Data'!B567:B586)</f>
        <v>121.07445935000001</v>
      </c>
      <c r="C587" s="21">
        <f>AVERAGE('Stock Data'!B527:B586)</f>
        <v>120.10926673333331</v>
      </c>
      <c r="D587" s="21">
        <f>AVERAGE('Stock Data'!B487:B586)</f>
        <v>114.27439675999999</v>
      </c>
    </row>
    <row r="588" spans="1:4" x14ac:dyDescent="0.35">
      <c r="A588" s="23">
        <v>42124</v>
      </c>
      <c r="B588" s="21">
        <f>AVERAGE('Stock Data'!B568:B587)</f>
        <v>121.11722515000001</v>
      </c>
      <c r="C588" s="21">
        <f>AVERAGE('Stock Data'!B528:B587)</f>
        <v>120.21961028333334</v>
      </c>
      <c r="D588" s="21">
        <f>AVERAGE('Stock Data'!B488:B587)</f>
        <v>114.37051614999999</v>
      </c>
    </row>
    <row r="589" spans="1:4" x14ac:dyDescent="0.35">
      <c r="A589" s="23">
        <v>42125</v>
      </c>
      <c r="B589" s="21">
        <f>AVERAGE('Stock Data'!B569:B588)</f>
        <v>121.2897151</v>
      </c>
      <c r="C589" s="21">
        <f>AVERAGE('Stock Data'!B529:B588)</f>
        <v>120.3757859</v>
      </c>
      <c r="D589" s="21">
        <f>AVERAGE('Stock Data'!B489:B588)</f>
        <v>114.50738763999998</v>
      </c>
    </row>
    <row r="590" spans="1:4" x14ac:dyDescent="0.35">
      <c r="A590" s="23">
        <v>42128</v>
      </c>
      <c r="B590" s="21">
        <f>AVERAGE('Stock Data'!B570:B589)</f>
        <v>121.35386500000001</v>
      </c>
      <c r="C590" s="21">
        <f>AVERAGE('Stock Data'!B530:B589)</f>
        <v>120.51453853333332</v>
      </c>
      <c r="D590" s="21">
        <f>AVERAGE('Stock Data'!B490:B589)</f>
        <v>114.66649561999996</v>
      </c>
    </row>
    <row r="591" spans="1:4" x14ac:dyDescent="0.35">
      <c r="A591" s="23">
        <v>42129</v>
      </c>
      <c r="B591" s="21">
        <f>AVERAGE('Stock Data'!B571:B590)</f>
        <v>121.34388535000001</v>
      </c>
      <c r="C591" s="21">
        <f>AVERAGE('Stock Data'!B531:B590)</f>
        <v>120.62335493333332</v>
      </c>
      <c r="D591" s="21">
        <f>AVERAGE('Stock Data'!B491:B590)</f>
        <v>114.78176111999997</v>
      </c>
    </row>
    <row r="592" spans="1:4" x14ac:dyDescent="0.35">
      <c r="A592" s="23">
        <v>42130</v>
      </c>
      <c r="B592" s="21">
        <f>AVERAGE('Stock Data'!B572:B591)</f>
        <v>121.31584925</v>
      </c>
      <c r="C592" s="21">
        <f>AVERAGE('Stock Data'!B532:B591)</f>
        <v>120.70714501666664</v>
      </c>
      <c r="D592" s="21">
        <f>AVERAGE('Stock Data'!B492:B591)</f>
        <v>114.91006060999999</v>
      </c>
    </row>
    <row r="593" spans="1:4" x14ac:dyDescent="0.35">
      <c r="A593" s="23">
        <v>42131</v>
      </c>
      <c r="B593" s="21">
        <f>AVERAGE('Stock Data'!B573:B592)</f>
        <v>121.27893825000001</v>
      </c>
      <c r="C593" s="21">
        <f>AVERAGE('Stock Data'!B533:B592)</f>
        <v>120.76675194999999</v>
      </c>
      <c r="D593" s="21">
        <f>AVERAGE('Stock Data'!B493:B592)</f>
        <v>115.04883219999999</v>
      </c>
    </row>
    <row r="594" spans="1:4" x14ac:dyDescent="0.35">
      <c r="A594" s="23">
        <v>42132</v>
      </c>
      <c r="B594" s="21">
        <f>AVERAGE('Stock Data'!B574:B593)</f>
        <v>121.32897905000002</v>
      </c>
      <c r="C594" s="21">
        <f>AVERAGE('Stock Data'!B534:B593)</f>
        <v>120.81859571666664</v>
      </c>
      <c r="D594" s="21">
        <f>AVERAGE('Stock Data'!B494:B593)</f>
        <v>115.22801738</v>
      </c>
    </row>
    <row r="595" spans="1:4" x14ac:dyDescent="0.35">
      <c r="A595" s="23">
        <v>42135</v>
      </c>
      <c r="B595" s="21">
        <f>AVERAGE('Stock Data'!B575:B594)</f>
        <v>121.32886650000003</v>
      </c>
      <c r="C595" s="21">
        <f>AVERAGE('Stock Data'!B535:B594)</f>
        <v>120.82473558333331</v>
      </c>
      <c r="D595" s="21">
        <f>AVERAGE('Stock Data'!B495:B594)</f>
        <v>115.40899538999999</v>
      </c>
    </row>
    <row r="596" spans="1:4" x14ac:dyDescent="0.35">
      <c r="A596" s="23">
        <v>42136</v>
      </c>
      <c r="B596" s="21">
        <f>AVERAGE('Stock Data'!B576:B595)</f>
        <v>121.33341705000001</v>
      </c>
      <c r="C596" s="21">
        <f>AVERAGE('Stock Data'!B536:B595)</f>
        <v>120.81389778333332</v>
      </c>
      <c r="D596" s="21">
        <f>AVERAGE('Stock Data'!B496:B595)</f>
        <v>115.59968920999999</v>
      </c>
    </row>
    <row r="597" spans="1:4" x14ac:dyDescent="0.35">
      <c r="A597" s="23">
        <v>42137</v>
      </c>
      <c r="B597" s="21">
        <f>AVERAGE('Stock Data'!B577:B596)</f>
        <v>121.32183984999999</v>
      </c>
      <c r="C597" s="21">
        <f>AVERAGE('Stock Data'!B537:B596)</f>
        <v>120.79340751666665</v>
      </c>
      <c r="D597" s="21">
        <f>AVERAGE('Stock Data'!B497:B596)</f>
        <v>115.76653881</v>
      </c>
    </row>
    <row r="598" spans="1:4" x14ac:dyDescent="0.35">
      <c r="A598" s="23">
        <v>42138</v>
      </c>
      <c r="B598" s="21">
        <f>AVERAGE('Stock Data'!B578:B597)</f>
        <v>121.47953484999998</v>
      </c>
      <c r="C598" s="21">
        <f>AVERAGE('Stock Data'!B538:B597)</f>
        <v>120.80558199999999</v>
      </c>
      <c r="D598" s="21">
        <f>AVERAGE('Stock Data'!B498:B597)</f>
        <v>115.93077502999999</v>
      </c>
    </row>
    <row r="599" spans="1:4" x14ac:dyDescent="0.35">
      <c r="A599" s="23">
        <v>42139</v>
      </c>
      <c r="B599" s="21">
        <f>AVERAGE('Stock Data'!B579:B598)</f>
        <v>121.69611659999998</v>
      </c>
      <c r="C599" s="21">
        <f>AVERAGE('Stock Data'!B539:B598)</f>
        <v>120.81917046666666</v>
      </c>
      <c r="D599" s="21">
        <f>AVERAGE('Stock Data'!B499:B598)</f>
        <v>116.1015292</v>
      </c>
    </row>
    <row r="600" spans="1:4" x14ac:dyDescent="0.35">
      <c r="A600" s="23">
        <v>42142</v>
      </c>
      <c r="B600" s="21">
        <f>AVERAGE('Stock Data'!B580:B599)</f>
        <v>121.84503019999997</v>
      </c>
      <c r="C600" s="21">
        <f>AVERAGE('Stock Data'!B540:B599)</f>
        <v>120.83871329999998</v>
      </c>
      <c r="D600" s="21">
        <f>AVERAGE('Stock Data'!B500:B599)</f>
        <v>116.27485417000001</v>
      </c>
    </row>
    <row r="601" spans="1:4" x14ac:dyDescent="0.35">
      <c r="A601" s="23">
        <v>42143</v>
      </c>
      <c r="B601" s="21">
        <f>AVERAGE('Stock Data'!B581:B600)</f>
        <v>122.02100329999999</v>
      </c>
      <c r="C601" s="21">
        <f>AVERAGE('Stock Data'!B541:B600)</f>
        <v>120.80090976666663</v>
      </c>
      <c r="D601" s="21">
        <f>AVERAGE('Stock Data'!B501:B600)</f>
        <v>116.45082005000002</v>
      </c>
    </row>
    <row r="602" spans="1:4" x14ac:dyDescent="0.35">
      <c r="A602" s="23">
        <v>42144</v>
      </c>
      <c r="B602" s="21">
        <f>AVERAGE('Stock Data'!B582:B601)</f>
        <v>122.11524384999998</v>
      </c>
      <c r="C602" s="21">
        <f>AVERAGE('Stock Data'!B542:B601)</f>
        <v>120.77609363333333</v>
      </c>
      <c r="D602" s="21">
        <f>AVERAGE('Stock Data'!B502:B601)</f>
        <v>116.63170765000002</v>
      </c>
    </row>
    <row r="603" spans="1:4" x14ac:dyDescent="0.35">
      <c r="A603" s="23">
        <v>42145</v>
      </c>
      <c r="B603" s="21">
        <f>AVERAGE('Stock Data'!B583:B602)</f>
        <v>122.22305405</v>
      </c>
      <c r="C603" s="21">
        <f>AVERAGE('Stock Data'!B543:B602)</f>
        <v>120.82596876666665</v>
      </c>
      <c r="D603" s="21">
        <f>AVERAGE('Stock Data'!B503:B602)</f>
        <v>116.80654484</v>
      </c>
    </row>
    <row r="604" spans="1:4" x14ac:dyDescent="0.35">
      <c r="A604" s="23">
        <v>42146</v>
      </c>
      <c r="B604" s="21">
        <f>AVERAGE('Stock Data'!B584:B603)</f>
        <v>122.35675235000001</v>
      </c>
      <c r="C604" s="21">
        <f>AVERAGE('Stock Data'!B544:B603)</f>
        <v>120.86831711666665</v>
      </c>
      <c r="D604" s="21">
        <f>AVERAGE('Stock Data'!B504:B603)</f>
        <v>116.99311390000001</v>
      </c>
    </row>
    <row r="605" spans="1:4" x14ac:dyDescent="0.35">
      <c r="A605" s="23">
        <v>42150</v>
      </c>
      <c r="B605" s="21">
        <f>AVERAGE('Stock Data'!B585:B604)</f>
        <v>122.23850055000003</v>
      </c>
      <c r="C605" s="21">
        <f>AVERAGE('Stock Data'!B545:B604)</f>
        <v>120.89526629999997</v>
      </c>
      <c r="D605" s="21">
        <f>AVERAGE('Stock Data'!B505:B604)</f>
        <v>117.16497486000002</v>
      </c>
    </row>
    <row r="606" spans="1:4" x14ac:dyDescent="0.35">
      <c r="A606" s="23">
        <v>42151</v>
      </c>
      <c r="B606" s="21">
        <f>AVERAGE('Stock Data'!B586:B605)</f>
        <v>122.3350353</v>
      </c>
      <c r="C606" s="21">
        <f>AVERAGE('Stock Data'!B546:B605)</f>
        <v>120.95072843333328</v>
      </c>
      <c r="D606" s="21">
        <f>AVERAGE('Stock Data'!B506:B605)</f>
        <v>117.38018841000002</v>
      </c>
    </row>
    <row r="607" spans="1:4" x14ac:dyDescent="0.35">
      <c r="A607" s="23">
        <v>42152</v>
      </c>
      <c r="B607" s="21">
        <f>AVERAGE('Stock Data'!B587:B606)</f>
        <v>122.51039770000003</v>
      </c>
      <c r="C607" s="21">
        <f>AVERAGE('Stock Data'!B547:B606)</f>
        <v>120.9977782666666</v>
      </c>
      <c r="D607" s="21">
        <f>AVERAGE('Stock Data'!B507:B606)</f>
        <v>117.60285999000001</v>
      </c>
    </row>
    <row r="608" spans="1:4" x14ac:dyDescent="0.35">
      <c r="A608" s="23">
        <v>42153</v>
      </c>
      <c r="B608" s="21">
        <f>AVERAGE('Stock Data'!B588:B607)</f>
        <v>122.78002390000002</v>
      </c>
      <c r="C608" s="21">
        <f>AVERAGE('Stock Data'!B548:B607)</f>
        <v>121.0339583833333</v>
      </c>
      <c r="D608" s="21">
        <f>AVERAGE('Stock Data'!B508:B607)</f>
        <v>117.84037273000004</v>
      </c>
    </row>
    <row r="609" spans="1:4" x14ac:dyDescent="0.35">
      <c r="A609" s="23">
        <v>42156</v>
      </c>
      <c r="B609" s="21">
        <f>AVERAGE('Stock Data'!B589:B608)</f>
        <v>122.88148799999999</v>
      </c>
      <c r="C609" s="21">
        <f>AVERAGE('Stock Data'!B549:B608)</f>
        <v>121.10801133333328</v>
      </c>
      <c r="D609" s="21">
        <f>AVERAGE('Stock Data'!B509:B608)</f>
        <v>118.08027203000002</v>
      </c>
    </row>
    <row r="610" spans="1:4" x14ac:dyDescent="0.35">
      <c r="A610" s="23">
        <v>42157</v>
      </c>
      <c r="B610" s="21">
        <f>AVERAGE('Stock Data'!B590:B609)</f>
        <v>122.96715654999998</v>
      </c>
      <c r="C610" s="21">
        <f>AVERAGE('Stock Data'!B550:B609)</f>
        <v>121.16983028333328</v>
      </c>
      <c r="D610" s="21">
        <f>AVERAGE('Stock Data'!B510:B609)</f>
        <v>118.30053166000005</v>
      </c>
    </row>
    <row r="611" spans="1:4" x14ac:dyDescent="0.35">
      <c r="A611" s="23">
        <v>42158</v>
      </c>
      <c r="B611" s="21">
        <f>AVERAGE('Stock Data'!B591:B610)</f>
        <v>123.19826125</v>
      </c>
      <c r="C611" s="21">
        <f>AVERAGE('Stock Data'!B551:B610)</f>
        <v>121.22564044999996</v>
      </c>
      <c r="D611" s="21">
        <f>AVERAGE('Stock Data'!B511:B610)</f>
        <v>118.48312795000005</v>
      </c>
    </row>
    <row r="612" spans="1:4" x14ac:dyDescent="0.35">
      <c r="A612" s="23">
        <v>42159</v>
      </c>
      <c r="B612" s="21">
        <f>AVERAGE('Stock Data'!B592:B611)</f>
        <v>123.43064115000001</v>
      </c>
      <c r="C612" s="21">
        <f>AVERAGE('Stock Data'!B552:B611)</f>
        <v>121.31101998333332</v>
      </c>
      <c r="D612" s="21">
        <f>AVERAGE('Stock Data'!B512:B611)</f>
        <v>118.65733533000004</v>
      </c>
    </row>
    <row r="613" spans="1:4" x14ac:dyDescent="0.35">
      <c r="A613" s="23">
        <v>42160</v>
      </c>
      <c r="B613" s="21">
        <f>AVERAGE('Stock Data'!B593:B612)</f>
        <v>123.59240035000002</v>
      </c>
      <c r="C613" s="21">
        <f>AVERAGE('Stock Data'!B553:B612)</f>
        <v>121.42106218333331</v>
      </c>
      <c r="D613" s="21">
        <f>AVERAGE('Stock Data'!B513:B612)</f>
        <v>118.85089383000005</v>
      </c>
    </row>
    <row r="614" spans="1:4" x14ac:dyDescent="0.35">
      <c r="A614" s="23">
        <v>42163</v>
      </c>
      <c r="B614" s="21">
        <f>AVERAGE('Stock Data'!B594:B613)</f>
        <v>123.60098840000001</v>
      </c>
      <c r="C614" s="21">
        <f>AVERAGE('Stock Data'!B554:B613)</f>
        <v>121.48257964999998</v>
      </c>
      <c r="D614" s="21">
        <f>AVERAGE('Stock Data'!B514:B613)</f>
        <v>119.02715817000006</v>
      </c>
    </row>
    <row r="615" spans="1:4" x14ac:dyDescent="0.35">
      <c r="A615" s="23">
        <v>42164</v>
      </c>
      <c r="B615" s="21">
        <f>AVERAGE('Stock Data'!B595:B614)</f>
        <v>123.65347675000001</v>
      </c>
      <c r="C615" s="21">
        <f>AVERAGE('Stock Data'!B555:B614)</f>
        <v>121.55167463333332</v>
      </c>
      <c r="D615" s="21">
        <f>AVERAGE('Stock Data'!B515:B614)</f>
        <v>119.20377186000005</v>
      </c>
    </row>
    <row r="616" spans="1:4" x14ac:dyDescent="0.35">
      <c r="A616" s="23">
        <v>42165</v>
      </c>
      <c r="B616" s="21">
        <f>AVERAGE('Stock Data'!B596:B615)</f>
        <v>123.79710350000001</v>
      </c>
      <c r="C616" s="21">
        <f>AVERAGE('Stock Data'!B556:B615)</f>
        <v>121.62245034999998</v>
      </c>
      <c r="D616" s="21">
        <f>AVERAGE('Stock Data'!B516:B615)</f>
        <v>119.42252834000003</v>
      </c>
    </row>
    <row r="617" spans="1:4" x14ac:dyDescent="0.35">
      <c r="A617" s="23">
        <v>42166</v>
      </c>
      <c r="B617" s="21">
        <f>AVERAGE('Stock Data'!B597:B616)</f>
        <v>123.92021099999999</v>
      </c>
      <c r="C617" s="21">
        <f>AVERAGE('Stock Data'!B557:B616)</f>
        <v>121.6555089</v>
      </c>
      <c r="D617" s="21">
        <f>AVERAGE('Stock Data'!B517:B616)</f>
        <v>119.64637401000003</v>
      </c>
    </row>
    <row r="618" spans="1:4" x14ac:dyDescent="0.35">
      <c r="A618" s="23">
        <v>42167</v>
      </c>
      <c r="B618" s="21">
        <f>AVERAGE('Stock Data'!B598:B617)</f>
        <v>123.83527599999999</v>
      </c>
      <c r="C618" s="21">
        <f>AVERAGE('Stock Data'!B558:B617)</f>
        <v>121.64333175</v>
      </c>
      <c r="D618" s="21">
        <f>AVERAGE('Stock Data'!B518:B617)</f>
        <v>119.83082553000004</v>
      </c>
    </row>
    <row r="619" spans="1:4" x14ac:dyDescent="0.35">
      <c r="A619" s="23">
        <v>42170</v>
      </c>
      <c r="B619" s="21">
        <f>AVERAGE('Stock Data'!B599:B618)</f>
        <v>123.74700045</v>
      </c>
      <c r="C619" s="21">
        <f>AVERAGE('Stock Data'!B559:B618)</f>
        <v>121.6425421</v>
      </c>
      <c r="D619" s="21">
        <f>AVERAGE('Stock Data'!B519:B618)</f>
        <v>120.00503413000004</v>
      </c>
    </row>
    <row r="620" spans="1:4" x14ac:dyDescent="0.35">
      <c r="A620" s="23">
        <v>42171</v>
      </c>
      <c r="B620" s="21">
        <f>AVERAGE('Stock Data'!B600:B619)</f>
        <v>123.62341374999998</v>
      </c>
      <c r="C620" s="21">
        <f>AVERAGE('Stock Data'!B560:B619)</f>
        <v>121.67791108333333</v>
      </c>
      <c r="D620" s="21">
        <f>AVERAGE('Stock Data'!B520:B619)</f>
        <v>120.15875346000003</v>
      </c>
    </row>
    <row r="621" spans="1:4" x14ac:dyDescent="0.35">
      <c r="A621" s="23">
        <v>42172</v>
      </c>
      <c r="B621" s="21">
        <f>AVERAGE('Stock Data'!B601:B620)</f>
        <v>123.49123909999999</v>
      </c>
      <c r="C621" s="21">
        <f>AVERAGE('Stock Data'!B561:B620)</f>
        <v>121.68775898333332</v>
      </c>
      <c r="D621" s="21">
        <f>AVERAGE('Stock Data'!B521:B620)</f>
        <v>120.30411922000002</v>
      </c>
    </row>
    <row r="622" spans="1:4" x14ac:dyDescent="0.35">
      <c r="A622" s="23">
        <v>42173</v>
      </c>
      <c r="B622" s="21">
        <f>AVERAGE('Stock Data'!B602:B621)</f>
        <v>123.38721649999998</v>
      </c>
      <c r="C622" s="21">
        <f>AVERAGE('Stock Data'!B562:B621)</f>
        <v>121.71506826666668</v>
      </c>
      <c r="D622" s="21">
        <f>AVERAGE('Stock Data'!B522:B621)</f>
        <v>120.45388416000003</v>
      </c>
    </row>
    <row r="623" spans="1:4" x14ac:dyDescent="0.35">
      <c r="A623" s="23">
        <v>42174</v>
      </c>
      <c r="B623" s="21">
        <f>AVERAGE('Stock Data'!B603:B622)</f>
        <v>123.15865435000001</v>
      </c>
      <c r="C623" s="21">
        <f>AVERAGE('Stock Data'!B563:B622)</f>
        <v>121.77444683333331</v>
      </c>
      <c r="D623" s="21">
        <f>AVERAGE('Stock Data'!B523:B622)</f>
        <v>120.62892017000001</v>
      </c>
    </row>
    <row r="624" spans="1:4" x14ac:dyDescent="0.35">
      <c r="A624" s="23">
        <v>42177</v>
      </c>
      <c r="B624" s="21">
        <f>AVERAGE('Stock Data'!B604:B623)</f>
        <v>122.92341265</v>
      </c>
      <c r="C624" s="21">
        <f>AVERAGE('Stock Data'!B564:B623)</f>
        <v>121.83626806666665</v>
      </c>
      <c r="D624" s="21">
        <f>AVERAGE('Stock Data'!B524:B623)</f>
        <v>120.75518818000002</v>
      </c>
    </row>
    <row r="625" spans="1:4" x14ac:dyDescent="0.35">
      <c r="A625" s="23">
        <v>42178</v>
      </c>
      <c r="B625" s="21">
        <f>AVERAGE('Stock Data'!B605:B624)</f>
        <v>122.79982715000001</v>
      </c>
      <c r="C625" s="21">
        <f>AVERAGE('Stock Data'!B565:B624)</f>
        <v>121.90454516666665</v>
      </c>
      <c r="D625" s="21">
        <f>AVERAGE('Stock Data'!B525:B624)</f>
        <v>120.84193714000001</v>
      </c>
    </row>
    <row r="626" spans="1:4" x14ac:dyDescent="0.35">
      <c r="A626" s="23">
        <v>42179</v>
      </c>
      <c r="B626" s="21">
        <f>AVERAGE('Stock Data'!B606:B625)</f>
        <v>122.6123012</v>
      </c>
      <c r="C626" s="21">
        <f>AVERAGE('Stock Data'!B566:B625)</f>
        <v>121.94058146666664</v>
      </c>
      <c r="D626" s="21">
        <f>AVERAGE('Stock Data'!B526:B625)</f>
        <v>120.95546428000002</v>
      </c>
    </row>
    <row r="627" spans="1:4" x14ac:dyDescent="0.35">
      <c r="A627" s="23">
        <v>42180</v>
      </c>
      <c r="B627" s="21">
        <f>AVERAGE('Stock Data'!B607:B626)</f>
        <v>122.40807489999997</v>
      </c>
      <c r="C627" s="21">
        <f>AVERAGE('Stock Data'!B567:B626)</f>
        <v>121.9976439833333</v>
      </c>
      <c r="D627" s="21">
        <f>AVERAGE('Stock Data'!B527:B626)</f>
        <v>121.04925456000002</v>
      </c>
    </row>
    <row r="628" spans="1:4" x14ac:dyDescent="0.35">
      <c r="A628" s="23">
        <v>42181</v>
      </c>
      <c r="B628" s="21">
        <f>AVERAGE('Stock Data'!B608:B627)</f>
        <v>122.2396358</v>
      </c>
      <c r="C628" s="21">
        <f>AVERAGE('Stock Data'!B568:B627)</f>
        <v>122.04562828333331</v>
      </c>
      <c r="D628" s="21">
        <f>AVERAGE('Stock Data'!B528:B627)</f>
        <v>121.13569811000004</v>
      </c>
    </row>
    <row r="629" spans="1:4" x14ac:dyDescent="0.35">
      <c r="A629" s="23">
        <v>42184</v>
      </c>
      <c r="B629" s="21">
        <f>AVERAGE('Stock Data'!B609:B628)</f>
        <v>121.95285945000001</v>
      </c>
      <c r="C629" s="21">
        <f>AVERAGE('Stock Data'!B569:B628)</f>
        <v>122.04135418333331</v>
      </c>
      <c r="D629" s="21">
        <f>AVERAGE('Stock Data'!B529:B628)</f>
        <v>121.19234103000001</v>
      </c>
    </row>
    <row r="630" spans="1:4" x14ac:dyDescent="0.35">
      <c r="A630" s="23">
        <v>42185</v>
      </c>
      <c r="B630" s="21">
        <f>AVERAGE('Stock Data'!B610:B629)</f>
        <v>121.73670265000001</v>
      </c>
      <c r="C630" s="21">
        <f>AVERAGE('Stock Data'!B570:B629)</f>
        <v>122.0192414</v>
      </c>
      <c r="D630" s="21">
        <f>AVERAGE('Stock Data'!B530:B629)</f>
        <v>121.24949495999999</v>
      </c>
    </row>
    <row r="631" spans="1:4" x14ac:dyDescent="0.35">
      <c r="A631" s="23">
        <v>42186</v>
      </c>
      <c r="B631" s="21">
        <f>AVERAGE('Stock Data'!B611:B630)</f>
        <v>121.56874075</v>
      </c>
      <c r="C631" s="21">
        <f>AVERAGE('Stock Data'!B571:B630)</f>
        <v>122.03696244999999</v>
      </c>
      <c r="D631" s="21">
        <f>AVERAGE('Stock Data'!B531:B630)</f>
        <v>121.32741335999999</v>
      </c>
    </row>
    <row r="632" spans="1:4" x14ac:dyDescent="0.35">
      <c r="A632" s="23">
        <v>42187</v>
      </c>
      <c r="B632" s="21">
        <f>AVERAGE('Stock Data'!B612:B631)</f>
        <v>121.42940780000001</v>
      </c>
      <c r="C632" s="21">
        <f>AVERAGE('Stock Data'!B572:B631)</f>
        <v>122.05863273333333</v>
      </c>
      <c r="D632" s="21">
        <f>AVERAGE('Stock Data'!B532:B631)</f>
        <v>121.39629679999999</v>
      </c>
    </row>
    <row r="633" spans="1:4" x14ac:dyDescent="0.35">
      <c r="A633" s="23">
        <v>42191</v>
      </c>
      <c r="B633" s="21">
        <f>AVERAGE('Stock Data'!B613:B632)</f>
        <v>121.30295894999999</v>
      </c>
      <c r="C633" s="21">
        <f>AVERAGE('Stock Data'!B573:B632)</f>
        <v>122.05809918333333</v>
      </c>
      <c r="D633" s="21">
        <f>AVERAGE('Stock Data'!B533:B632)</f>
        <v>121.43912302999999</v>
      </c>
    </row>
    <row r="634" spans="1:4" x14ac:dyDescent="0.35">
      <c r="A634" s="23">
        <v>42192</v>
      </c>
      <c r="B634" s="21">
        <f>AVERAGE('Stock Data'!B614:B633)</f>
        <v>121.20227724999999</v>
      </c>
      <c r="C634" s="21">
        <f>AVERAGE('Stock Data'!B574:B633)</f>
        <v>122.04408156666668</v>
      </c>
      <c r="D634" s="21">
        <f>AVERAGE('Stock Data'!B534:B633)</f>
        <v>121.45181055999997</v>
      </c>
    </row>
    <row r="635" spans="1:4" x14ac:dyDescent="0.35">
      <c r="A635" s="23">
        <v>42193</v>
      </c>
      <c r="B635" s="21">
        <f>AVERAGE('Stock Data'!B615:B634)</f>
        <v>120.97085254999999</v>
      </c>
      <c r="C635" s="21">
        <f>AVERAGE('Stock Data'!B575:B634)</f>
        <v>121.98439860000002</v>
      </c>
      <c r="D635" s="21">
        <f>AVERAGE('Stock Data'!B535:B634)</f>
        <v>121.41970720999998</v>
      </c>
    </row>
    <row r="636" spans="1:4" x14ac:dyDescent="0.35">
      <c r="A636" s="23">
        <v>42194</v>
      </c>
      <c r="B636" s="21">
        <f>AVERAGE('Stock Data'!B616:B635)</f>
        <v>120.55046989999998</v>
      </c>
      <c r="C636" s="21">
        <f>AVERAGE('Stock Data'!B576:B635)</f>
        <v>121.89366348333334</v>
      </c>
      <c r="D636" s="21">
        <f>AVERAGE('Stock Data'!B536:B635)</f>
        <v>121.35785334999996</v>
      </c>
    </row>
    <row r="637" spans="1:4" x14ac:dyDescent="0.35">
      <c r="A637" s="23">
        <v>42195</v>
      </c>
      <c r="B637" s="21">
        <f>AVERAGE('Stock Data'!B617:B636)</f>
        <v>120.29709620000001</v>
      </c>
      <c r="C637" s="21">
        <f>AVERAGE('Stock Data'!B577:B636)</f>
        <v>121.84638235000001</v>
      </c>
      <c r="D637" s="21">
        <f>AVERAGE('Stock Data'!B537:B636)</f>
        <v>121.31950594999996</v>
      </c>
    </row>
    <row r="638" spans="1:4" x14ac:dyDescent="0.35">
      <c r="A638" s="23">
        <v>42198</v>
      </c>
      <c r="B638" s="21">
        <f>AVERAGE('Stock Data'!B618:B637)</f>
        <v>120.2250442</v>
      </c>
      <c r="C638" s="21">
        <f>AVERAGE('Stock Data'!B578:B637)</f>
        <v>121.84661835</v>
      </c>
      <c r="D638" s="21">
        <f>AVERAGE('Stock Data'!B538:B637)</f>
        <v>121.29541323999996</v>
      </c>
    </row>
    <row r="639" spans="1:4" x14ac:dyDescent="0.35">
      <c r="A639" s="23">
        <v>42199</v>
      </c>
      <c r="B639" s="21">
        <f>AVERAGE('Stock Data'!B619:B638)</f>
        <v>120.16253505</v>
      </c>
      <c r="C639" s="21">
        <f>AVERAGE('Stock Data'!B579:B638)</f>
        <v>121.86855070000001</v>
      </c>
      <c r="D639" s="21">
        <f>AVERAGE('Stock Data'!B539:B638)</f>
        <v>121.27340937999998</v>
      </c>
    </row>
    <row r="640" spans="1:4" x14ac:dyDescent="0.35">
      <c r="A640" s="23">
        <v>42200</v>
      </c>
      <c r="B640" s="21">
        <f>AVERAGE('Stock Data'!B620:B639)</f>
        <v>120.1253162</v>
      </c>
      <c r="C640" s="21">
        <f>AVERAGE('Stock Data'!B580:B639)</f>
        <v>121.86458671666668</v>
      </c>
      <c r="D640" s="21">
        <f>AVERAGE('Stock Data'!B540:B639)</f>
        <v>121.25297396999994</v>
      </c>
    </row>
    <row r="641" spans="1:4" x14ac:dyDescent="0.35">
      <c r="A641" s="23">
        <v>42201</v>
      </c>
      <c r="B641" s="21">
        <f>AVERAGE('Stock Data'!B621:B640)</f>
        <v>120.18305355</v>
      </c>
      <c r="C641" s="21">
        <f>AVERAGE('Stock Data'!B581:B640)</f>
        <v>121.89843198333334</v>
      </c>
      <c r="D641" s="21">
        <f>AVERAGE('Stock Data'!B541:B640)</f>
        <v>121.21540438999995</v>
      </c>
    </row>
    <row r="642" spans="1:4" x14ac:dyDescent="0.35">
      <c r="A642" s="23">
        <v>42202</v>
      </c>
      <c r="B642" s="21">
        <f>AVERAGE('Stock Data'!B622:B641)</f>
        <v>120.26608079999998</v>
      </c>
      <c r="C642" s="21">
        <f>AVERAGE('Stock Data'!B582:B641)</f>
        <v>121.92284704999999</v>
      </c>
      <c r="D642" s="21">
        <f>AVERAGE('Stock Data'!B542:B641)</f>
        <v>121.19631563999995</v>
      </c>
    </row>
    <row r="643" spans="1:4" x14ac:dyDescent="0.35">
      <c r="A643" s="23">
        <v>42205</v>
      </c>
      <c r="B643" s="21">
        <f>AVERAGE('Stock Data'!B623:B642)</f>
        <v>120.52709114999998</v>
      </c>
      <c r="C643" s="21">
        <f>AVERAGE('Stock Data'!B583:B642)</f>
        <v>121.96959985000002</v>
      </c>
      <c r="D643" s="21">
        <f>AVERAGE('Stock Data'!B543:B642)</f>
        <v>121.23273035999995</v>
      </c>
    </row>
    <row r="644" spans="1:4" x14ac:dyDescent="0.35">
      <c r="A644" s="23">
        <v>42206</v>
      </c>
      <c r="B644" s="21">
        <f>AVERAGE('Stock Data'!B624:B643)</f>
        <v>120.67692059999997</v>
      </c>
      <c r="C644" s="21">
        <f>AVERAGE('Stock Data'!B584:B643)</f>
        <v>121.98569520000001</v>
      </c>
      <c r="D644" s="21">
        <f>AVERAGE('Stock Data'!B544:B643)</f>
        <v>121.24105691999995</v>
      </c>
    </row>
    <row r="645" spans="1:4" x14ac:dyDescent="0.35">
      <c r="A645" s="23">
        <v>42207</v>
      </c>
      <c r="B645" s="21">
        <f>AVERAGE('Stock Data'!B625:B644)</f>
        <v>120.59055359999998</v>
      </c>
      <c r="C645" s="21">
        <f>AVERAGE('Stock Data'!B585:B644)</f>
        <v>121.87629376666671</v>
      </c>
      <c r="D645" s="21">
        <f>AVERAGE('Stock Data'!B545:B644)</f>
        <v>121.21523592999998</v>
      </c>
    </row>
    <row r="646" spans="1:4" x14ac:dyDescent="0.35">
      <c r="A646" s="23">
        <v>42208</v>
      </c>
      <c r="B646" s="21">
        <f>AVERAGE('Stock Data'!B626:B645)</f>
        <v>120.44978934999999</v>
      </c>
      <c r="C646" s="21">
        <f>AVERAGE('Stock Data'!B586:B645)</f>
        <v>121.79904195000002</v>
      </c>
      <c r="D646" s="21">
        <f>AVERAGE('Stock Data'!B546:B645)</f>
        <v>121.18285516999995</v>
      </c>
    </row>
    <row r="647" spans="1:4" x14ac:dyDescent="0.35">
      <c r="A647" s="23">
        <v>42209</v>
      </c>
      <c r="B647" s="21">
        <f>AVERAGE('Stock Data'!B627:B646)</f>
        <v>120.30664019999999</v>
      </c>
      <c r="C647" s="21">
        <f>AVERAGE('Stock Data'!B587:B646)</f>
        <v>121.74170426666667</v>
      </c>
      <c r="D647" s="21">
        <f>AVERAGE('Stock Data'!B547:B646)</f>
        <v>121.14160997999996</v>
      </c>
    </row>
    <row r="648" spans="1:4" x14ac:dyDescent="0.35">
      <c r="A648" s="23">
        <v>42212</v>
      </c>
      <c r="B648" s="21">
        <f>AVERAGE('Stock Data'!B628:B647)</f>
        <v>120.11672819999998</v>
      </c>
      <c r="C648" s="21">
        <f>AVERAGE('Stock Data'!B588:B647)</f>
        <v>121.71212930000002</v>
      </c>
      <c r="D648" s="21">
        <f>AVERAGE('Stock Data'!B548:B647)</f>
        <v>121.09164782999999</v>
      </c>
    </row>
    <row r="649" spans="1:4" x14ac:dyDescent="0.35">
      <c r="A649" s="23">
        <v>42213</v>
      </c>
      <c r="B649" s="21">
        <f>AVERAGE('Stock Data'!B629:B648)</f>
        <v>120.06185489999999</v>
      </c>
      <c r="C649" s="21">
        <f>AVERAGE('Stock Data'!B589:B648)</f>
        <v>121.63206745000001</v>
      </c>
      <c r="D649" s="21">
        <f>AVERAGE('Stock Data'!B549:B648)</f>
        <v>121.06774966999996</v>
      </c>
    </row>
    <row r="650" spans="1:4" x14ac:dyDescent="0.35">
      <c r="A650" s="23">
        <v>42214</v>
      </c>
      <c r="B650" s="21">
        <f>AVERAGE('Stock Data'!B630:B649)</f>
        <v>119.94542654999998</v>
      </c>
      <c r="C650" s="21">
        <f>AVERAGE('Stock Data'!B590:B649)</f>
        <v>121.54976191666668</v>
      </c>
      <c r="D650" s="21">
        <f>AVERAGE('Stock Data'!B550:B649)</f>
        <v>121.03832400999995</v>
      </c>
    </row>
    <row r="651" spans="1:4" x14ac:dyDescent="0.35">
      <c r="A651" s="23">
        <v>42215</v>
      </c>
      <c r="B651" s="21">
        <f>AVERAGE('Stock Data'!B631:B650)</f>
        <v>119.74358594999998</v>
      </c>
      <c r="C651" s="21">
        <f>AVERAGE('Stock Data'!B591:B650)</f>
        <v>121.50352931666671</v>
      </c>
      <c r="D651" s="21">
        <f>AVERAGE('Stock Data'!B551:B650)</f>
        <v>120.99784960999997</v>
      </c>
    </row>
    <row r="652" spans="1:4" x14ac:dyDescent="0.35">
      <c r="A652" s="23">
        <v>42216</v>
      </c>
      <c r="B652" s="21">
        <f>AVERAGE('Stock Data'!B632:B651)</f>
        <v>119.4983234</v>
      </c>
      <c r="C652" s="21">
        <f>AVERAGE('Stock Data'!B592:B651)</f>
        <v>121.45279078333337</v>
      </c>
      <c r="D652" s="21">
        <f>AVERAGE('Stock Data'!B552:B651)</f>
        <v>120.97215823000001</v>
      </c>
    </row>
    <row r="653" spans="1:4" x14ac:dyDescent="0.35">
      <c r="A653" s="23">
        <v>42219</v>
      </c>
      <c r="B653" s="21">
        <f>AVERAGE('Stock Data'!B633:B652)</f>
        <v>119.13758619999999</v>
      </c>
      <c r="C653" s="21">
        <f>AVERAGE('Stock Data'!B593:B652)</f>
        <v>121.3443151666667</v>
      </c>
      <c r="D653" s="21">
        <f>AVERAGE('Stock Data'!B553:B652)</f>
        <v>120.94074633999999</v>
      </c>
    </row>
    <row r="654" spans="1:4" x14ac:dyDescent="0.35">
      <c r="A654" s="23">
        <v>42220</v>
      </c>
      <c r="B654" s="21">
        <f>AVERAGE('Stock Data'!B634:B653)</f>
        <v>118.61031874999999</v>
      </c>
      <c r="C654" s="21">
        <f>AVERAGE('Stock Data'!B594:B653)</f>
        <v>121.13786146666669</v>
      </c>
      <c r="D654" s="21">
        <f>AVERAGE('Stock Data'!B554:B653)</f>
        <v>120.85206698999997</v>
      </c>
    </row>
    <row r="655" spans="1:4" x14ac:dyDescent="0.35">
      <c r="A655" s="23">
        <v>42221</v>
      </c>
      <c r="B655" s="21">
        <f>AVERAGE('Stock Data'!B635:B654)</f>
        <v>118.26819149999999</v>
      </c>
      <c r="C655" s="21">
        <f>AVERAGE('Stock Data'!B595:B654)</f>
        <v>120.96417360000004</v>
      </c>
      <c r="D655" s="21">
        <f>AVERAGE('Stock Data'!B555:B654)</f>
        <v>120.77881358999997</v>
      </c>
    </row>
    <row r="656" spans="1:4" x14ac:dyDescent="0.35">
      <c r="A656" s="23">
        <v>42222</v>
      </c>
      <c r="B656" s="21">
        <f>AVERAGE('Stock Data'!B636:B655)</f>
        <v>118.0573383</v>
      </c>
      <c r="C656" s="21">
        <f>AVERAGE('Stock Data'!B596:B655)</f>
        <v>120.80163723333335</v>
      </c>
      <c r="D656" s="21">
        <f>AVERAGE('Stock Data'!B556:B655)</f>
        <v>120.69503184999996</v>
      </c>
    </row>
    <row r="657" spans="1:4" x14ac:dyDescent="0.35">
      <c r="A657" s="23">
        <v>42223</v>
      </c>
      <c r="B657" s="21">
        <f>AVERAGE('Stock Data'!B637:B656)</f>
        <v>117.71200940000001</v>
      </c>
      <c r="C657" s="21">
        <f>AVERAGE('Stock Data'!B597:B656)</f>
        <v>120.64310553333333</v>
      </c>
      <c r="D657" s="21">
        <f>AVERAGE('Stock Data'!B557:B656)</f>
        <v>120.59512645999997</v>
      </c>
    </row>
    <row r="658" spans="1:4" x14ac:dyDescent="0.35">
      <c r="A658" s="23">
        <v>42226</v>
      </c>
      <c r="B658" s="21">
        <f>AVERAGE('Stock Data'!B638:B657)</f>
        <v>117.45443109999999</v>
      </c>
      <c r="C658" s="21">
        <f>AVERAGE('Stock Data'!B598:B657)</f>
        <v>120.50491710000001</v>
      </c>
      <c r="D658" s="21">
        <f>AVERAGE('Stock Data'!B558:B657)</f>
        <v>120.52189410999998</v>
      </c>
    </row>
    <row r="659" spans="1:4" x14ac:dyDescent="0.35">
      <c r="A659" s="23">
        <v>42227</v>
      </c>
      <c r="B659" s="21">
        <f>AVERAGE('Stock Data'!B639:B658)</f>
        <v>116.90061944999999</v>
      </c>
      <c r="C659" s="21">
        <f>AVERAGE('Stock Data'!B599:B658)</f>
        <v>120.27005165000001</v>
      </c>
      <c r="D659" s="21">
        <f>AVERAGE('Stock Data'!B559:B658)</f>
        <v>120.39815615999996</v>
      </c>
    </row>
    <row r="660" spans="1:4" x14ac:dyDescent="0.35">
      <c r="A660" s="23">
        <v>42228</v>
      </c>
      <c r="B660" s="21">
        <f>AVERAGE('Stock Data'!B640:B659)</f>
        <v>116.3729526</v>
      </c>
      <c r="C660" s="21">
        <f>AVERAGE('Stock Data'!B600:B659)</f>
        <v>120.04056085000002</v>
      </c>
      <c r="D660" s="21">
        <f>AVERAGE('Stock Data'!B560:B659)</f>
        <v>120.30640040999997</v>
      </c>
    </row>
    <row r="661" spans="1:4" x14ac:dyDescent="0.35">
      <c r="A661" s="23">
        <v>42229</v>
      </c>
      <c r="B661" s="21">
        <f>AVERAGE('Stock Data'!B641:B660)</f>
        <v>115.76033090000001</v>
      </c>
      <c r="C661" s="21">
        <f>AVERAGE('Stock Data'!B601:B660)</f>
        <v>119.81154118333335</v>
      </c>
      <c r="D661" s="21">
        <f>AVERAGE('Stock Data'!B561:B660)</f>
        <v>120.20133227999997</v>
      </c>
    </row>
    <row r="662" spans="1:4" x14ac:dyDescent="0.35">
      <c r="A662" s="23">
        <v>42230</v>
      </c>
      <c r="B662" s="21">
        <f>AVERAGE('Stock Data'!B642:B661)</f>
        <v>115.1335693</v>
      </c>
      <c r="C662" s="21">
        <f>AVERAGE('Stock Data'!B602:B661)</f>
        <v>119.59562220000001</v>
      </c>
      <c r="D662" s="21">
        <f>AVERAGE('Stock Data'!B562:B661)</f>
        <v>120.10897098</v>
      </c>
    </row>
    <row r="663" spans="1:4" x14ac:dyDescent="0.35">
      <c r="A663" s="23">
        <v>42233</v>
      </c>
      <c r="B663" s="21">
        <f>AVERAGE('Stock Data'!B643:B662)</f>
        <v>114.44742084999999</v>
      </c>
      <c r="C663" s="21">
        <f>AVERAGE('Stock Data'!B603:B662)</f>
        <v>119.37772211666669</v>
      </c>
      <c r="D663" s="21">
        <f>AVERAGE('Stock Data'!B563:B662)</f>
        <v>120.05957049999998</v>
      </c>
    </row>
    <row r="664" spans="1:4" x14ac:dyDescent="0.35">
      <c r="A664" s="23">
        <v>42234</v>
      </c>
      <c r="B664" s="21">
        <f>AVERAGE('Stock Data'!B644:B663)</f>
        <v>113.79262274999999</v>
      </c>
      <c r="C664" s="21">
        <f>AVERAGE('Stock Data'!B604:B663)</f>
        <v>119.13098533333333</v>
      </c>
      <c r="D664" s="21">
        <f>AVERAGE('Stock Data'!B564:B663)</f>
        <v>119.99566950999998</v>
      </c>
    </row>
    <row r="665" spans="1:4" x14ac:dyDescent="0.35">
      <c r="A665" s="23">
        <v>42235</v>
      </c>
      <c r="B665" s="21">
        <f>AVERAGE('Stock Data'!B645:B664)</f>
        <v>113.33027835</v>
      </c>
      <c r="C665" s="21">
        <f>AVERAGE('Stock Data'!B605:B664)</f>
        <v>118.90688636666667</v>
      </c>
      <c r="D665" s="21">
        <f>AVERAGE('Stock Data'!B565:B664)</f>
        <v>119.92689349</v>
      </c>
    </row>
    <row r="666" spans="1:4" x14ac:dyDescent="0.35">
      <c r="A666" s="23">
        <v>42236</v>
      </c>
      <c r="B666" s="21">
        <f>AVERAGE('Stock Data'!B646:B665)</f>
        <v>112.75767665000001</v>
      </c>
      <c r="C666" s="21">
        <f>AVERAGE('Stock Data'!B606:B665)</f>
        <v>118.60658906666667</v>
      </c>
      <c r="D666" s="21">
        <f>AVERAGE('Stock Data'!B566:B665)</f>
        <v>119.80584208000001</v>
      </c>
    </row>
    <row r="667" spans="1:4" x14ac:dyDescent="0.35">
      <c r="A667" s="23">
        <v>42237</v>
      </c>
      <c r="B667" s="21">
        <f>AVERAGE('Stock Data'!B647:B666)</f>
        <v>111.88631239999999</v>
      </c>
      <c r="C667" s="21">
        <f>AVERAGE('Stock Data'!B607:B666)</f>
        <v>118.20034250000002</v>
      </c>
      <c r="D667" s="21">
        <f>AVERAGE('Stock Data'!B567:B666)</f>
        <v>119.63717690999999</v>
      </c>
    </row>
    <row r="668" spans="1:4" x14ac:dyDescent="0.35">
      <c r="A668" s="23">
        <v>42240</v>
      </c>
      <c r="B668" s="21">
        <f>AVERAGE('Stock Data'!B648:B667)</f>
        <v>110.97095669999999</v>
      </c>
      <c r="C668" s="21">
        <f>AVERAGE('Stock Data'!B608:B667)</f>
        <v>117.77577356666669</v>
      </c>
      <c r="D668" s="21">
        <f>AVERAGE('Stock Data'!B568:B667)</f>
        <v>119.44491395000001</v>
      </c>
    </row>
    <row r="669" spans="1:4" x14ac:dyDescent="0.35">
      <c r="A669" s="23">
        <v>42241</v>
      </c>
      <c r="B669" s="21">
        <f>AVERAGE('Stock Data'!B649:B668)</f>
        <v>110.05621060000001</v>
      </c>
      <c r="C669" s="21">
        <f>AVERAGE('Stock Data'!B609:B668)</f>
        <v>117.35697498333337</v>
      </c>
      <c r="D669" s="21">
        <f>AVERAGE('Stock Data'!B569:B668)</f>
        <v>119.24842560999997</v>
      </c>
    </row>
    <row r="670" spans="1:4" x14ac:dyDescent="0.35">
      <c r="A670" s="23">
        <v>42242</v>
      </c>
      <c r="B670" s="21">
        <f>AVERAGE('Stock Data'!B650:B669)</f>
        <v>109.44527350000001</v>
      </c>
      <c r="C670" s="21">
        <f>AVERAGE('Stock Data'!B610:B669)</f>
        <v>117.04246756666672</v>
      </c>
      <c r="D670" s="21">
        <f>AVERAGE('Stock Data'!B570:B669)</f>
        <v>119.08968484999997</v>
      </c>
    </row>
    <row r="671" spans="1:4" x14ac:dyDescent="0.35">
      <c r="A671" s="23">
        <v>42243</v>
      </c>
      <c r="B671" s="21">
        <f>AVERAGE('Stock Data'!B651:B670)</f>
        <v>109.01874190000001</v>
      </c>
      <c r="C671" s="21">
        <f>AVERAGE('Stock Data'!B611:B670)</f>
        <v>116.77702286666668</v>
      </c>
      <c r="D671" s="21">
        <f>AVERAGE('Stock Data'!B571:B670)</f>
        <v>118.97464303999999</v>
      </c>
    </row>
    <row r="672" spans="1:4" x14ac:dyDescent="0.35">
      <c r="A672" s="23">
        <v>42244</v>
      </c>
      <c r="B672" s="21">
        <f>AVERAGE('Stock Data'!B652:B671)</f>
        <v>108.6610019</v>
      </c>
      <c r="C672" s="21">
        <f>AVERAGE('Stock Data'!B612:B671)</f>
        <v>116.52957770000003</v>
      </c>
      <c r="D672" s="21">
        <f>AVERAGE('Stock Data'!B572:B671)</f>
        <v>118.86704469999999</v>
      </c>
    </row>
    <row r="673" spans="1:4" x14ac:dyDescent="0.35">
      <c r="A673" s="23">
        <v>42247</v>
      </c>
      <c r="B673" s="21">
        <f>AVERAGE('Stock Data'!B653:B672)</f>
        <v>108.41432754999998</v>
      </c>
      <c r="C673" s="21">
        <f>AVERAGE('Stock Data'!B613:B672)</f>
        <v>116.28495756666669</v>
      </c>
      <c r="D673" s="21">
        <f>AVERAGE('Stock Data'!B573:B672)</f>
        <v>118.74524225999998</v>
      </c>
    </row>
    <row r="674" spans="1:4" x14ac:dyDescent="0.35">
      <c r="A674" s="23">
        <v>42248</v>
      </c>
      <c r="B674" s="21">
        <f>AVERAGE('Stock Data'!B654:B673)</f>
        <v>108.10739549999997</v>
      </c>
      <c r="C674" s="21">
        <f>AVERAGE('Stock Data'!B614:B673)</f>
        <v>115.97333050000003</v>
      </c>
      <c r="D674" s="21">
        <f>AVERAGE('Stock Data'!B574:B673)</f>
        <v>118.56999178999999</v>
      </c>
    </row>
    <row r="675" spans="1:4" x14ac:dyDescent="0.35">
      <c r="A675" s="23">
        <v>42249</v>
      </c>
      <c r="B675" s="21">
        <f>AVERAGE('Stock Data'!B655:B674)</f>
        <v>107.98564639999999</v>
      </c>
      <c r="C675" s="21">
        <f>AVERAGE('Stock Data'!B615:B674)</f>
        <v>115.74156348333335</v>
      </c>
      <c r="D675" s="21">
        <f>AVERAGE('Stock Data'!B575:B674)</f>
        <v>118.44140673999999</v>
      </c>
    </row>
    <row r="676" spans="1:4" x14ac:dyDescent="0.35">
      <c r="A676" s="23">
        <v>42250</v>
      </c>
      <c r="B676" s="21">
        <f>AVERAGE('Stock Data'!B656:B675)</f>
        <v>107.75748779999999</v>
      </c>
      <c r="C676" s="21">
        <f>AVERAGE('Stock Data'!B616:B675)</f>
        <v>115.45509866666667</v>
      </c>
      <c r="D676" s="21">
        <f>AVERAGE('Stock Data'!B576:B675)</f>
        <v>118.29916330999997</v>
      </c>
    </row>
    <row r="677" spans="1:4" x14ac:dyDescent="0.35">
      <c r="A677" s="23">
        <v>42251</v>
      </c>
      <c r="B677" s="21">
        <f>AVERAGE('Stock Data'!B657:B676)</f>
        <v>107.45790929999998</v>
      </c>
      <c r="C677" s="21">
        <f>AVERAGE('Stock Data'!B617:B676)</f>
        <v>115.15567163333337</v>
      </c>
      <c r="D677" s="21">
        <f>AVERAGE('Stock Data'!B577:B676)</f>
        <v>118.14181314999998</v>
      </c>
    </row>
    <row r="678" spans="1:4" x14ac:dyDescent="0.35">
      <c r="A678" s="23">
        <v>42255</v>
      </c>
      <c r="B678" s="21">
        <f>AVERAGE('Stock Data'!B658:B677)</f>
        <v>107.10272934999998</v>
      </c>
      <c r="C678" s="21">
        <f>AVERAGE('Stock Data'!B618:B677)</f>
        <v>114.92740155000003</v>
      </c>
      <c r="D678" s="21">
        <f>AVERAGE('Stock Data'!B578:B677)</f>
        <v>118.01940309999996</v>
      </c>
    </row>
    <row r="679" spans="1:4" x14ac:dyDescent="0.35">
      <c r="A679" s="23">
        <v>42256</v>
      </c>
      <c r="B679" s="21">
        <f>AVERAGE('Stock Data'!B659:B678)</f>
        <v>106.94263529999998</v>
      </c>
      <c r="C679" s="21">
        <f>AVERAGE('Stock Data'!B619:B678)</f>
        <v>114.66859660000003</v>
      </c>
      <c r="D679" s="21">
        <f>AVERAGE('Stock Data'!B579:B678)</f>
        <v>117.88978136999997</v>
      </c>
    </row>
    <row r="680" spans="1:4" x14ac:dyDescent="0.35">
      <c r="A680" s="23">
        <v>42257</v>
      </c>
      <c r="B680" s="21">
        <f>AVERAGE('Stock Data'!B660:B679)</f>
        <v>106.81465524999999</v>
      </c>
      <c r="C680" s="21">
        <f>AVERAGE('Stock Data'!B620:B679)</f>
        <v>114.43764135000002</v>
      </c>
      <c r="D680" s="21">
        <f>AVERAGE('Stock Data'!B580:B679)</f>
        <v>117.75627359999997</v>
      </c>
    </row>
    <row r="681" spans="1:4" x14ac:dyDescent="0.35">
      <c r="A681" s="23">
        <v>42258</v>
      </c>
      <c r="B681" s="21">
        <f>AVERAGE('Stock Data'!B661:B680)</f>
        <v>106.76959834999998</v>
      </c>
      <c r="C681" s="21">
        <f>AVERAGE('Stock Data'!B621:B680)</f>
        <v>114.23766093333337</v>
      </c>
      <c r="D681" s="21">
        <f>AVERAGE('Stock Data'!B581:B680)</f>
        <v>117.64504503999997</v>
      </c>
    </row>
    <row r="682" spans="1:4" x14ac:dyDescent="0.35">
      <c r="A682" s="23">
        <v>42261</v>
      </c>
      <c r="B682" s="21">
        <f>AVERAGE('Stock Data'!B662:B681)</f>
        <v>106.73844220000001</v>
      </c>
      <c r="C682" s="21">
        <f>AVERAGE('Stock Data'!B622:B681)</f>
        <v>114.04603076666669</v>
      </c>
      <c r="D682" s="21">
        <f>AVERAGE('Stock Data'!B582:B681)</f>
        <v>117.52811052999996</v>
      </c>
    </row>
    <row r="683" spans="1:4" x14ac:dyDescent="0.35">
      <c r="A683" s="23">
        <v>42262</v>
      </c>
      <c r="B683" s="21">
        <f>AVERAGE('Stock Data'!B663:B682)</f>
        <v>106.6962608</v>
      </c>
      <c r="C683" s="21">
        <f>AVERAGE('Stock Data'!B623:B682)</f>
        <v>113.89025760000004</v>
      </c>
      <c r="D683" s="21">
        <f>AVERAGE('Stock Data'!B583:B682)</f>
        <v>117.41049623999997</v>
      </c>
    </row>
    <row r="684" spans="1:4" x14ac:dyDescent="0.35">
      <c r="A684" s="23">
        <v>42263</v>
      </c>
      <c r="B684" s="21">
        <f>AVERAGE('Stock Data'!B664:B683)</f>
        <v>106.69194789999999</v>
      </c>
      <c r="C684" s="21">
        <f>AVERAGE('Stock Data'!B624:B683)</f>
        <v>113.72049708333337</v>
      </c>
      <c r="D684" s="21">
        <f>AVERAGE('Stock Data'!B584:B683)</f>
        <v>117.28833124999997</v>
      </c>
    </row>
    <row r="685" spans="1:4" x14ac:dyDescent="0.35">
      <c r="A685" s="23">
        <v>42264</v>
      </c>
      <c r="B685" s="21">
        <f>AVERAGE('Stock Data'!B665:B684)</f>
        <v>106.63970104999999</v>
      </c>
      <c r="C685" s="21">
        <f>AVERAGE('Stock Data'!B625:B684)</f>
        <v>113.52017766666671</v>
      </c>
      <c r="D685" s="21">
        <f>AVERAGE('Stock Data'!B585:B684)</f>
        <v>117.11977213999998</v>
      </c>
    </row>
    <row r="686" spans="1:4" x14ac:dyDescent="0.35">
      <c r="A686" s="23">
        <v>42265</v>
      </c>
      <c r="B686" s="21">
        <f>AVERAGE('Stock Data'!B666:B685)</f>
        <v>106.67804679999999</v>
      </c>
      <c r="C686" s="21">
        <f>AVERAGE('Stock Data'!B626:B685)</f>
        <v>113.29517093333338</v>
      </c>
      <c r="D686" s="21">
        <f>AVERAGE('Stock Data'!B586:B685)</f>
        <v>116.96656985999998</v>
      </c>
    </row>
    <row r="687" spans="1:4" x14ac:dyDescent="0.35">
      <c r="A687" s="23">
        <v>42268</v>
      </c>
      <c r="B687" s="21">
        <f>AVERAGE('Stock Data'!B667:B686)</f>
        <v>107.13100815</v>
      </c>
      <c r="C687" s="21">
        <f>AVERAGE('Stock Data'!B627:B686)</f>
        <v>113.10798691666672</v>
      </c>
      <c r="D687" s="21">
        <f>AVERAGE('Stock Data'!B587:B686)</f>
        <v>116.84848666999999</v>
      </c>
    </row>
    <row r="688" spans="1:4" x14ac:dyDescent="0.35">
      <c r="A688" s="23">
        <v>42269</v>
      </c>
      <c r="B688" s="21">
        <f>AVERAGE('Stock Data'!B668:B687)</f>
        <v>107.62375334999999</v>
      </c>
      <c r="C688" s="21">
        <f>AVERAGE('Stock Data'!B628:B687)</f>
        <v>112.90381275000004</v>
      </c>
      <c r="D688" s="21">
        <f>AVERAGE('Stock Data'!B588:B687)</f>
        <v>116.74621958999998</v>
      </c>
    </row>
    <row r="689" spans="1:4" x14ac:dyDescent="0.35">
      <c r="A689" s="23">
        <v>42270</v>
      </c>
      <c r="B689" s="21">
        <f>AVERAGE('Stock Data'!B669:B688)</f>
        <v>108.1308796</v>
      </c>
      <c r="C689" s="21">
        <f>AVERAGE('Stock Data'!B629:B688)</f>
        <v>112.7496483666667</v>
      </c>
      <c r="D689" s="21">
        <f>AVERAGE('Stock Data'!B589:B688)</f>
        <v>116.61665850999998</v>
      </c>
    </row>
    <row r="690" spans="1:4" x14ac:dyDescent="0.35">
      <c r="A690" s="23">
        <v>42271</v>
      </c>
      <c r="B690" s="21">
        <f>AVERAGE('Stock Data'!B670:B689)</f>
        <v>108.38540075</v>
      </c>
      <c r="C690" s="21">
        <f>AVERAGE('Stock Data'!B630:B689)</f>
        <v>112.59203360000005</v>
      </c>
      <c r="D690" s="21">
        <f>AVERAGE('Stock Data'!B590:B689)</f>
        <v>116.49599199999997</v>
      </c>
    </row>
    <row r="691" spans="1:4" x14ac:dyDescent="0.35">
      <c r="A691" s="23">
        <v>42272</v>
      </c>
      <c r="B691" s="21">
        <f>AVERAGE('Stock Data'!B671:B690)</f>
        <v>108.47119979999999</v>
      </c>
      <c r="C691" s="21">
        <f>AVERAGE('Stock Data'!B631:B690)</f>
        <v>112.4111758833334</v>
      </c>
      <c r="D691" s="21">
        <f>AVERAGE('Stock Data'!B591:B690)</f>
        <v>116.40010593</v>
      </c>
    </row>
    <row r="692" spans="1:4" x14ac:dyDescent="0.35">
      <c r="A692" s="23">
        <v>42275</v>
      </c>
      <c r="B692" s="21">
        <f>AVERAGE('Stock Data'!B672:B691)</f>
        <v>108.43045764999999</v>
      </c>
      <c r="C692" s="21">
        <f>AVERAGE('Stock Data'!B632:B691)</f>
        <v>112.19659431666673</v>
      </c>
      <c r="D692" s="21">
        <f>AVERAGE('Stock Data'!B592:B691)</f>
        <v>116.28996637999998</v>
      </c>
    </row>
    <row r="693" spans="1:4" x14ac:dyDescent="0.35">
      <c r="A693" s="23">
        <v>42276</v>
      </c>
      <c r="B693" s="21">
        <f>AVERAGE('Stock Data'!B673:B692)</f>
        <v>108.2531074</v>
      </c>
      <c r="C693" s="21">
        <f>AVERAGE('Stock Data'!B633:B692)</f>
        <v>111.93500705000005</v>
      </c>
      <c r="D693" s="21">
        <f>AVERAGE('Stock Data'!B593:B692)</f>
        <v>116.14007608999998</v>
      </c>
    </row>
    <row r="694" spans="1:4" x14ac:dyDescent="0.35">
      <c r="A694" s="23">
        <v>42277</v>
      </c>
      <c r="B694" s="21">
        <f>AVERAGE('Stock Data'!B674:B693)</f>
        <v>108.37677375000001</v>
      </c>
      <c r="C694" s="21">
        <f>AVERAGE('Stock Data'!B634:B693)</f>
        <v>111.69816266666673</v>
      </c>
      <c r="D694" s="21">
        <f>AVERAGE('Stock Data'!B594:B693)</f>
        <v>115.97955072999997</v>
      </c>
    </row>
    <row r="695" spans="1:4" x14ac:dyDescent="0.35">
      <c r="A695" s="23">
        <v>42278</v>
      </c>
      <c r="B695" s="21">
        <f>AVERAGE('Stock Data'!B675:B694)</f>
        <v>108.2444804</v>
      </c>
      <c r="C695" s="21">
        <f>AVERAGE('Stock Data'!B635:B694)</f>
        <v>111.49943943333341</v>
      </c>
      <c r="D695" s="21">
        <f>AVERAGE('Stock Data'!B595:B694)</f>
        <v>115.82452952</v>
      </c>
    </row>
    <row r="696" spans="1:4" x14ac:dyDescent="0.35">
      <c r="A696" s="23">
        <v>42279</v>
      </c>
      <c r="B696" s="21">
        <f>AVERAGE('Stock Data'!B676:B695)</f>
        <v>108.2449599</v>
      </c>
      <c r="C696" s="21">
        <f>AVERAGE('Stock Data'!B636:B695)</f>
        <v>111.35326200000004</v>
      </c>
      <c r="D696" s="21">
        <f>AVERAGE('Stock Data'!B596:B695)</f>
        <v>115.68147187999998</v>
      </c>
    </row>
    <row r="697" spans="1:4" x14ac:dyDescent="0.35">
      <c r="A697" s="23">
        <v>42282</v>
      </c>
      <c r="B697" s="21">
        <f>AVERAGE('Stock Data'!B677:B696)</f>
        <v>108.31733804999999</v>
      </c>
      <c r="C697" s="21">
        <f>AVERAGE('Stock Data'!B637:B696)</f>
        <v>111.16241891666672</v>
      </c>
      <c r="D697" s="21">
        <f>AVERAGE('Stock Data'!B597:B696)</f>
        <v>115.54091278999996</v>
      </c>
    </row>
    <row r="698" spans="1:4" x14ac:dyDescent="0.35">
      <c r="A698" s="23">
        <v>42283</v>
      </c>
      <c r="B698" s="21">
        <f>AVERAGE('Stock Data'!B678:B697)</f>
        <v>108.2694056</v>
      </c>
      <c r="C698" s="21">
        <f>AVERAGE('Stock Data'!B638:B697)</f>
        <v>110.94218868333338</v>
      </c>
      <c r="D698" s="21">
        <f>AVERAGE('Stock Data'!B598:B697)</f>
        <v>115.37737724999997</v>
      </c>
    </row>
    <row r="699" spans="1:4" x14ac:dyDescent="0.35">
      <c r="A699" s="23">
        <v>42284</v>
      </c>
      <c r="B699" s="21">
        <f>AVERAGE('Stock Data'!B679:B698)</f>
        <v>108.29960309999998</v>
      </c>
      <c r="C699" s="21">
        <f>AVERAGE('Stock Data'!B639:B698)</f>
        <v>110.71428595000005</v>
      </c>
      <c r="D699" s="21">
        <f>AVERAGE('Stock Data'!B599:B698)</f>
        <v>115.21047866999999</v>
      </c>
    </row>
    <row r="700" spans="1:4" x14ac:dyDescent="0.35">
      <c r="A700" s="23">
        <v>42285</v>
      </c>
      <c r="B700" s="21">
        <f>AVERAGE('Stock Data'!B680:B699)</f>
        <v>108.1524508</v>
      </c>
      <c r="C700" s="21">
        <f>AVERAGE('Stock Data'!B640:B699)</f>
        <v>110.44668621666671</v>
      </c>
      <c r="D700" s="21">
        <f>AVERAGE('Stock Data'!B600:B699)</f>
        <v>115.01775771999999</v>
      </c>
    </row>
    <row r="701" spans="1:4" x14ac:dyDescent="0.35">
      <c r="A701" s="23">
        <v>42286</v>
      </c>
      <c r="B701" s="21">
        <f>AVERAGE('Stock Data'!B681:B700)</f>
        <v>108.05227189999998</v>
      </c>
      <c r="C701" s="21">
        <f>AVERAGE('Stock Data'!B641:B700)</f>
        <v>110.19406705000007</v>
      </c>
      <c r="D701" s="21">
        <f>AVERAGE('Stock Data'!B601:B700)</f>
        <v>114.85129875999999</v>
      </c>
    </row>
    <row r="702" spans="1:4" x14ac:dyDescent="0.35">
      <c r="A702" s="23">
        <v>42289</v>
      </c>
      <c r="B702" s="21">
        <f>AVERAGE('Stock Data'!B682:B701)</f>
        <v>107.87444254999998</v>
      </c>
      <c r="C702" s="21">
        <f>AVERAGE('Stock Data'!B642:B701)</f>
        <v>109.91548468333339</v>
      </c>
      <c r="D702" s="21">
        <f>AVERAGE('Stock Data'!B602:B701)</f>
        <v>114.67995026999999</v>
      </c>
    </row>
    <row r="703" spans="1:4" x14ac:dyDescent="0.35">
      <c r="A703" s="23">
        <v>42290</v>
      </c>
      <c r="B703" s="21">
        <f>AVERAGE('Stock Data'!B683:B702)</f>
        <v>107.6592261</v>
      </c>
      <c r="C703" s="21">
        <f>AVERAGE('Stock Data'!B643:B702)</f>
        <v>109.60096925000002</v>
      </c>
      <c r="D703" s="21">
        <f>AVERAGE('Stock Data'!B603:B702)</f>
        <v>114.49773064999999</v>
      </c>
    </row>
    <row r="704" spans="1:4" x14ac:dyDescent="0.35">
      <c r="A704" s="23">
        <v>42291</v>
      </c>
      <c r="B704" s="21">
        <f>AVERAGE('Stock Data'!B684:B703)</f>
        <v>107.36204439999999</v>
      </c>
      <c r="C704" s="21">
        <f>AVERAGE('Stock Data'!B644:B703)</f>
        <v>109.28220501666668</v>
      </c>
      <c r="D704" s="21">
        <f>AVERAGE('Stock Data'!B604:B703)</f>
        <v>114.28938965999998</v>
      </c>
    </row>
    <row r="705" spans="1:4" x14ac:dyDescent="0.35">
      <c r="A705" s="23">
        <v>42292</v>
      </c>
      <c r="B705" s="21">
        <f>AVERAGE('Stock Data'!B685:B704)</f>
        <v>107.26330399999999</v>
      </c>
      <c r="C705" s="21">
        <f>AVERAGE('Stock Data'!B645:B704)</f>
        <v>109.07776113333337</v>
      </c>
      <c r="D705" s="21">
        <f>AVERAGE('Stock Data'!B605:B704)</f>
        <v>114.12473283</v>
      </c>
    </row>
    <row r="706" spans="1:4" x14ac:dyDescent="0.35">
      <c r="A706" s="23">
        <v>42293</v>
      </c>
      <c r="B706" s="21">
        <f>AVERAGE('Stock Data'!B686:B705)</f>
        <v>107.14778654999998</v>
      </c>
      <c r="C706" s="21">
        <f>AVERAGE('Stock Data'!B646:B705)</f>
        <v>108.86117</v>
      </c>
      <c r="D706" s="21">
        <f>AVERAGE('Stock Data'!B606:B705)</f>
        <v>113.92912010999999</v>
      </c>
    </row>
    <row r="707" spans="1:4" x14ac:dyDescent="0.35">
      <c r="A707" s="23">
        <v>42296</v>
      </c>
      <c r="B707" s="21">
        <f>AVERAGE('Stock Data'!B687:B706)</f>
        <v>106.98098129999998</v>
      </c>
      <c r="C707" s="21">
        <f>AVERAGE('Stock Data'!B647:B706)</f>
        <v>108.66610061666668</v>
      </c>
      <c r="D707" s="21">
        <f>AVERAGE('Stock Data'!B607:B706)</f>
        <v>113.74260339</v>
      </c>
    </row>
    <row r="708" spans="1:4" x14ac:dyDescent="0.35">
      <c r="A708" s="23">
        <v>42297</v>
      </c>
      <c r="B708" s="21">
        <f>AVERAGE('Stock Data'!B688:B707)</f>
        <v>106.99871619999999</v>
      </c>
      <c r="C708" s="21">
        <f>AVERAGE('Stock Data'!B648:B707)</f>
        <v>108.53114208333334</v>
      </c>
      <c r="D708" s="21">
        <f>AVERAGE('Stock Data'!B608:B707)</f>
        <v>113.58995805000001</v>
      </c>
    </row>
    <row r="709" spans="1:4" x14ac:dyDescent="0.35">
      <c r="A709" s="23">
        <v>42298</v>
      </c>
      <c r="B709" s="21">
        <f>AVERAGE('Stock Data'!B689:B708)</f>
        <v>106.97187369999999</v>
      </c>
      <c r="C709" s="21">
        <f>AVERAGE('Stock Data'!B649:B708)</f>
        <v>108.38632129999999</v>
      </c>
      <c r="D709" s="21">
        <f>AVERAGE('Stock Data'!B609:B708)</f>
        <v>113.43473565000002</v>
      </c>
    </row>
    <row r="710" spans="1:4" x14ac:dyDescent="0.35">
      <c r="A710" s="23">
        <v>42299</v>
      </c>
      <c r="B710" s="21">
        <f>AVERAGE('Stock Data'!B690:B709)</f>
        <v>106.99584029999998</v>
      </c>
      <c r="C710" s="21">
        <f>AVERAGE('Stock Data'!B650:B709)</f>
        <v>108.27550485000002</v>
      </c>
      <c r="D710" s="21">
        <f>AVERAGE('Stock Data'!B610:B709)</f>
        <v>113.30172875000002</v>
      </c>
    </row>
    <row r="711" spans="1:4" x14ac:dyDescent="0.35">
      <c r="A711" s="23">
        <v>42300</v>
      </c>
      <c r="B711" s="21">
        <f>AVERAGE('Stock Data'!B691:B710)</f>
        <v>107.20530529999999</v>
      </c>
      <c r="C711" s="21">
        <f>AVERAGE('Stock Data'!B651:B710)</f>
        <v>108.23174900000001</v>
      </c>
      <c r="D711" s="21">
        <f>AVERAGE('Stock Data'!B611:B710)</f>
        <v>113.20151474000002</v>
      </c>
    </row>
    <row r="712" spans="1:4" x14ac:dyDescent="0.35">
      <c r="A712" s="23">
        <v>42303</v>
      </c>
      <c r="B712" s="21">
        <f>AVERAGE('Stock Data'!B692:B711)</f>
        <v>107.34143394999998</v>
      </c>
      <c r="C712" s="21">
        <f>AVERAGE('Stock Data'!B652:B711)</f>
        <v>108.14429783333335</v>
      </c>
      <c r="D712" s="21">
        <f>AVERAGE('Stock Data'!B612:B711)</f>
        <v>113.07212494000001</v>
      </c>
    </row>
    <row r="713" spans="1:4" x14ac:dyDescent="0.35">
      <c r="A713" s="23">
        <v>42304</v>
      </c>
      <c r="B713" s="21">
        <f>AVERAGE('Stock Data'!B693:B712)</f>
        <v>107.60458285</v>
      </c>
      <c r="C713" s="21">
        <f>AVERAGE('Stock Data'!B653:B712)</f>
        <v>108.0906726</v>
      </c>
      <c r="D713" s="21">
        <f>AVERAGE('Stock Data'!B613:B712)</f>
        <v>112.94251259000001</v>
      </c>
    </row>
    <row r="714" spans="1:4" x14ac:dyDescent="0.35">
      <c r="A714" s="23">
        <v>42305</v>
      </c>
      <c r="B714" s="21">
        <f>AVERAGE('Stock Data'!B694:B713)</f>
        <v>108.03453625</v>
      </c>
      <c r="C714" s="21">
        <f>AVERAGE('Stock Data'!B654:B713)</f>
        <v>108.17290183333334</v>
      </c>
      <c r="D714" s="21">
        <f>AVERAGE('Stock Data'!B614:B713)</f>
        <v>112.86626030000004</v>
      </c>
    </row>
    <row r="715" spans="1:4" x14ac:dyDescent="0.35">
      <c r="A715" s="23">
        <v>42306</v>
      </c>
      <c r="B715" s="21">
        <f>AVERAGE('Stock Data'!B695:B714)</f>
        <v>108.55939705</v>
      </c>
      <c r="C715" s="21">
        <f>AVERAGE('Stock Data'!B655:B714)</f>
        <v>108.26317461666667</v>
      </c>
      <c r="D715" s="21">
        <f>AVERAGE('Stock Data'!B615:B714)</f>
        <v>112.80571358000003</v>
      </c>
    </row>
    <row r="716" spans="1:4" x14ac:dyDescent="0.35">
      <c r="A716" s="23">
        <v>42307</v>
      </c>
      <c r="B716" s="21">
        <f>AVERAGE('Stock Data'!B696:B715)</f>
        <v>108.99654155</v>
      </c>
      <c r="C716" s="21">
        <f>AVERAGE('Stock Data'!B656:B715)</f>
        <v>108.33299641666666</v>
      </c>
      <c r="D716" s="21">
        <f>AVERAGE('Stock Data'!B616:B715)</f>
        <v>112.72135949000003</v>
      </c>
    </row>
    <row r="717" spans="1:4" x14ac:dyDescent="0.35">
      <c r="A717" s="23">
        <v>42310</v>
      </c>
      <c r="B717" s="21">
        <f>AVERAGE('Stock Data'!B697:B716)</f>
        <v>109.49503935</v>
      </c>
      <c r="C717" s="21">
        <f>AVERAGE('Stock Data'!B657:B716)</f>
        <v>108.42342889999999</v>
      </c>
      <c r="D717" s="21">
        <f>AVERAGE('Stock Data'!B617:B716)</f>
        <v>112.65587846000003</v>
      </c>
    </row>
    <row r="718" spans="1:4" x14ac:dyDescent="0.35">
      <c r="A718" s="23">
        <v>42311</v>
      </c>
      <c r="B718" s="21">
        <f>AVERAGE('Stock Data'!B698:B717)</f>
        <v>110.0347599</v>
      </c>
      <c r="C718" s="21">
        <f>AVERAGE('Stock Data'!B658:B717)</f>
        <v>108.46896494999997</v>
      </c>
      <c r="D718" s="21">
        <f>AVERAGE('Stock Data'!B618:B717)</f>
        <v>112.61727403000003</v>
      </c>
    </row>
    <row r="719" spans="1:4" x14ac:dyDescent="0.35">
      <c r="A719" s="23">
        <v>42312</v>
      </c>
      <c r="B719" s="21">
        <f>AVERAGE('Stock Data'!B699:B718)</f>
        <v>110.57256245000001</v>
      </c>
      <c r="C719" s="21">
        <f>AVERAGE('Stock Data'!B659:B718)</f>
        <v>108.60493361666664</v>
      </c>
      <c r="D719" s="21">
        <f>AVERAGE('Stock Data'!B619:B718)</f>
        <v>112.57559107000003</v>
      </c>
    </row>
    <row r="720" spans="1:4" x14ac:dyDescent="0.35">
      <c r="A720" s="23">
        <v>42313</v>
      </c>
      <c r="B720" s="21">
        <f>AVERAGE('Stock Data'!B700:B719)</f>
        <v>111.14476095000001</v>
      </c>
      <c r="C720" s="21">
        <f>AVERAGE('Stock Data'!B660:B719)</f>
        <v>108.70395566666666</v>
      </c>
      <c r="D720" s="21">
        <f>AVERAGE('Stock Data'!B620:B719)</f>
        <v>112.52202716000004</v>
      </c>
    </row>
    <row r="721" spans="1:4" x14ac:dyDescent="0.35">
      <c r="A721" s="23">
        <v>42314</v>
      </c>
      <c r="B721" s="21">
        <f>AVERAGE('Stock Data'!B701:B720)</f>
        <v>111.59811595000001</v>
      </c>
      <c r="C721" s="21">
        <f>AVERAGE('Stock Data'!B661:B720)</f>
        <v>108.80666206666665</v>
      </c>
      <c r="D721" s="21">
        <f>AVERAGE('Stock Data'!B621:B720)</f>
        <v>112.47267413000004</v>
      </c>
    </row>
    <row r="722" spans="1:4" x14ac:dyDescent="0.35">
      <c r="A722" s="23">
        <v>42317</v>
      </c>
      <c r="B722" s="21">
        <f>AVERAGE('Stock Data'!B702:B721)</f>
        <v>112.05280839999998</v>
      </c>
      <c r="C722" s="21">
        <f>AVERAGE('Stock Data'!B662:B721)</f>
        <v>108.88856438333333</v>
      </c>
      <c r="D722" s="21">
        <f>AVERAGE('Stock Data'!B622:B721)</f>
        <v>112.41306865000004</v>
      </c>
    </row>
    <row r="723" spans="1:4" x14ac:dyDescent="0.35">
      <c r="A723" s="23">
        <v>42318</v>
      </c>
      <c r="B723" s="21">
        <f>AVERAGE('Stock Data'!B703:B722)</f>
        <v>112.31547014999998</v>
      </c>
      <c r="C723" s="21">
        <f>AVERAGE('Stock Data'!B663:B722)</f>
        <v>108.89031901666667</v>
      </c>
      <c r="D723" s="21">
        <f>AVERAGE('Stock Data'!B623:B722)</f>
        <v>112.32909381000005</v>
      </c>
    </row>
    <row r="724" spans="1:4" x14ac:dyDescent="0.35">
      <c r="A724" s="23">
        <v>42319</v>
      </c>
      <c r="B724" s="21">
        <f>AVERAGE('Stock Data'!B704:B723)</f>
        <v>112.62209475</v>
      </c>
      <c r="C724" s="21">
        <f>AVERAGE('Stock Data'!B664:B723)</f>
        <v>108.89202901666667</v>
      </c>
      <c r="D724" s="21">
        <f>AVERAGE('Stock Data'!B624:B723)</f>
        <v>112.22912608000003</v>
      </c>
    </row>
    <row r="725" spans="1:4" x14ac:dyDescent="0.35">
      <c r="A725" s="23">
        <v>42320</v>
      </c>
      <c r="B725" s="21">
        <f>AVERAGE('Stock Data'!B705:B724)</f>
        <v>112.83085675000002</v>
      </c>
      <c r="C725" s="21">
        <f>AVERAGE('Stock Data'!B665:B724)</f>
        <v>108.91128726666666</v>
      </c>
      <c r="D725" s="21">
        <f>AVERAGE('Stock Data'!B625:B724)</f>
        <v>112.13093875000004</v>
      </c>
    </row>
    <row r="726" spans="1:4" x14ac:dyDescent="0.35">
      <c r="A726" s="23">
        <v>42321</v>
      </c>
      <c r="B726" s="21">
        <f>AVERAGE('Stock Data'!B706:B725)</f>
        <v>112.91621785000002</v>
      </c>
      <c r="C726" s="21">
        <f>AVERAGE('Stock Data'!B666:B725)</f>
        <v>108.91401706666667</v>
      </c>
      <c r="D726" s="21">
        <f>AVERAGE('Stock Data'!B626:B725)</f>
        <v>111.98990344000002</v>
      </c>
    </row>
    <row r="727" spans="1:4" x14ac:dyDescent="0.35">
      <c r="A727" s="23">
        <v>42324</v>
      </c>
      <c r="B727" s="21">
        <f>AVERAGE('Stock Data'!B707:B726)</f>
        <v>113.05708014999998</v>
      </c>
      <c r="C727" s="21">
        <f>AVERAGE('Stock Data'!B667:B726)</f>
        <v>109.05635653333334</v>
      </c>
      <c r="D727" s="21">
        <f>AVERAGE('Stock Data'!B627:B726)</f>
        <v>111.87240444000003</v>
      </c>
    </row>
    <row r="728" spans="1:4" x14ac:dyDescent="0.35">
      <c r="A728" s="23">
        <v>42325</v>
      </c>
      <c r="B728" s="21">
        <f>AVERAGE('Stock Data'!B708:B727)</f>
        <v>113.0765725</v>
      </c>
      <c r="C728" s="21">
        <f>AVERAGE('Stock Data'!B668:B727)</f>
        <v>109.23301401666667</v>
      </c>
      <c r="D728" s="21">
        <f>AVERAGE('Stock Data'!B628:B727)</f>
        <v>111.75734539000003</v>
      </c>
    </row>
    <row r="729" spans="1:4" x14ac:dyDescent="0.35">
      <c r="A729" s="23">
        <v>42326</v>
      </c>
      <c r="B729" s="21">
        <f>AVERAGE('Stock Data'!B709:B728)</f>
        <v>113.26983915000001</v>
      </c>
      <c r="C729" s="21">
        <f>AVERAGE('Stock Data'!B669:B728)</f>
        <v>109.45753081666666</v>
      </c>
      <c r="D729" s="21">
        <f>AVERAGE('Stock Data'!B629:B728)</f>
        <v>111.69813159000002</v>
      </c>
    </row>
    <row r="730" spans="1:4" x14ac:dyDescent="0.35">
      <c r="A730" s="23">
        <v>42327</v>
      </c>
      <c r="B730" s="21">
        <f>AVERAGE('Stock Data'!B710:B729)</f>
        <v>113.4514283</v>
      </c>
      <c r="C730" s="21">
        <f>AVERAGE('Stock Data'!B670:B729)</f>
        <v>109.61088978333335</v>
      </c>
      <c r="D730" s="21">
        <f>AVERAGE('Stock Data'!B630:B729)</f>
        <v>111.64467388000003</v>
      </c>
    </row>
    <row r="731" spans="1:4" x14ac:dyDescent="0.35">
      <c r="A731" s="23">
        <v>42328</v>
      </c>
      <c r="B731" s="21">
        <f>AVERAGE('Stock Data'!B711:B730)</f>
        <v>113.48645105</v>
      </c>
      <c r="C731" s="21">
        <f>AVERAGE('Stock Data'!B671:B730)</f>
        <v>109.72098538333334</v>
      </c>
      <c r="D731" s="21">
        <f>AVERAGE('Stock Data'!B631:B730)</f>
        <v>111.58505680000003</v>
      </c>
    </row>
    <row r="732" spans="1:4" x14ac:dyDescent="0.35">
      <c r="A732" s="23">
        <v>42331</v>
      </c>
      <c r="B732" s="21">
        <f>AVERAGE('Stock Data'!B712:B731)</f>
        <v>113.62900285000001</v>
      </c>
      <c r="C732" s="21">
        <f>AVERAGE('Stock Data'!B672:B731)</f>
        <v>109.80029815000002</v>
      </c>
      <c r="D732" s="21">
        <f>AVERAGE('Stock Data'!B632:B731)</f>
        <v>111.51204395000006</v>
      </c>
    </row>
    <row r="733" spans="1:4" x14ac:dyDescent="0.35">
      <c r="A733" s="23">
        <v>42332</v>
      </c>
      <c r="B733" s="21">
        <f>AVERAGE('Stock Data'!B713:B732)</f>
        <v>113.86094175000001</v>
      </c>
      <c r="C733" s="21">
        <f>AVERAGE('Stock Data'!B673:B732)</f>
        <v>109.90621066666668</v>
      </c>
      <c r="D733" s="21">
        <f>AVERAGE('Stock Data'!B633:B732)</f>
        <v>111.45410915000004</v>
      </c>
    </row>
    <row r="734" spans="1:4" x14ac:dyDescent="0.35">
      <c r="A734" s="23">
        <v>42333</v>
      </c>
      <c r="B734" s="21">
        <f>AVERAGE('Stock Data'!B714:B733)</f>
        <v>113.82572295</v>
      </c>
      <c r="C734" s="21">
        <f>AVERAGE('Stock Data'!B674:B733)</f>
        <v>110.07901098333335</v>
      </c>
      <c r="D734" s="21">
        <f>AVERAGE('Stock Data'!B634:B733)</f>
        <v>111.39094944000003</v>
      </c>
    </row>
    <row r="735" spans="1:4" x14ac:dyDescent="0.35">
      <c r="A735" s="23">
        <v>42335</v>
      </c>
      <c r="B735" s="21">
        <f>AVERAGE('Stock Data'!B715:B734)</f>
        <v>113.71951835000002</v>
      </c>
      <c r="C735" s="21">
        <f>AVERAGE('Stock Data'!B675:B734)</f>
        <v>110.17446526666667</v>
      </c>
      <c r="D735" s="21">
        <f>AVERAGE('Stock Data'!B635:B734)</f>
        <v>111.35544674000002</v>
      </c>
    </row>
    <row r="736" spans="1:4" x14ac:dyDescent="0.35">
      <c r="A736" s="23">
        <v>42338</v>
      </c>
      <c r="B736" s="21">
        <f>AVERAGE('Stock Data'!B716:B735)</f>
        <v>113.68627135000001</v>
      </c>
      <c r="C736" s="21">
        <f>AVERAGE('Stock Data'!B676:B735)</f>
        <v>110.3092576</v>
      </c>
      <c r="D736" s="21">
        <f>AVERAGE('Stock Data'!B636:B735)</f>
        <v>111.34851978</v>
      </c>
    </row>
    <row r="737" spans="1:4" x14ac:dyDescent="0.35">
      <c r="A737" s="23">
        <v>42339</v>
      </c>
      <c r="B737" s="21">
        <f>AVERAGE('Stock Data'!B717:B736)</f>
        <v>113.52628560000001</v>
      </c>
      <c r="C737" s="21">
        <f>AVERAGE('Stock Data'!B677:B736)</f>
        <v>110.44622099999999</v>
      </c>
      <c r="D737" s="21">
        <f>AVERAGE('Stock Data'!B637:B736)</f>
        <v>111.30171634000003</v>
      </c>
    </row>
    <row r="738" spans="1:4" x14ac:dyDescent="0.35">
      <c r="A738" s="23">
        <v>42340</v>
      </c>
      <c r="B738" s="21">
        <f>AVERAGE('Stock Data'!B718:B737)</f>
        <v>113.24864735000001</v>
      </c>
      <c r="C738" s="21">
        <f>AVERAGE('Stock Data'!B678:B737)</f>
        <v>110.51760428333334</v>
      </c>
      <c r="D738" s="21">
        <f>AVERAGE('Stock Data'!B638:B737)</f>
        <v>111.22199466000002</v>
      </c>
    </row>
    <row r="739" spans="1:4" x14ac:dyDescent="0.35">
      <c r="A739" s="23">
        <v>42341</v>
      </c>
      <c r="B739" s="21">
        <f>AVERAGE('Stock Data'!B719:B738)</f>
        <v>112.94634250000001</v>
      </c>
      <c r="C739" s="21">
        <f>AVERAGE('Stock Data'!B679:B738)</f>
        <v>110.60616935</v>
      </c>
      <c r="D739" s="21">
        <f>AVERAGE('Stock Data'!B639:B738)</f>
        <v>111.13235256000002</v>
      </c>
    </row>
    <row r="740" spans="1:4" x14ac:dyDescent="0.35">
      <c r="A740" s="23">
        <v>42342</v>
      </c>
      <c r="B740" s="21">
        <f>AVERAGE('Stock Data'!B720:B739)</f>
        <v>112.85536270000003</v>
      </c>
      <c r="C740" s="21">
        <f>AVERAGE('Stock Data'!B680:B739)</f>
        <v>110.71752481666667</v>
      </c>
      <c r="D740" s="21">
        <f>AVERAGE('Stock Data'!B640:B739)</f>
        <v>111.06803646</v>
      </c>
    </row>
    <row r="741" spans="1:4" x14ac:dyDescent="0.35">
      <c r="A741" s="23">
        <v>42345</v>
      </c>
      <c r="B741" s="21">
        <f>AVERAGE('Stock Data'!B721:B740)</f>
        <v>112.72154005000002</v>
      </c>
      <c r="C741" s="21">
        <f>AVERAGE('Stock Data'!B681:B740)</f>
        <v>110.79064263333333</v>
      </c>
      <c r="D741" s="21">
        <f>AVERAGE('Stock Data'!B641:B740)</f>
        <v>110.98037143000002</v>
      </c>
    </row>
    <row r="742" spans="1:4" x14ac:dyDescent="0.35">
      <c r="A742" s="23">
        <v>42346</v>
      </c>
      <c r="B742" s="21">
        <f>AVERAGE('Stock Data'!B722:B741)</f>
        <v>112.60889775000001</v>
      </c>
      <c r="C742" s="21">
        <f>AVERAGE('Stock Data'!B682:B741)</f>
        <v>110.8453829</v>
      </c>
      <c r="D742" s="21">
        <f>AVERAGE('Stock Data'!B642:B741)</f>
        <v>110.88163204</v>
      </c>
    </row>
    <row r="743" spans="1:4" x14ac:dyDescent="0.35">
      <c r="A743" s="23">
        <v>42347</v>
      </c>
      <c r="B743" s="21">
        <f>AVERAGE('Stock Data'!B723:B742)</f>
        <v>112.55353965000002</v>
      </c>
      <c r="C743" s="21">
        <f>AVERAGE('Stock Data'!B683:B742)</f>
        <v>110.8427453</v>
      </c>
      <c r="D743" s="21">
        <f>AVERAGE('Stock Data'!B643:B742)</f>
        <v>110.73438350999999</v>
      </c>
    </row>
    <row r="744" spans="1:4" x14ac:dyDescent="0.35">
      <c r="A744" s="23">
        <v>42348</v>
      </c>
      <c r="B744" s="21">
        <f>AVERAGE('Stock Data'!B724:B743)</f>
        <v>112.55642775000001</v>
      </c>
      <c r="C744" s="21">
        <f>AVERAGE('Stock Data'!B684:B743)</f>
        <v>110.84685563333333</v>
      </c>
      <c r="D744" s="21">
        <f>AVERAGE('Stock Data'!B644:B743)</f>
        <v>110.60502750999999</v>
      </c>
    </row>
    <row r="745" spans="1:4" x14ac:dyDescent="0.35">
      <c r="A745" s="23">
        <v>42349</v>
      </c>
      <c r="B745" s="21">
        <f>AVERAGE('Stock Data'!B725:B744)</f>
        <v>112.43415870000001</v>
      </c>
      <c r="C745" s="21">
        <f>AVERAGE('Stock Data'!B685:B744)</f>
        <v>110.84277315000001</v>
      </c>
      <c r="D745" s="21">
        <f>AVERAGE('Stock Data'!B645:B744)</f>
        <v>110.49965976999999</v>
      </c>
    </row>
    <row r="746" spans="1:4" x14ac:dyDescent="0.35">
      <c r="A746" s="23">
        <v>42352</v>
      </c>
      <c r="B746" s="21">
        <f>AVERAGE('Stock Data'!B726:B745)</f>
        <v>112.4408993</v>
      </c>
      <c r="C746" s="21">
        <f>AVERAGE('Stock Data'!B686:B745)</f>
        <v>110.83496790000001</v>
      </c>
      <c r="D746" s="21">
        <f>AVERAGE('Stock Data'!B646:B745)</f>
        <v>110.38812542999999</v>
      </c>
    </row>
    <row r="747" spans="1:4" x14ac:dyDescent="0.35">
      <c r="A747" s="23">
        <v>42353</v>
      </c>
      <c r="B747" s="21">
        <f>AVERAGE('Stock Data'!B727:B746)</f>
        <v>112.26327094999999</v>
      </c>
      <c r="C747" s="21">
        <f>AVERAGE('Stock Data'!B687:B746)</f>
        <v>110.76711080000001</v>
      </c>
      <c r="D747" s="21">
        <f>AVERAGE('Stock Data'!B647:B746)</f>
        <v>110.26373058999999</v>
      </c>
    </row>
    <row r="748" spans="1:4" x14ac:dyDescent="0.35">
      <c r="A748" s="23">
        <v>42354</v>
      </c>
      <c r="B748" s="21">
        <f>AVERAGE('Stock Data'!B728:B747)</f>
        <v>112.15014684999998</v>
      </c>
      <c r="C748" s="21">
        <f>AVERAGE('Stock Data'!B688:B747)</f>
        <v>110.74181185000002</v>
      </c>
      <c r="D748" s="21">
        <f>AVERAGE('Stock Data'!B648:B747)</f>
        <v>110.16402912</v>
      </c>
    </row>
    <row r="749" spans="1:4" x14ac:dyDescent="0.35">
      <c r="A749" s="23">
        <v>42355</v>
      </c>
      <c r="B749" s="21">
        <f>AVERAGE('Stock Data'!B729:B748)</f>
        <v>111.75012360000001</v>
      </c>
      <c r="C749" s="21">
        <f>AVERAGE('Stock Data'!B689:B748)</f>
        <v>110.66394548333334</v>
      </c>
      <c r="D749" s="21">
        <f>AVERAGE('Stock Data'!B649:B748)</f>
        <v>110.03578533</v>
      </c>
    </row>
    <row r="750" spans="1:4" x14ac:dyDescent="0.35">
      <c r="A750" s="23">
        <v>42356</v>
      </c>
      <c r="B750" s="21">
        <f>AVERAGE('Stock Data'!B730:B749)</f>
        <v>111.13636779999997</v>
      </c>
      <c r="C750" s="21">
        <f>AVERAGE('Stock Data'!B690:B749)</f>
        <v>110.52787880000001</v>
      </c>
      <c r="D750" s="21">
        <f>AVERAGE('Stock Data'!B650:B749)</f>
        <v>109.88286213000001</v>
      </c>
    </row>
    <row r="751" spans="1:4" x14ac:dyDescent="0.35">
      <c r="A751" s="23">
        <v>42359</v>
      </c>
      <c r="B751" s="21">
        <f>AVERAGE('Stock Data'!B731:B750)</f>
        <v>110.56016004999999</v>
      </c>
      <c r="C751" s="21">
        <f>AVERAGE('Stock Data'!B691:B750)</f>
        <v>110.41730546666668</v>
      </c>
      <c r="D751" s="21">
        <f>AVERAGE('Stock Data'!B651:B750)</f>
        <v>109.74837162</v>
      </c>
    </row>
    <row r="752" spans="1:4" x14ac:dyDescent="0.35">
      <c r="A752" s="23">
        <v>42360</v>
      </c>
      <c r="B752" s="21">
        <f>AVERAGE('Stock Data'!B732:B751)</f>
        <v>110.05375289999999</v>
      </c>
      <c r="C752" s="21">
        <f>AVERAGE('Stock Data'!B692:B751)</f>
        <v>110.34139656666669</v>
      </c>
      <c r="D752" s="21">
        <f>AVERAGE('Stock Data'!B652:B751)</f>
        <v>109.62312985</v>
      </c>
    </row>
    <row r="753" spans="1:4" x14ac:dyDescent="0.35">
      <c r="A753" s="23">
        <v>42361</v>
      </c>
      <c r="B753" s="21">
        <f>AVERAGE('Stock Data'!B733:B752)</f>
        <v>109.55937884999999</v>
      </c>
      <c r="C753" s="21">
        <f>AVERAGE('Stock Data'!B693:B752)</f>
        <v>110.34163448333337</v>
      </c>
      <c r="D753" s="21">
        <f>AVERAGE('Stock Data'!B653:B752)</f>
        <v>109.53846768000001</v>
      </c>
    </row>
    <row r="754" spans="1:4" x14ac:dyDescent="0.35">
      <c r="A754" s="23">
        <v>42362</v>
      </c>
      <c r="B754" s="21">
        <f>AVERAGE('Stock Data'!B734:B753)</f>
        <v>109.07800259999999</v>
      </c>
      <c r="C754" s="21">
        <f>AVERAGE('Stock Data'!B694:B753)</f>
        <v>110.31275393333335</v>
      </c>
      <c r="D754" s="21">
        <f>AVERAGE('Stock Data'!B654:B753)</f>
        <v>109.48448621000001</v>
      </c>
    </row>
    <row r="755" spans="1:4" x14ac:dyDescent="0.35">
      <c r="A755" s="23">
        <v>42366</v>
      </c>
      <c r="B755" s="21">
        <f>AVERAGE('Stock Data'!B735:B754)</f>
        <v>108.54897004999998</v>
      </c>
      <c r="C755" s="21">
        <f>AVERAGE('Stock Data'!B695:B754)</f>
        <v>110.27596181666669</v>
      </c>
      <c r="D755" s="21">
        <f>AVERAGE('Stock Data'!B655:B754)</f>
        <v>109.41160245</v>
      </c>
    </row>
    <row r="756" spans="1:4" x14ac:dyDescent="0.35">
      <c r="A756" s="23">
        <v>42367</v>
      </c>
      <c r="B756" s="21">
        <f>AVERAGE('Stock Data'!B736:B755)</f>
        <v>108.08877375</v>
      </c>
      <c r="C756" s="21">
        <f>AVERAGE('Stock Data'!B696:B755)</f>
        <v>110.25719555000003</v>
      </c>
      <c r="D756" s="21">
        <f>AVERAGE('Stock Data'!B656:B755)</f>
        <v>109.35480686999998</v>
      </c>
    </row>
    <row r="757" spans="1:4" x14ac:dyDescent="0.35">
      <c r="A757" s="23">
        <v>42368</v>
      </c>
      <c r="B757" s="21">
        <f>AVERAGE('Stock Data'!B737:B756)</f>
        <v>107.60643545000001</v>
      </c>
      <c r="C757" s="21">
        <f>AVERAGE('Stock Data'!B697:B756)</f>
        <v>110.20925346666669</v>
      </c>
      <c r="D757" s="21">
        <f>AVERAGE('Stock Data'!B657:B756)</f>
        <v>109.28060154999997</v>
      </c>
    </row>
    <row r="758" spans="1:4" x14ac:dyDescent="0.35">
      <c r="A758" s="23">
        <v>42369</v>
      </c>
      <c r="B758" s="21">
        <f>AVERAGE('Stock Data'!B738:B757)</f>
        <v>107.0759587</v>
      </c>
      <c r="C758" s="21">
        <f>AVERAGE('Stock Data'!B698:B757)</f>
        <v>110.11978865000002</v>
      </c>
      <c r="D758" s="21">
        <f>AVERAGE('Stock Data'!B658:B757)</f>
        <v>109.14630018</v>
      </c>
    </row>
    <row r="759" spans="1:4" x14ac:dyDescent="0.35">
      <c r="A759" s="23">
        <v>42373</v>
      </c>
      <c r="B759" s="21">
        <f>AVERAGE('Stock Data'!B739:B758)</f>
        <v>106.60180250000001</v>
      </c>
      <c r="C759" s="21">
        <f>AVERAGE('Stock Data'!B699:B758)</f>
        <v>110.04023581666671</v>
      </c>
      <c r="D759" s="21">
        <f>AVERAGE('Stock Data'!B659:B758)</f>
        <v>109.07258916999999</v>
      </c>
    </row>
    <row r="760" spans="1:4" x14ac:dyDescent="0.35">
      <c r="A760" s="23">
        <v>42374</v>
      </c>
      <c r="B760" s="21">
        <f>AVERAGE('Stock Data'!B740:B759)</f>
        <v>105.81619574999999</v>
      </c>
      <c r="C760" s="21">
        <f>AVERAGE('Stock Data'!B700:B759)</f>
        <v>109.93877313333338</v>
      </c>
      <c r="D760" s="21">
        <f>AVERAGE('Stock Data'!B660:B759)</f>
        <v>108.95668508999999</v>
      </c>
    </row>
    <row r="761" spans="1:4" x14ac:dyDescent="0.35">
      <c r="A761" s="23">
        <v>42375</v>
      </c>
      <c r="B761" s="21">
        <f>AVERAGE('Stock Data'!B741:B760)</f>
        <v>104.9699361</v>
      </c>
      <c r="C761" s="21">
        <f>AVERAGE('Stock Data'!B701:B760)</f>
        <v>109.76319736666669</v>
      </c>
      <c r="D761" s="21">
        <f>AVERAGE('Stock Data'!B661:B760)</f>
        <v>108.82229246999999</v>
      </c>
    </row>
    <row r="762" spans="1:4" x14ac:dyDescent="0.35">
      <c r="A762" s="23">
        <v>42376</v>
      </c>
      <c r="B762" s="21">
        <f>AVERAGE('Stock Data'!B742:B761)</f>
        <v>103.92149784999999</v>
      </c>
      <c r="C762" s="21">
        <f>AVERAGE('Stock Data'!B702:B761)</f>
        <v>109.52773466666667</v>
      </c>
      <c r="D762" s="21">
        <f>AVERAGE('Stock Data'!B662:B761)</f>
        <v>108.63921775</v>
      </c>
    </row>
    <row r="763" spans="1:4" x14ac:dyDescent="0.35">
      <c r="A763" s="23">
        <v>42377</v>
      </c>
      <c r="B763" s="21">
        <f>AVERAGE('Stock Data'!B743:B762)</f>
        <v>103.02324915</v>
      </c>
      <c r="C763" s="21">
        <f>AVERAGE('Stock Data'!B703:B762)</f>
        <v>109.29741965000001</v>
      </c>
      <c r="D763" s="21">
        <f>AVERAGE('Stock Data'!B663:B762)</f>
        <v>108.44954917000001</v>
      </c>
    </row>
    <row r="764" spans="1:4" x14ac:dyDescent="0.35">
      <c r="A764" s="23">
        <v>42380</v>
      </c>
      <c r="B764" s="21">
        <f>AVERAGE('Stock Data'!B744:B763)</f>
        <v>102.17410099999999</v>
      </c>
      <c r="C764" s="21">
        <f>AVERAGE('Stock Data'!B704:B763)</f>
        <v>109.1175411666667</v>
      </c>
      <c r="D764" s="21">
        <f>AVERAGE('Stock Data'!B664:B763)</f>
        <v>108.28132316000001</v>
      </c>
    </row>
    <row r="765" spans="1:4" x14ac:dyDescent="0.35">
      <c r="A765" s="23">
        <v>42381</v>
      </c>
      <c r="B765" s="21">
        <f>AVERAGE('Stock Data'!B745:B764)</f>
        <v>101.53772025000001</v>
      </c>
      <c r="C765" s="21">
        <f>AVERAGE('Stock Data'!B705:B764)</f>
        <v>108.93424523333337</v>
      </c>
      <c r="D765" s="21">
        <f>AVERAGE('Stock Data'!B665:B764)</f>
        <v>108.14114815000001</v>
      </c>
    </row>
    <row r="766" spans="1:4" x14ac:dyDescent="0.35">
      <c r="A766" s="23">
        <v>42382</v>
      </c>
      <c r="B766" s="21">
        <f>AVERAGE('Stock Data'!B746:B765)</f>
        <v>100.81132250000002</v>
      </c>
      <c r="C766" s="21">
        <f>AVERAGE('Stock Data'!B706:B765)</f>
        <v>108.72281321666669</v>
      </c>
      <c r="D766" s="21">
        <f>AVERAGE('Stock Data'!B666:B765)</f>
        <v>107.99885460000003</v>
      </c>
    </row>
    <row r="767" spans="1:4" x14ac:dyDescent="0.35">
      <c r="A767" s="23">
        <v>42383</v>
      </c>
      <c r="B767" s="21">
        <f>AVERAGE('Stock Data'!B747:B766)</f>
        <v>100.28325165000001</v>
      </c>
      <c r="C767" s="21">
        <f>AVERAGE('Stock Data'!B707:B766)</f>
        <v>108.53453425000001</v>
      </c>
      <c r="D767" s="21">
        <f>AVERAGE('Stock Data'!B667:B766)</f>
        <v>107.94311844000002</v>
      </c>
    </row>
    <row r="768" spans="1:4" x14ac:dyDescent="0.35">
      <c r="A768" s="23">
        <v>42384</v>
      </c>
      <c r="B768" s="21">
        <f>AVERAGE('Stock Data'!B748:B767)</f>
        <v>99.599215799999996</v>
      </c>
      <c r="C768" s="21">
        <f>AVERAGE('Stock Data'!B708:B767)</f>
        <v>108.27531171666666</v>
      </c>
      <c r="D768" s="21">
        <f>AVERAGE('Stock Data'!B668:B767)</f>
        <v>107.88968094000003</v>
      </c>
    </row>
    <row r="769" spans="1:4" x14ac:dyDescent="0.35">
      <c r="A769" s="23">
        <v>42388</v>
      </c>
      <c r="B769" s="21">
        <f>AVERAGE('Stock Data'!B749:B768)</f>
        <v>99.006159300000007</v>
      </c>
      <c r="C769" s="21">
        <f>AVERAGE('Stock Data'!B709:B768)</f>
        <v>108.00870734999999</v>
      </c>
      <c r="D769" s="21">
        <f>AVERAGE('Stock Data'!B669:B768)</f>
        <v>107.82577507000002</v>
      </c>
    </row>
    <row r="770" spans="1:4" x14ac:dyDescent="0.35">
      <c r="A770" s="23">
        <v>42389</v>
      </c>
      <c r="B770" s="21">
        <f>AVERAGE('Stock Data'!B750:B769)</f>
        <v>98.561367849999982</v>
      </c>
      <c r="C770" s="21">
        <f>AVERAGE('Stock Data'!B710:B769)</f>
        <v>107.71638798333333</v>
      </c>
      <c r="D770" s="21">
        <f>AVERAGE('Stock Data'!B670:B769)</f>
        <v>107.70608100000003</v>
      </c>
    </row>
    <row r="771" spans="1:4" x14ac:dyDescent="0.35">
      <c r="A771" s="23">
        <v>42390</v>
      </c>
      <c r="B771" s="21">
        <f>AVERAGE('Stock Data'!B751:B770)</f>
        <v>98.030409300000002</v>
      </c>
      <c r="C771" s="21">
        <f>AVERAGE('Stock Data'!B711:B770)</f>
        <v>107.35900680000003</v>
      </c>
      <c r="D771" s="21">
        <f>AVERAGE('Stock Data'!B671:B770)</f>
        <v>107.55070510000003</v>
      </c>
    </row>
    <row r="772" spans="1:4" x14ac:dyDescent="0.35">
      <c r="A772" s="23">
        <v>42391</v>
      </c>
      <c r="B772" s="21">
        <f>AVERAGE('Stock Data'!B752:B771)</f>
        <v>97.750728249999995</v>
      </c>
      <c r="C772" s="21">
        <f>AVERAGE('Stock Data'!B712:B771)</f>
        <v>107.1444946666667</v>
      </c>
      <c r="D772" s="21">
        <f>AVERAGE('Stock Data'!B672:B771)</f>
        <v>107.44107512000004</v>
      </c>
    </row>
    <row r="773" spans="1:4" x14ac:dyDescent="0.35">
      <c r="A773" s="23">
        <v>42394</v>
      </c>
      <c r="B773" s="21">
        <f>AVERAGE('Stock Data'!B753:B772)</f>
        <v>97.309305949999981</v>
      </c>
      <c r="C773" s="21">
        <f>AVERAGE('Stock Data'!B713:B772)</f>
        <v>106.90987551666672</v>
      </c>
      <c r="D773" s="21">
        <f>AVERAGE('Stock Data'!B673:B772)</f>
        <v>107.31746336000003</v>
      </c>
    </row>
    <row r="774" spans="1:4" x14ac:dyDescent="0.35">
      <c r="A774" s="23">
        <v>42395</v>
      </c>
      <c r="B774" s="21">
        <f>AVERAGE('Stock Data'!B754:B773)</f>
        <v>96.922278549999987</v>
      </c>
      <c r="C774" s="21">
        <f>AVERAGE('Stock Data'!B714:B773)</f>
        <v>106.60866803333336</v>
      </c>
      <c r="D774" s="21">
        <f>AVERAGE('Stock Data'!B674:B773)</f>
        <v>107.24746282000002</v>
      </c>
    </row>
    <row r="775" spans="1:4" x14ac:dyDescent="0.35">
      <c r="A775" s="23">
        <v>42396</v>
      </c>
      <c r="B775" s="21">
        <f>AVERAGE('Stock Data'!B755:B774)</f>
        <v>96.277233849999988</v>
      </c>
      <c r="C775" s="21">
        <f>AVERAGE('Stock Data'!B715:B774)</f>
        <v>106.1819074166667</v>
      </c>
      <c r="D775" s="21">
        <f>AVERAGE('Stock Data'!B675:B774)</f>
        <v>107.06991994000002</v>
      </c>
    </row>
    <row r="776" spans="1:4" x14ac:dyDescent="0.35">
      <c r="A776" s="23">
        <v>42397</v>
      </c>
      <c r="B776" s="21">
        <f>AVERAGE('Stock Data'!B756:B775)</f>
        <v>95.572017649999992</v>
      </c>
      <c r="C776" s="21">
        <f>AVERAGE('Stock Data'!B716:B775)</f>
        <v>105.78235425000003</v>
      </c>
      <c r="D776" s="21">
        <f>AVERAGE('Stock Data'!B676:B775)</f>
        <v>106.91771284000001</v>
      </c>
    </row>
    <row r="777" spans="1:4" x14ac:dyDescent="0.35">
      <c r="A777" s="23">
        <v>42398</v>
      </c>
      <c r="B777" s="21">
        <f>AVERAGE('Stock Data'!B757:B776)</f>
        <v>95.091602649999999</v>
      </c>
      <c r="C777" s="21">
        <f>AVERAGE('Stock Data'!B717:B776)</f>
        <v>105.4081079</v>
      </c>
      <c r="D777" s="21">
        <f>AVERAGE('Stock Data'!B677:B776)</f>
        <v>106.80734022</v>
      </c>
    </row>
    <row r="778" spans="1:4" x14ac:dyDescent="0.35">
      <c r="A778" s="23">
        <v>42401</v>
      </c>
      <c r="B778" s="21">
        <f>AVERAGE('Stock Data'!B758:B777)</f>
        <v>94.666547299999991</v>
      </c>
      <c r="C778" s="21">
        <f>AVERAGE('Stock Data'!B718:B777)</f>
        <v>104.99705111666665</v>
      </c>
      <c r="D778" s="21">
        <f>AVERAGE('Stock Data'!B678:B777)</f>
        <v>106.65906377000003</v>
      </c>
    </row>
    <row r="779" spans="1:4" x14ac:dyDescent="0.35">
      <c r="A779" s="23">
        <v>42402</v>
      </c>
      <c r="B779" s="21">
        <f>AVERAGE('Stock Data'!B759:B778)</f>
        <v>94.143291399999995</v>
      </c>
      <c r="C779" s="21">
        <f>AVERAGE('Stock Data'!B719:B778)</f>
        <v>104.56381213333331</v>
      </c>
      <c r="D779" s="21">
        <f>AVERAGE('Stock Data'!B679:B778)</f>
        <v>106.51272039000001</v>
      </c>
    </row>
    <row r="780" spans="1:4" x14ac:dyDescent="0.35">
      <c r="A780" s="23">
        <v>42403</v>
      </c>
      <c r="B780" s="21">
        <f>AVERAGE('Stock Data'!B760:B779)</f>
        <v>93.837136400000006</v>
      </c>
      <c r="C780" s="21">
        <f>AVERAGE('Stock Data'!B720:B779)</f>
        <v>104.16956494999998</v>
      </c>
      <c r="D780" s="21">
        <f>AVERAGE('Stock Data'!B680:B779)</f>
        <v>106.36118132000003</v>
      </c>
    </row>
    <row r="781" spans="1:4" x14ac:dyDescent="0.35">
      <c r="A781" s="23">
        <v>42404</v>
      </c>
      <c r="B781" s="21">
        <f>AVERAGE('Stock Data'!B761:B780)</f>
        <v>93.66500425000001</v>
      </c>
      <c r="C781" s="21">
        <f>AVERAGE('Stock Data'!B721:B780)</f>
        <v>103.78549346666665</v>
      </c>
      <c r="D781" s="21">
        <f>AVERAGE('Stock Data'!B681:B780)</f>
        <v>106.20137365000004</v>
      </c>
    </row>
    <row r="782" spans="1:4" x14ac:dyDescent="0.35">
      <c r="A782" s="23">
        <v>42405</v>
      </c>
      <c r="B782" s="21">
        <f>AVERAGE('Stock Data'!B762:B781)</f>
        <v>93.572589000000008</v>
      </c>
      <c r="C782" s="21">
        <f>AVERAGE('Stock Data'!B722:B781)</f>
        <v>103.36766153333332</v>
      </c>
      <c r="D782" s="21">
        <f>AVERAGE('Stock Data'!B682:B781)</f>
        <v>106.00604711000004</v>
      </c>
    </row>
    <row r="783" spans="1:4" x14ac:dyDescent="0.35">
      <c r="A783" s="23">
        <v>42408</v>
      </c>
      <c r="B783" s="21">
        <f>AVERAGE('Stock Data'!B763:B782)</f>
        <v>93.503538050000003</v>
      </c>
      <c r="C783" s="21">
        <f>AVERAGE('Stock Data'!B723:B782)</f>
        <v>103.02677561666665</v>
      </c>
      <c r="D783" s="21">
        <f>AVERAGE('Stock Data'!B683:B782)</f>
        <v>105.81100462000006</v>
      </c>
    </row>
    <row r="784" spans="1:4" x14ac:dyDescent="0.35">
      <c r="A784" s="23">
        <v>42409</v>
      </c>
      <c r="B784" s="21">
        <f>AVERAGE('Stock Data'!B764:B783)</f>
        <v>93.357942500000007</v>
      </c>
      <c r="C784" s="21">
        <f>AVERAGE('Stock Data'!B724:B783)</f>
        <v>102.69615708333332</v>
      </c>
      <c r="D784" s="21">
        <f>AVERAGE('Stock Data'!B684:B783)</f>
        <v>105.61452208000006</v>
      </c>
    </row>
    <row r="785" spans="1:4" x14ac:dyDescent="0.35">
      <c r="A785" s="23">
        <v>42410</v>
      </c>
      <c r="B785" s="21">
        <f>AVERAGE('Stock Data'!B765:B784)</f>
        <v>93.108663849999999</v>
      </c>
      <c r="C785" s="21">
        <f>AVERAGE('Stock Data'!B725:B784)</f>
        <v>102.36018093333333</v>
      </c>
      <c r="D785" s="21">
        <f>AVERAGE('Stock Data'!B685:B784)</f>
        <v>105.43494071000006</v>
      </c>
    </row>
    <row r="786" spans="1:4" x14ac:dyDescent="0.35">
      <c r="A786" s="23">
        <v>42411</v>
      </c>
      <c r="B786" s="21">
        <f>AVERAGE('Stock Data'!B766:B785)</f>
        <v>92.955511399999992</v>
      </c>
      <c r="C786" s="21">
        <f>AVERAGE('Stock Data'!B726:B785)</f>
        <v>102.06924439999999</v>
      </c>
      <c r="D786" s="21">
        <f>AVERAGE('Stock Data'!B686:B785)</f>
        <v>105.25434752000007</v>
      </c>
    </row>
    <row r="787" spans="1:4" x14ac:dyDescent="0.35">
      <c r="A787" s="23">
        <v>42412</v>
      </c>
      <c r="B787" s="21">
        <f>AVERAGE('Stock Data'!B767:B786)</f>
        <v>92.713862149999997</v>
      </c>
      <c r="C787" s="21">
        <f>AVERAGE('Stock Data'!B727:B786)</f>
        <v>101.7534615833333</v>
      </c>
      <c r="D787" s="21">
        <f>AVERAGE('Stock Data'!B687:B786)</f>
        <v>105.05968924000007</v>
      </c>
    </row>
    <row r="788" spans="1:4" x14ac:dyDescent="0.35">
      <c r="A788" s="23">
        <v>42416</v>
      </c>
      <c r="B788" s="21">
        <f>AVERAGE('Stock Data'!B768:B787)</f>
        <v>92.715518099999997</v>
      </c>
      <c r="C788" s="21">
        <f>AVERAGE('Stock Data'!B728:B787)</f>
        <v>101.48829358333333</v>
      </c>
      <c r="D788" s="21">
        <f>AVERAGE('Stock Data'!B688:B787)</f>
        <v>104.90803389000008</v>
      </c>
    </row>
    <row r="789" spans="1:4" x14ac:dyDescent="0.35">
      <c r="A789" s="23">
        <v>42417</v>
      </c>
      <c r="B789" s="21">
        <f>AVERAGE('Stock Data'!B769:B788)</f>
        <v>92.81142874999999</v>
      </c>
      <c r="C789" s="21">
        <f>AVERAGE('Stock Data'!B729:B788)</f>
        <v>101.18923721666667</v>
      </c>
      <c r="D789" s="21">
        <f>AVERAGE('Stock Data'!B689:B788)</f>
        <v>104.76188490000006</v>
      </c>
    </row>
    <row r="790" spans="1:4" x14ac:dyDescent="0.35">
      <c r="A790" s="23">
        <v>42418</v>
      </c>
      <c r="B790" s="21">
        <f>AVERAGE('Stock Data'!B770:B789)</f>
        <v>92.811059900000004</v>
      </c>
      <c r="C790" s="21">
        <f>AVERAGE('Stock Data'!B730:B789)</f>
        <v>100.83626518333332</v>
      </c>
      <c r="D790" s="21">
        <f>AVERAGE('Stock Data'!B690:B789)</f>
        <v>104.59121283000005</v>
      </c>
    </row>
    <row r="791" spans="1:4" x14ac:dyDescent="0.35">
      <c r="A791" s="23">
        <v>42419</v>
      </c>
      <c r="B791" s="21">
        <f>AVERAGE('Stock Data'!B771:B790)</f>
        <v>92.823630499999993</v>
      </c>
      <c r="C791" s="21">
        <f>AVERAGE('Stock Data'!B731:B790)</f>
        <v>100.47139994999998</v>
      </c>
      <c r="D791" s="21">
        <f>AVERAGE('Stock Data'!B691:B790)</f>
        <v>104.42119124000004</v>
      </c>
    </row>
    <row r="792" spans="1:4" x14ac:dyDescent="0.35">
      <c r="A792" s="23">
        <v>42422</v>
      </c>
      <c r="B792" s="21">
        <f>AVERAGE('Stock Data'!B772:B791)</f>
        <v>92.630391700000004</v>
      </c>
      <c r="C792" s="21">
        <f>AVERAGE('Stock Data'!B732:B791)</f>
        <v>100.14495761666664</v>
      </c>
      <c r="D792" s="21">
        <f>AVERAGE('Stock Data'!B692:B791)</f>
        <v>104.28106193000005</v>
      </c>
    </row>
    <row r="793" spans="1:4" x14ac:dyDescent="0.35">
      <c r="A793" s="23">
        <v>42423</v>
      </c>
      <c r="B793" s="21">
        <f>AVERAGE('Stock Data'!B773:B792)</f>
        <v>92.426472099999998</v>
      </c>
      <c r="C793" s="21">
        <f>AVERAGE('Stock Data'!B733:B792)</f>
        <v>99.765052299999979</v>
      </c>
      <c r="D793" s="21">
        <f>AVERAGE('Stock Data'!B693:B792)</f>
        <v>104.15213630000005</v>
      </c>
    </row>
    <row r="794" spans="1:4" x14ac:dyDescent="0.35">
      <c r="A794" s="23">
        <v>42424</v>
      </c>
      <c r="B794" s="21">
        <f>AVERAGE('Stock Data'!B774:B793)</f>
        <v>92.264318900000006</v>
      </c>
      <c r="C794" s="21">
        <f>AVERAGE('Stock Data'!B734:B793)</f>
        <v>99.421533349999962</v>
      </c>
      <c r="D794" s="21">
        <f>AVERAGE('Stock Data'!B694:B793)</f>
        <v>104.02497185000004</v>
      </c>
    </row>
    <row r="795" spans="1:4" x14ac:dyDescent="0.35">
      <c r="A795" s="23">
        <v>42425</v>
      </c>
      <c r="B795" s="21">
        <f>AVERAGE('Stock Data'!B775:B794)</f>
        <v>92.450373150000004</v>
      </c>
      <c r="C795" s="21">
        <f>AVERAGE('Stock Data'!B735:B794)</f>
        <v>99.092192349999976</v>
      </c>
      <c r="D795" s="21">
        <f>AVERAGE('Stock Data'!B695:B794)</f>
        <v>103.91109849000003</v>
      </c>
    </row>
    <row r="796" spans="1:4" x14ac:dyDescent="0.35">
      <c r="A796" s="23">
        <v>42426</v>
      </c>
      <c r="B796" s="21">
        <f>AVERAGE('Stock Data'!B776:B795)</f>
        <v>92.611435</v>
      </c>
      <c r="C796" s="21">
        <f>AVERAGE('Stock Data'!B736:B795)</f>
        <v>98.757408800000022</v>
      </c>
      <c r="D796" s="21">
        <f>AVERAGE('Stock Data'!B696:B795)</f>
        <v>103.79100786000001</v>
      </c>
    </row>
    <row r="797" spans="1:4" x14ac:dyDescent="0.35">
      <c r="A797" s="23">
        <v>42429</v>
      </c>
      <c r="B797" s="21">
        <f>AVERAGE('Stock Data'!B777:B796)</f>
        <v>92.60540245</v>
      </c>
      <c r="C797" s="21">
        <f>AVERAGE('Stock Data'!B737:B796)</f>
        <v>98.434480183333349</v>
      </c>
      <c r="D797" s="21">
        <f>AVERAGE('Stock Data'!B697:B796)</f>
        <v>103.66495310000002</v>
      </c>
    </row>
    <row r="798" spans="1:4" x14ac:dyDescent="0.35">
      <c r="A798" s="23">
        <v>42430</v>
      </c>
      <c r="B798" s="21">
        <f>AVERAGE('Stock Data'!B778:B797)</f>
        <v>92.829025000000001</v>
      </c>
      <c r="C798" s="21">
        <f>AVERAGE('Stock Data'!B738:B797)</f>
        <v>98.19051033333335</v>
      </c>
      <c r="D798" s="21">
        <f>AVERAGE('Stock Data'!B698:B797)</f>
        <v>103.57098765000002</v>
      </c>
    </row>
    <row r="799" spans="1:4" x14ac:dyDescent="0.35">
      <c r="A799" s="23">
        <v>42431</v>
      </c>
      <c r="B799" s="21">
        <f>AVERAGE('Stock Data'!B779:B798)</f>
        <v>93.157164849999987</v>
      </c>
      <c r="C799" s="21">
        <f>AVERAGE('Stock Data'!B739:B798)</f>
        <v>97.967419583333353</v>
      </c>
      <c r="D799" s="21">
        <f>AVERAGE('Stock Data'!B699:B798)</f>
        <v>103.48423274000004</v>
      </c>
    </row>
    <row r="800" spans="1:4" x14ac:dyDescent="0.35">
      <c r="A800" s="23">
        <v>42432</v>
      </c>
      <c r="B800" s="21">
        <f>AVERAGE('Stock Data'!B780:B799)</f>
        <v>93.431585749999982</v>
      </c>
      <c r="C800" s="21">
        <f>AVERAGE('Stock Data'!B740:B799)</f>
        <v>97.694972633333364</v>
      </c>
      <c r="D800" s="21">
        <f>AVERAGE('Stock Data'!B700:B799)</f>
        <v>103.41700831000004</v>
      </c>
    </row>
    <row r="801" spans="1:4" x14ac:dyDescent="0.35">
      <c r="A801" s="23">
        <v>42433</v>
      </c>
      <c r="B801" s="21">
        <f>AVERAGE('Stock Data'!B781:B800)</f>
        <v>93.741822499999998</v>
      </c>
      <c r="C801" s="21">
        <f>AVERAGE('Stock Data'!B741:B800)</f>
        <v>97.458920950000021</v>
      </c>
      <c r="D801" s="21">
        <f>AVERAGE('Stock Data'!B701:B800)</f>
        <v>103.33928377000001</v>
      </c>
    </row>
    <row r="802" spans="1:4" x14ac:dyDescent="0.35">
      <c r="A802" s="23">
        <v>42436</v>
      </c>
      <c r="B802" s="21">
        <f>AVERAGE('Stock Data'!B782:B801)</f>
        <v>94.121752999999984</v>
      </c>
      <c r="C802" s="21">
        <f>AVERAGE('Stock Data'!B742:B801)</f>
        <v>97.205279950000019</v>
      </c>
      <c r="D802" s="21">
        <f>AVERAGE('Stock Data'!B702:B801)</f>
        <v>103.25550919999999</v>
      </c>
    </row>
    <row r="803" spans="1:4" x14ac:dyDescent="0.35">
      <c r="A803" s="23">
        <v>42437</v>
      </c>
      <c r="B803" s="21">
        <f>AVERAGE('Stock Data'!B783:B802)</f>
        <v>94.413113449999997</v>
      </c>
      <c r="C803" s="21">
        <f>AVERAGE('Stock Data'!B743:B802)</f>
        <v>96.979966883333361</v>
      </c>
      <c r="D803" s="21">
        <f>AVERAGE('Stock Data'!B703:B802)</f>
        <v>103.16178208999997</v>
      </c>
    </row>
    <row r="804" spans="1:4" x14ac:dyDescent="0.35">
      <c r="A804" s="23">
        <v>42438</v>
      </c>
      <c r="B804" s="21">
        <f>AVERAGE('Stock Data'!B784:B803)</f>
        <v>94.709798849999999</v>
      </c>
      <c r="C804" s="21">
        <f>AVERAGE('Stock Data'!B744:B803)</f>
        <v>96.747280783333352</v>
      </c>
      <c r="D804" s="21">
        <f>AVERAGE('Stock Data'!B704:B803)</f>
        <v>103.08407296999999</v>
      </c>
    </row>
    <row r="805" spans="1:4" x14ac:dyDescent="0.35">
      <c r="A805" s="23">
        <v>42439</v>
      </c>
      <c r="B805" s="21">
        <f>AVERAGE('Stock Data'!B785:B804)</f>
        <v>95.043749999999989</v>
      </c>
      <c r="C805" s="21">
        <f>AVERAGE('Stock Data'!B745:B804)</f>
        <v>96.56337803333335</v>
      </c>
      <c r="D805" s="21">
        <f>AVERAGE('Stock Data'!B705:B804)</f>
        <v>102.99102990999999</v>
      </c>
    </row>
    <row r="806" spans="1:4" x14ac:dyDescent="0.35">
      <c r="A806" s="23">
        <v>42440</v>
      </c>
      <c r="B806" s="21">
        <f>AVERAGE('Stock Data'!B786:B805)</f>
        <v>95.458043299999986</v>
      </c>
      <c r="C806" s="21">
        <f>AVERAGE('Stock Data'!B746:B805)</f>
        <v>96.408292400000008</v>
      </c>
      <c r="D806" s="21">
        <f>AVERAGE('Stock Data'!B706:B805)</f>
        <v>102.91639886999998</v>
      </c>
    </row>
    <row r="807" spans="1:4" x14ac:dyDescent="0.35">
      <c r="A807" s="23">
        <v>42443</v>
      </c>
      <c r="B807" s="21">
        <f>AVERAGE('Stock Data'!B787:B806)</f>
        <v>95.870885499999986</v>
      </c>
      <c r="C807" s="21">
        <f>AVERAGE('Stock Data'!B747:B806)</f>
        <v>96.289333100000007</v>
      </c>
      <c r="D807" s="21">
        <f>AVERAGE('Stock Data'!B707:B806)</f>
        <v>102.83767007999997</v>
      </c>
    </row>
    <row r="808" spans="1:4" x14ac:dyDescent="0.35">
      <c r="A808" s="23">
        <v>42444</v>
      </c>
      <c r="B808" s="21">
        <f>AVERAGE('Stock Data'!B788:B807)</f>
        <v>96.255172399999992</v>
      </c>
      <c r="C808" s="21">
        <f>AVERAGE('Stock Data'!B748:B807)</f>
        <v>96.189968766666681</v>
      </c>
      <c r="D808" s="21">
        <f>AVERAGE('Stock Data'!B708:B807)</f>
        <v>102.75932512999997</v>
      </c>
    </row>
    <row r="809" spans="1:4" x14ac:dyDescent="0.35">
      <c r="A809" s="23">
        <v>42445</v>
      </c>
      <c r="B809" s="21">
        <f>AVERAGE('Stock Data'!B789:B808)</f>
        <v>96.635103650000005</v>
      </c>
      <c r="C809" s="21">
        <f>AVERAGE('Stock Data'!B749:B808)</f>
        <v>96.150897233333339</v>
      </c>
      <c r="D809" s="21">
        <f>AVERAGE('Stock Data'!B709:B808)</f>
        <v>102.69453088999997</v>
      </c>
    </row>
    <row r="810" spans="1:4" x14ac:dyDescent="0.35">
      <c r="A810" s="23">
        <v>42446</v>
      </c>
      <c r="B810" s="21">
        <f>AVERAGE('Stock Data'!B790:B809)</f>
        <v>97.09682810000001</v>
      </c>
      <c r="C810" s="21">
        <f>AVERAGE('Stock Data'!B750:B809)</f>
        <v>96.156418616666684</v>
      </c>
      <c r="D810" s="21">
        <f>AVERAGE('Stock Data'!B710:B809)</f>
        <v>102.61141038999996</v>
      </c>
    </row>
    <row r="811" spans="1:4" x14ac:dyDescent="0.35">
      <c r="A811" s="23">
        <v>42447</v>
      </c>
      <c r="B811" s="21">
        <f>AVERAGE('Stock Data'!B791:B810)</f>
        <v>97.575008750000009</v>
      </c>
      <c r="C811" s="21">
        <f>AVERAGE('Stock Data'!B751:B810)</f>
        <v>96.143016183333359</v>
      </c>
      <c r="D811" s="21">
        <f>AVERAGE('Stock Data'!B711:B810)</f>
        <v>102.49513192999999</v>
      </c>
    </row>
    <row r="812" spans="1:4" x14ac:dyDescent="0.35">
      <c r="A812" s="23">
        <v>42450</v>
      </c>
      <c r="B812" s="21">
        <f>AVERAGE('Stock Data'!B792:B811)</f>
        <v>98.012050600000009</v>
      </c>
      <c r="C812" s="21">
        <f>AVERAGE('Stock Data'!B752:B811)</f>
        <v>96.131056850000022</v>
      </c>
      <c r="D812" s="21">
        <f>AVERAGE('Stock Data'!B712:B811)</f>
        <v>102.41518525999999</v>
      </c>
    </row>
    <row r="813" spans="1:4" x14ac:dyDescent="0.35">
      <c r="A813" s="23">
        <v>42451</v>
      </c>
      <c r="B813" s="21">
        <f>AVERAGE('Stock Data'!B793:B812)</f>
        <v>98.594288250000005</v>
      </c>
      <c r="C813" s="21">
        <f>AVERAGE('Stock Data'!B753:B812)</f>
        <v>96.110022099999981</v>
      </c>
      <c r="D813" s="21">
        <f>AVERAGE('Stock Data'!B713:B812)</f>
        <v>102.35007737999999</v>
      </c>
    </row>
    <row r="814" spans="1:4" x14ac:dyDescent="0.35">
      <c r="A814" s="23">
        <v>42452</v>
      </c>
      <c r="B814" s="21">
        <f>AVERAGE('Stock Data'!B794:B813)</f>
        <v>99.079728650000021</v>
      </c>
      <c r="C814" s="21">
        <f>AVERAGE('Stock Data'!B754:B813)</f>
        <v>96.088775366666653</v>
      </c>
      <c r="D814" s="21">
        <f>AVERAGE('Stock Data'!B714:B813)</f>
        <v>102.23401033</v>
      </c>
    </row>
    <row r="815" spans="1:4" x14ac:dyDescent="0.35">
      <c r="A815" s="23">
        <v>42453</v>
      </c>
      <c r="B815" s="21">
        <f>AVERAGE('Stock Data'!B795:B814)</f>
        <v>99.510961850000015</v>
      </c>
      <c r="C815" s="21">
        <f>AVERAGE('Stock Data'!B755:B814)</f>
        <v>96.079522949999998</v>
      </c>
      <c r="D815" s="21">
        <f>AVERAGE('Stock Data'!B715:B814)</f>
        <v>102.10141145</v>
      </c>
    </row>
    <row r="816" spans="1:4" x14ac:dyDescent="0.35">
      <c r="A816" s="23">
        <v>42457</v>
      </c>
      <c r="B816" s="21">
        <f>AVERAGE('Stock Data'!B796:B815)</f>
        <v>99.911704200000003</v>
      </c>
      <c r="C816" s="21">
        <f>AVERAGE('Stock Data'!B756:B815)</f>
        <v>96.03171894999997</v>
      </c>
      <c r="D816" s="21">
        <f>AVERAGE('Stock Data'!B716:B815)</f>
        <v>101.97404038999998</v>
      </c>
    </row>
    <row r="817" spans="1:4" x14ac:dyDescent="0.35">
      <c r="A817" s="23">
        <v>42458</v>
      </c>
      <c r="B817" s="21">
        <f>AVERAGE('Stock Data'!B797:B816)</f>
        <v>100.44360730000001</v>
      </c>
      <c r="C817" s="21">
        <f>AVERAGE('Stock Data'!B757:B816)</f>
        <v>96.046870800000008</v>
      </c>
      <c r="D817" s="21">
        <f>AVERAGE('Stock Data'!B717:B816)</f>
        <v>101.85466668999999</v>
      </c>
    </row>
    <row r="818" spans="1:4" x14ac:dyDescent="0.35">
      <c r="A818" s="23">
        <v>42459</v>
      </c>
      <c r="B818" s="21">
        <f>AVERAGE('Stock Data'!B798:B817)</f>
        <v>100.88064990000001</v>
      </c>
      <c r="C818" s="21">
        <f>AVERAGE('Stock Data'!B758:B817)</f>
        <v>96.1254074</v>
      </c>
      <c r="D818" s="21">
        <f>AVERAGE('Stock Data'!B718:B817)</f>
        <v>101.74016564999998</v>
      </c>
    </row>
    <row r="819" spans="1:4" x14ac:dyDescent="0.35">
      <c r="A819" s="23">
        <v>42460</v>
      </c>
      <c r="B819" s="21">
        <f>AVERAGE('Stock Data'!B799:B818)</f>
        <v>101.27945630000002</v>
      </c>
      <c r="C819" s="21">
        <f>AVERAGE('Stock Data'!B759:B818)</f>
        <v>96.193304183333339</v>
      </c>
      <c r="D819" s="21">
        <f>AVERAGE('Stock Data'!B719:B818)</f>
        <v>101.62561150999998</v>
      </c>
    </row>
    <row r="820" spans="1:4" x14ac:dyDescent="0.35">
      <c r="A820" s="23">
        <v>42461</v>
      </c>
      <c r="B820" s="21">
        <f>AVERAGE('Stock Data'!B800:B819)</f>
        <v>101.69036255</v>
      </c>
      <c r="C820" s="21">
        <f>AVERAGE('Stock Data'!B760:B819)</f>
        <v>96.319694900000002</v>
      </c>
      <c r="D820" s="21">
        <f>AVERAGE('Stock Data'!B720:B819)</f>
        <v>101.52612862999999</v>
      </c>
    </row>
    <row r="821" spans="1:4" x14ac:dyDescent="0.35">
      <c r="A821" s="23">
        <v>42464</v>
      </c>
      <c r="B821" s="21">
        <f>AVERAGE('Stock Data'!B801:B820)</f>
        <v>102.08287735</v>
      </c>
      <c r="C821" s="21">
        <f>AVERAGE('Stock Data'!B761:B820)</f>
        <v>96.496568033333332</v>
      </c>
      <c r="D821" s="21">
        <f>AVERAGE('Stock Data'!B721:B820)</f>
        <v>101.43623604999999</v>
      </c>
    </row>
    <row r="822" spans="1:4" x14ac:dyDescent="0.35">
      <c r="A822" s="23">
        <v>42465</v>
      </c>
      <c r="B822" s="21">
        <f>AVERAGE('Stock Data'!B802:B821)</f>
        <v>102.46716419999998</v>
      </c>
      <c r="C822" s="21">
        <f>AVERAGE('Stock Data'!B762:B821)</f>
        <v>96.720502066666683</v>
      </c>
      <c r="D822" s="21">
        <f>AVERAGE('Stock Data'!B722:B821)</f>
        <v>101.33838035999999</v>
      </c>
    </row>
    <row r="823" spans="1:4" x14ac:dyDescent="0.35">
      <c r="A823" s="23">
        <v>42466</v>
      </c>
      <c r="B823" s="21">
        <f>AVERAGE('Stock Data'!B803:B822)</f>
        <v>102.94776534999998</v>
      </c>
      <c r="C823" s="21">
        <f>AVERAGE('Stock Data'!B763:B822)</f>
        <v>96.954805616666675</v>
      </c>
      <c r="D823" s="21">
        <f>AVERAGE('Stock Data'!B723:B822)</f>
        <v>101.28824113</v>
      </c>
    </row>
    <row r="824" spans="1:4" x14ac:dyDescent="0.35">
      <c r="A824" s="23">
        <v>42467</v>
      </c>
      <c r="B824" s="21">
        <f>AVERAGE('Stock Data'!B804:B823)</f>
        <v>103.30688549999998</v>
      </c>
      <c r="C824" s="21">
        <f>AVERAGE('Stock Data'!B764:B823)</f>
        <v>97.124875616666671</v>
      </c>
      <c r="D824" s="21">
        <f>AVERAGE('Stock Data'!B724:B823)</f>
        <v>101.22103112000001</v>
      </c>
    </row>
    <row r="825" spans="1:4" x14ac:dyDescent="0.35">
      <c r="A825" s="23">
        <v>42468</v>
      </c>
      <c r="B825" s="21">
        <f>AVERAGE('Stock Data'!B805:B824)</f>
        <v>103.66939355</v>
      </c>
      <c r="C825" s="21">
        <f>AVERAGE('Stock Data'!B765:B824)</f>
        <v>97.273935800000032</v>
      </c>
      <c r="D825" s="21">
        <f>AVERAGE('Stock Data'!B725:B824)</f>
        <v>101.15873726999999</v>
      </c>
    </row>
    <row r="826" spans="1:4" x14ac:dyDescent="0.35">
      <c r="A826" s="23">
        <v>42471</v>
      </c>
      <c r="B826" s="21">
        <f>AVERAGE('Stock Data'!B806:B825)</f>
        <v>103.99656984999999</v>
      </c>
      <c r="C826" s="21">
        <f>AVERAGE('Stock Data'!B766:B825)</f>
        <v>97.470041516666669</v>
      </c>
      <c r="D826" s="21">
        <f>AVERAGE('Stock Data'!B726:B825)</f>
        <v>101.13246927</v>
      </c>
    </row>
    <row r="827" spans="1:4" x14ac:dyDescent="0.35">
      <c r="A827" s="23">
        <v>42472</v>
      </c>
      <c r="B827" s="21">
        <f>AVERAGE('Stock Data'!B807:B826)</f>
        <v>104.37988855</v>
      </c>
      <c r="C827" s="21">
        <f>AVERAGE('Stock Data'!B767:B826)</f>
        <v>97.654878733333334</v>
      </c>
      <c r="D827" s="21">
        <f>AVERAGE('Stock Data'!B727:B826)</f>
        <v>101.10223175999998</v>
      </c>
    </row>
    <row r="828" spans="1:4" x14ac:dyDescent="0.35">
      <c r="A828" s="23">
        <v>42473</v>
      </c>
      <c r="B828" s="21">
        <f>AVERAGE('Stock Data'!B808:B827)</f>
        <v>104.7409439</v>
      </c>
      <c r="C828" s="21">
        <f>AVERAGE('Stock Data'!B768:B827)</f>
        <v>97.903878133333336</v>
      </c>
      <c r="D828" s="21">
        <f>AVERAGE('Stock Data'!B728:B827)</f>
        <v>101.09219940999999</v>
      </c>
    </row>
    <row r="829" spans="1:4" x14ac:dyDescent="0.35">
      <c r="A829" s="23">
        <v>42474</v>
      </c>
      <c r="B829" s="21">
        <f>AVERAGE('Stock Data'!B809:B828)</f>
        <v>105.03762820000001</v>
      </c>
      <c r="C829" s="21">
        <f>AVERAGE('Stock Data'!B769:B828)</f>
        <v>98.16138686666666</v>
      </c>
      <c r="D829" s="21">
        <f>AVERAGE('Stock Data'!B729:B828)</f>
        <v>101.04808869999999</v>
      </c>
    </row>
    <row r="830" spans="1:4" x14ac:dyDescent="0.35">
      <c r="A830" s="23">
        <v>42475</v>
      </c>
      <c r="B830" s="21">
        <f>AVERAGE('Stock Data'!B810:B829)</f>
        <v>105.23364375000001</v>
      </c>
      <c r="C830" s="21">
        <f>AVERAGE('Stock Data'!B770:B829)</f>
        <v>98.380510583333333</v>
      </c>
      <c r="D830" s="21">
        <f>AVERAGE('Stock Data'!B730:B829)</f>
        <v>100.96785347999997</v>
      </c>
    </row>
    <row r="831" spans="1:4" x14ac:dyDescent="0.35">
      <c r="A831" s="23">
        <v>42478</v>
      </c>
      <c r="B831" s="21">
        <f>AVERAGE('Stock Data'!B811:B830)</f>
        <v>105.30914540000001</v>
      </c>
      <c r="C831" s="21">
        <f>AVERAGE('Stock Data'!B771:B830)</f>
        <v>98.569261550000007</v>
      </c>
      <c r="D831" s="21">
        <f>AVERAGE('Stock Data'!B731:B830)</f>
        <v>100.85967079999996</v>
      </c>
    </row>
    <row r="832" spans="1:4" x14ac:dyDescent="0.35">
      <c r="A832" s="23">
        <v>42479</v>
      </c>
      <c r="B832" s="21">
        <f>AVERAGE('Stock Data'!B812:B831)</f>
        <v>105.35754435000001</v>
      </c>
      <c r="C832" s="21">
        <f>AVERAGE('Stock Data'!B772:B831)</f>
        <v>98.666662216666694</v>
      </c>
      <c r="D832" s="21">
        <f>AVERAGE('Stock Data'!B732:B831)</f>
        <v>100.76089355999997</v>
      </c>
    </row>
    <row r="833" spans="1:4" x14ac:dyDescent="0.35">
      <c r="A833" s="23">
        <v>42480</v>
      </c>
      <c r="B833" s="21">
        <f>AVERAGE('Stock Data'!B813:B832)</f>
        <v>105.37738800000002</v>
      </c>
      <c r="C833" s="21">
        <f>AVERAGE('Stock Data'!B773:B832)</f>
        <v>98.799382783333357</v>
      </c>
      <c r="D833" s="21">
        <f>AVERAGE('Stock Data'!B733:B832)</f>
        <v>100.65336662999998</v>
      </c>
    </row>
    <row r="834" spans="1:4" x14ac:dyDescent="0.35">
      <c r="A834" s="23">
        <v>42481</v>
      </c>
      <c r="B834" s="21">
        <f>AVERAGE('Stock Data'!B814:B833)</f>
        <v>105.36964455</v>
      </c>
      <c r="C834" s="21">
        <f>AVERAGE('Stock Data'!B774:B833)</f>
        <v>98.904564033333358</v>
      </c>
      <c r="D834" s="21">
        <f>AVERAGE('Stock Data'!B734:B833)</f>
        <v>100.54279464999998</v>
      </c>
    </row>
    <row r="835" spans="1:4" x14ac:dyDescent="0.35">
      <c r="A835" s="23">
        <v>42482</v>
      </c>
      <c r="B835" s="21">
        <f>AVERAGE('Stock Data'!B815:B834)</f>
        <v>105.37012865</v>
      </c>
      <c r="C835" s="21">
        <f>AVERAGE('Stock Data'!B775:B834)</f>
        <v>99.110487883333363</v>
      </c>
      <c r="D835" s="21">
        <f>AVERAGE('Stock Data'!B735:B834)</f>
        <v>100.43153350999997</v>
      </c>
    </row>
    <row r="836" spans="1:4" x14ac:dyDescent="0.35">
      <c r="A836" s="23">
        <v>42485</v>
      </c>
      <c r="B836" s="21">
        <f>AVERAGE('Stock Data'!B816:B835)</f>
        <v>105.36480485</v>
      </c>
      <c r="C836" s="21">
        <f>AVERAGE('Stock Data'!B776:B835)</f>
        <v>99.295981350000005</v>
      </c>
      <c r="D836" s="21">
        <f>AVERAGE('Stock Data'!B736:B835)</f>
        <v>100.30974709</v>
      </c>
    </row>
    <row r="837" spans="1:4" x14ac:dyDescent="0.35">
      <c r="A837" s="23">
        <v>42486</v>
      </c>
      <c r="B837" s="21">
        <f>AVERAGE('Stock Data'!B817:B836)</f>
        <v>105.20363614999999</v>
      </c>
      <c r="C837" s="21">
        <f>AVERAGE('Stock Data'!B777:B836)</f>
        <v>99.417548633333354</v>
      </c>
      <c r="D837" s="21">
        <f>AVERAGE('Stock Data'!B737:B836)</f>
        <v>100.1901368</v>
      </c>
    </row>
    <row r="838" spans="1:4" x14ac:dyDescent="0.35">
      <c r="A838" s="23">
        <v>42487</v>
      </c>
      <c r="B838" s="21">
        <f>AVERAGE('Stock Data'!B818:B837)</f>
        <v>104.63543354999999</v>
      </c>
      <c r="C838" s="21">
        <f>AVERAGE('Stock Data'!B778:B837)</f>
        <v>99.448369483333337</v>
      </c>
      <c r="D838" s="21">
        <f>AVERAGE('Stock Data'!B738:B837)</f>
        <v>100.01752289</v>
      </c>
    </row>
    <row r="839" spans="1:4" x14ac:dyDescent="0.35">
      <c r="A839" s="23">
        <v>42488</v>
      </c>
      <c r="B839" s="21">
        <f>AVERAGE('Stock Data'!B819:B838)</f>
        <v>103.95010565000003</v>
      </c>
      <c r="C839" s="21">
        <f>AVERAGE('Stock Data'!B779:B838)</f>
        <v>99.462242266666664</v>
      </c>
      <c r="D839" s="21">
        <f>AVERAGE('Stock Data'!B739:B838)</f>
        <v>99.82636414000001</v>
      </c>
    </row>
    <row r="840" spans="1:4" x14ac:dyDescent="0.35">
      <c r="A840" s="23">
        <v>42489</v>
      </c>
      <c r="B840" s="21">
        <f>AVERAGE('Stock Data'!B820:B839)</f>
        <v>103.16362490000002</v>
      </c>
      <c r="C840" s="21">
        <f>AVERAGE('Stock Data'!B780:B839)</f>
        <v>99.428524400000001</v>
      </c>
      <c r="D840" s="21">
        <f>AVERAGE('Stock Data'!B740:B839)</f>
        <v>99.58778107000002</v>
      </c>
    </row>
    <row r="841" spans="1:4" x14ac:dyDescent="0.35">
      <c r="A841" s="23">
        <v>42492</v>
      </c>
      <c r="B841" s="21">
        <f>AVERAGE('Stock Data'!B821:B840)</f>
        <v>102.31761320000001</v>
      </c>
      <c r="C841" s="21">
        <f>AVERAGE('Stock Data'!B781:B840)</f>
        <v>99.380771016666671</v>
      </c>
      <c r="D841" s="21">
        <f>AVERAGE('Stock Data'!B741:B840)</f>
        <v>99.355450680000033</v>
      </c>
    </row>
    <row r="842" spans="1:4" x14ac:dyDescent="0.35">
      <c r="A842" s="23">
        <v>42493</v>
      </c>
      <c r="B842" s="21">
        <f>AVERAGE('Stock Data'!B822:B841)</f>
        <v>101.60953825000001</v>
      </c>
      <c r="C842" s="21">
        <f>AVERAGE('Stock Data'!B782:B841)</f>
        <v>99.399485150000004</v>
      </c>
      <c r="D842" s="21">
        <f>AVERAGE('Stock Data'!B742:B841)</f>
        <v>99.138508460000025</v>
      </c>
    </row>
    <row r="843" spans="1:4" x14ac:dyDescent="0.35">
      <c r="A843" s="23">
        <v>42494</v>
      </c>
      <c r="B843" s="21">
        <f>AVERAGE('Stock Data'!B823:B842)</f>
        <v>100.79788965000002</v>
      </c>
      <c r="C843" s="21">
        <f>AVERAGE('Stock Data'!B783:B842)</f>
        <v>99.386256150000008</v>
      </c>
      <c r="D843" s="21">
        <f>AVERAGE('Stock Data'!B743:B842)</f>
        <v>98.937111130000034</v>
      </c>
    </row>
    <row r="844" spans="1:4" x14ac:dyDescent="0.35">
      <c r="A844" s="23">
        <v>42495</v>
      </c>
      <c r="B844" s="21">
        <f>AVERAGE('Stock Data'!B824:B843)</f>
        <v>100.0848617</v>
      </c>
      <c r="C844" s="21">
        <f>AVERAGE('Stock Data'!B784:B843)</f>
        <v>99.367182016666661</v>
      </c>
      <c r="D844" s="21">
        <f>AVERAGE('Stock Data'!B744:B843)</f>
        <v>98.726717910000019</v>
      </c>
    </row>
    <row r="845" spans="1:4" x14ac:dyDescent="0.35">
      <c r="A845" s="23">
        <v>42496</v>
      </c>
      <c r="B845" s="21">
        <f>AVERAGE('Stock Data'!B825:B844)</f>
        <v>99.340705799999995</v>
      </c>
      <c r="C845" s="21">
        <f>AVERAGE('Stock Data'!B785:B844)</f>
        <v>99.351283116666679</v>
      </c>
      <c r="D845" s="21">
        <f>AVERAGE('Stock Data'!B745:B844)</f>
        <v>98.540046690000011</v>
      </c>
    </row>
    <row r="846" spans="1:4" x14ac:dyDescent="0.35">
      <c r="A846" s="23">
        <v>42499</v>
      </c>
      <c r="B846" s="21">
        <f>AVERAGE('Stock Data'!B826:B845)</f>
        <v>98.582535449999995</v>
      </c>
      <c r="C846" s="21">
        <f>AVERAGE('Stock Data'!B786:B845)</f>
        <v>99.345716200000012</v>
      </c>
      <c r="D846" s="21">
        <f>AVERAGE('Stock Data'!B746:B845)</f>
        <v>98.360796500000021</v>
      </c>
    </row>
    <row r="847" spans="1:4" x14ac:dyDescent="0.35">
      <c r="A847" s="23">
        <v>42500</v>
      </c>
      <c r="B847" s="21">
        <f>AVERAGE('Stock Data'!B827:B846)</f>
        <v>97.786315050000013</v>
      </c>
      <c r="C847" s="21">
        <f>AVERAGE('Stock Data'!B787:B846)</f>
        <v>99.345696366666687</v>
      </c>
      <c r="D847" s="21">
        <f>AVERAGE('Stock Data'!B747:B846)</f>
        <v>98.206840580000019</v>
      </c>
    </row>
    <row r="848" spans="1:4" x14ac:dyDescent="0.35">
      <c r="A848" s="23">
        <v>42501</v>
      </c>
      <c r="B848" s="21">
        <f>AVERAGE('Stock Data'!B828:B847)</f>
        <v>96.868345550000029</v>
      </c>
      <c r="C848" s="21">
        <f>AVERAGE('Stock Data'!B788:B847)</f>
        <v>99.288153950000009</v>
      </c>
      <c r="D848" s="21">
        <f>AVERAGE('Stock Data'!B748:B847)</f>
        <v>98.035839150000029</v>
      </c>
    </row>
    <row r="849" spans="1:4" x14ac:dyDescent="0.35">
      <c r="A849" s="23">
        <v>42502</v>
      </c>
      <c r="B849" s="21">
        <f>AVERAGE('Stock Data'!B829:B848)</f>
        <v>95.841807450000019</v>
      </c>
      <c r="C849" s="21">
        <f>AVERAGE('Stock Data'!B789:B848)</f>
        <v>99.171513100000027</v>
      </c>
      <c r="D849" s="21">
        <f>AVERAGE('Stock Data'!B749:B848)</f>
        <v>97.866425470000024</v>
      </c>
    </row>
    <row r="850" spans="1:4" x14ac:dyDescent="0.35">
      <c r="A850" s="23">
        <v>42503</v>
      </c>
      <c r="B850" s="21">
        <f>AVERAGE('Stock Data'!B830:B849)</f>
        <v>94.932931450000041</v>
      </c>
      <c r="C850" s="21">
        <f>AVERAGE('Stock Data'!B790:B849)</f>
        <v>99.087801100000007</v>
      </c>
      <c r="D850" s="21">
        <f>AVERAGE('Stock Data'!B750:B849)</f>
        <v>97.727166210000036</v>
      </c>
    </row>
    <row r="851" spans="1:4" x14ac:dyDescent="0.35">
      <c r="A851" s="23">
        <v>42506</v>
      </c>
      <c r="B851" s="21">
        <f>AVERAGE('Stock Data'!B831:B850)</f>
        <v>94.302371550000032</v>
      </c>
      <c r="C851" s="21">
        <f>AVERAGE('Stock Data'!B791:B850)</f>
        <v>99.062175233333335</v>
      </c>
      <c r="D851" s="21">
        <f>AVERAGE('Stock Data'!B751:B850)</f>
        <v>97.60811310000004</v>
      </c>
    </row>
    <row r="852" spans="1:4" x14ac:dyDescent="0.35">
      <c r="A852" s="23">
        <v>42507</v>
      </c>
      <c r="B852" s="21">
        <f>AVERAGE('Stock Data'!B832:B851)</f>
        <v>93.680407700000018</v>
      </c>
      <c r="C852" s="21">
        <f>AVERAGE('Stock Data'!B792:B851)</f>
        <v>99.016667549999994</v>
      </c>
      <c r="D852" s="21">
        <f>AVERAGE('Stock Data'!B752:B851)</f>
        <v>97.48622452000005</v>
      </c>
    </row>
    <row r="853" spans="1:4" x14ac:dyDescent="0.35">
      <c r="A853" s="23">
        <v>42508</v>
      </c>
      <c r="B853" s="21">
        <f>AVERAGE('Stock Data'!B833:B852)</f>
        <v>93.099898900000028</v>
      </c>
      <c r="C853" s="21">
        <f>AVERAGE('Stock Data'!B793:B852)</f>
        <v>99.023858383333348</v>
      </c>
      <c r="D853" s="21">
        <f>AVERAGE('Stock Data'!B753:B852)</f>
        <v>97.361470640000022</v>
      </c>
    </row>
    <row r="854" spans="1:4" x14ac:dyDescent="0.35">
      <c r="A854" s="23">
        <v>42509</v>
      </c>
      <c r="B854" s="21">
        <f>AVERAGE('Stock Data'!B834:B853)</f>
        <v>92.558002100000024</v>
      </c>
      <c r="C854" s="21">
        <f>AVERAGE('Stock Data'!B794:B853)</f>
        <v>99.002458433333331</v>
      </c>
      <c r="D854" s="21">
        <f>AVERAGE('Stock Data'!B754:B853)</f>
        <v>97.238794550000037</v>
      </c>
    </row>
    <row r="855" spans="1:4" x14ac:dyDescent="0.35">
      <c r="A855" s="23">
        <v>42510</v>
      </c>
      <c r="B855" s="21">
        <f>AVERAGE('Stock Data'!B835:B854)</f>
        <v>92.079809550000022</v>
      </c>
      <c r="C855" s="21">
        <f>AVERAGE('Stock Data'!B795:B854)</f>
        <v>98.986966683333335</v>
      </c>
      <c r="D855" s="21">
        <f>AVERAGE('Stock Data'!B755:B854)</f>
        <v>97.137701410000048</v>
      </c>
    </row>
    <row r="856" spans="1:4" x14ac:dyDescent="0.35">
      <c r="A856" s="23">
        <v>42513</v>
      </c>
      <c r="B856" s="21">
        <f>AVERAGE('Stock Data'!B836:B855)</f>
        <v>91.689574399999998</v>
      </c>
      <c r="C856" s="21">
        <f>AVERAGE('Stock Data'!B796:B855)</f>
        <v>98.988694483333333</v>
      </c>
      <c r="D856" s="21">
        <f>AVERAGE('Stock Data'!B756:B855)</f>
        <v>97.029907220000027</v>
      </c>
    </row>
    <row r="857" spans="1:4" x14ac:dyDescent="0.35">
      <c r="A857" s="23">
        <v>42514</v>
      </c>
      <c r="B857" s="21">
        <f>AVERAGE('Stock Data'!B837:B856)</f>
        <v>91.406251100000006</v>
      </c>
      <c r="C857" s="21">
        <f>AVERAGE('Stock Data'!B797:B856)</f>
        <v>99.017831516666647</v>
      </c>
      <c r="D857" s="21">
        <f>AVERAGE('Stock Data'!B757:B856)</f>
        <v>96.950099930000022</v>
      </c>
    </row>
    <row r="858" spans="1:4" x14ac:dyDescent="0.35">
      <c r="A858" s="23">
        <v>42515</v>
      </c>
      <c r="B858" s="21">
        <f>AVERAGE('Stock Data'!B838:B857)</f>
        <v>91.522724100000005</v>
      </c>
      <c r="C858" s="21">
        <f>AVERAGE('Stock Data'!B798:B857)</f>
        <v>99.012935849999991</v>
      </c>
      <c r="D858" s="21">
        <f>AVERAGE('Stock Data'!B758:B857)</f>
        <v>96.906875969999987</v>
      </c>
    </row>
    <row r="859" spans="1:4" x14ac:dyDescent="0.35">
      <c r="A859" s="23">
        <v>42516</v>
      </c>
      <c r="B859" s="21">
        <f>AVERAGE('Stock Data'!B839:B858)</f>
        <v>91.822378450000002</v>
      </c>
      <c r="C859" s="21">
        <f>AVERAGE('Stock Data'!B799:B858)</f>
        <v>99.017313466666664</v>
      </c>
      <c r="D859" s="21">
        <f>AVERAGE('Stock Data'!B759:B858)</f>
        <v>96.870479330000023</v>
      </c>
    </row>
    <row r="860" spans="1:4" x14ac:dyDescent="0.35">
      <c r="A860" s="23">
        <v>42517</v>
      </c>
      <c r="B860" s="21">
        <f>AVERAGE('Stock Data'!B840:B859)</f>
        <v>92.171864649999989</v>
      </c>
      <c r="C860" s="21">
        <f>AVERAGE('Stock Data'!B800:B859)</f>
        <v>99.00861736666667</v>
      </c>
      <c r="D860" s="21">
        <f>AVERAGE('Stock Data'!B760:B859)</f>
        <v>96.858914849999977</v>
      </c>
    </row>
    <row r="861" spans="1:4" x14ac:dyDescent="0.35">
      <c r="A861" s="23">
        <v>42521</v>
      </c>
      <c r="B861" s="21">
        <f>AVERAGE('Stock Data'!B841:B860)</f>
        <v>92.502331449999986</v>
      </c>
      <c r="C861" s="21">
        <f>AVERAGE('Stock Data'!B801:B860)</f>
        <v>98.967607333333333</v>
      </c>
      <c r="D861" s="21">
        <f>AVERAGE('Stock Data'!B761:B860)</f>
        <v>96.861929750000002</v>
      </c>
    </row>
    <row r="862" spans="1:4" x14ac:dyDescent="0.35">
      <c r="A862" s="23">
        <v>42522</v>
      </c>
      <c r="B862" s="21">
        <f>AVERAGE('Stock Data'!B842:B861)</f>
        <v>92.690093899999994</v>
      </c>
      <c r="C862" s="21">
        <f>AVERAGE('Stock Data'!B802:B861)</f>
        <v>98.922265449999998</v>
      </c>
      <c r="D862" s="21">
        <f>AVERAGE('Stock Data'!B762:B861)</f>
        <v>96.892227669999997</v>
      </c>
    </row>
    <row r="863" spans="1:4" x14ac:dyDescent="0.35">
      <c r="A863" s="23">
        <v>42523</v>
      </c>
      <c r="B863" s="21">
        <f>AVERAGE('Stock Data'!B843:B862)</f>
        <v>92.889737249999968</v>
      </c>
      <c r="C863" s="21">
        <f>AVERAGE('Stock Data'!B803:B862)</f>
        <v>98.878464083333327</v>
      </c>
      <c r="D863" s="21">
        <f>AVERAGE('Stock Data'!B763:B862)</f>
        <v>96.910408750000045</v>
      </c>
    </row>
    <row r="864" spans="1:4" x14ac:dyDescent="0.35">
      <c r="A864" s="23">
        <v>42524</v>
      </c>
      <c r="B864" s="21">
        <f>AVERAGE('Stock Data'!B844:B863)</f>
        <v>93.117622699999998</v>
      </c>
      <c r="C864" s="21">
        <f>AVERAGE('Stock Data'!B804:B863)</f>
        <v>98.836456633333327</v>
      </c>
      <c r="D864" s="21">
        <f>AVERAGE('Stock Data'!B764:B863)</f>
        <v>96.915422250000006</v>
      </c>
    </row>
    <row r="865" spans="1:4" x14ac:dyDescent="0.35">
      <c r="A865" s="23">
        <v>42527</v>
      </c>
      <c r="B865" s="21">
        <f>AVERAGE('Stock Data'!B845:B864)</f>
        <v>93.405401549999993</v>
      </c>
      <c r="C865" s="21">
        <f>AVERAGE('Stock Data'!B805:B864)</f>
        <v>98.805166966666675</v>
      </c>
      <c r="D865" s="21">
        <f>AVERAGE('Stock Data'!B765:B864)</f>
        <v>96.913582950000034</v>
      </c>
    </row>
    <row r="866" spans="1:4" x14ac:dyDescent="0.35">
      <c r="A866" s="23">
        <v>42528</v>
      </c>
      <c r="B866" s="21">
        <f>AVERAGE('Stock Data'!B846:B865)</f>
        <v>93.709249049999983</v>
      </c>
      <c r="C866" s="21">
        <f>AVERAGE('Stock Data'!B806:B865)</f>
        <v>98.762784783333331</v>
      </c>
      <c r="D866" s="21">
        <f>AVERAGE('Stock Data'!B766:B865)</f>
        <v>96.940381810000019</v>
      </c>
    </row>
    <row r="867" spans="1:4" x14ac:dyDescent="0.35">
      <c r="A867" s="23">
        <v>42529</v>
      </c>
      <c r="B867" s="21">
        <f>AVERAGE('Stock Data'!B847:B866)</f>
        <v>93.978037949999973</v>
      </c>
      <c r="C867" s="21">
        <f>AVERAGE('Stock Data'!B807:B866)</f>
        <v>98.714747183333344</v>
      </c>
      <c r="D867" s="21">
        <f>AVERAGE('Stock Data'!B767:B866)</f>
        <v>96.945797839999997</v>
      </c>
    </row>
    <row r="868" spans="1:4" x14ac:dyDescent="0.35">
      <c r="A868" s="23">
        <v>42530</v>
      </c>
      <c r="B868" s="21">
        <f>AVERAGE('Stock Data'!B848:B867)</f>
        <v>94.325709450000005</v>
      </c>
      <c r="C868" s="21">
        <f>AVERAGE('Stock Data'!B808:B867)</f>
        <v>98.644999633333327</v>
      </c>
      <c r="D868" s="21">
        <f>AVERAGE('Stock Data'!B768:B867)</f>
        <v>96.981137880000006</v>
      </c>
    </row>
    <row r="869" spans="1:4" x14ac:dyDescent="0.35">
      <c r="A869" s="23">
        <v>42531</v>
      </c>
      <c r="B869" s="21">
        <f>AVERAGE('Stock Data'!B849:B868)</f>
        <v>94.739117349999987</v>
      </c>
      <c r="C869" s="21">
        <f>AVERAGE('Stock Data'!B809:B868)</f>
        <v>98.539517666666654</v>
      </c>
      <c r="D869" s="21">
        <f>AVERAGE('Stock Data'!B769:B868)</f>
        <v>97.013017080000012</v>
      </c>
    </row>
    <row r="870" spans="1:4" x14ac:dyDescent="0.35">
      <c r="A870" s="23">
        <v>42534</v>
      </c>
      <c r="B870" s="21">
        <f>AVERAGE('Stock Data'!B850:B869)</f>
        <v>95.071206950000004</v>
      </c>
      <c r="C870" s="21">
        <f>AVERAGE('Stock Data'!B810:B869)</f>
        <v>98.41259405000001</v>
      </c>
      <c r="D870" s="21">
        <f>AVERAGE('Stock Data'!B770:B869)</f>
        <v>97.02913402999998</v>
      </c>
    </row>
    <row r="871" spans="1:4" x14ac:dyDescent="0.35">
      <c r="A871" s="23">
        <v>42535</v>
      </c>
      <c r="B871" s="21">
        <f>AVERAGE('Stock Data'!B851:B870)</f>
        <v>95.245529849999997</v>
      </c>
      <c r="C871" s="21">
        <f>AVERAGE('Stock Data'!B811:B870)</f>
        <v>98.285682266666669</v>
      </c>
      <c r="D871" s="21">
        <f>AVERAGE('Stock Data'!B771:B870)</f>
        <v>97.051137209999993</v>
      </c>
    </row>
    <row r="872" spans="1:4" x14ac:dyDescent="0.35">
      <c r="A872" s="23">
        <v>42536</v>
      </c>
      <c r="B872" s="21">
        <f>AVERAGE('Stock Data'!B852:B871)</f>
        <v>95.423261549999992</v>
      </c>
      <c r="C872" s="21">
        <f>AVERAGE('Stock Data'!B812:B871)</f>
        <v>98.153737866666674</v>
      </c>
      <c r="D872" s="21">
        <f>AVERAGE('Stock Data'!B772:B871)</f>
        <v>97.020731179999999</v>
      </c>
    </row>
    <row r="873" spans="1:4" x14ac:dyDescent="0.35">
      <c r="A873" s="23">
        <v>42537</v>
      </c>
      <c r="B873" s="21">
        <f>AVERAGE('Stock Data'!B853:B872)</f>
        <v>95.568855599999992</v>
      </c>
      <c r="C873" s="21">
        <f>AVERAGE('Stock Data'!B813:B872)</f>
        <v>98.015380833333339</v>
      </c>
      <c r="D873" s="21">
        <f>AVERAGE('Stock Data'!B773:B872)</f>
        <v>97.013380569999995</v>
      </c>
    </row>
    <row r="874" spans="1:4" x14ac:dyDescent="0.35">
      <c r="A874" s="23">
        <v>42538</v>
      </c>
      <c r="B874" s="21">
        <f>AVERAGE('Stock Data'!B854:B873)</f>
        <v>95.623879149999993</v>
      </c>
      <c r="C874" s="21">
        <f>AVERAGE('Stock Data'!B814:B873)</f>
        <v>97.850508599999998</v>
      </c>
      <c r="D874" s="21">
        <f>AVERAGE('Stock Data'!B774:B873)</f>
        <v>96.979114670000016</v>
      </c>
    </row>
    <row r="875" spans="1:4" x14ac:dyDescent="0.35">
      <c r="A875" s="23">
        <v>42541</v>
      </c>
      <c r="B875" s="21">
        <f>AVERAGE('Stock Data'!B855:B874)</f>
        <v>95.618035450000008</v>
      </c>
      <c r="C875" s="21">
        <f>AVERAGE('Stock Data'!B815:B874)</f>
        <v>97.689324549999995</v>
      </c>
      <c r="D875" s="21">
        <f>AVERAGE('Stock Data'!B775:B874)</f>
        <v>97.005861730000035</v>
      </c>
    </row>
    <row r="876" spans="1:4" x14ac:dyDescent="0.35">
      <c r="A876" s="23">
        <v>42542</v>
      </c>
      <c r="B876" s="21">
        <f>AVERAGE('Stock Data'!B856:B875)</f>
        <v>95.592715400000003</v>
      </c>
      <c r="C876" s="21">
        <f>AVERAGE('Stock Data'!B816:B875)</f>
        <v>97.549031550000009</v>
      </c>
      <c r="D876" s="21">
        <f>AVERAGE('Stock Data'!B776:B875)</f>
        <v>97.034046770000018</v>
      </c>
    </row>
    <row r="877" spans="1:4" x14ac:dyDescent="0.35">
      <c r="A877" s="23">
        <v>42543</v>
      </c>
      <c r="B877" s="21">
        <f>AVERAGE('Stock Data'!B857:B876)</f>
        <v>95.478285549999981</v>
      </c>
      <c r="C877" s="21">
        <f>AVERAGE('Stock Data'!B817:B876)</f>
        <v>97.362724266666675</v>
      </c>
      <c r="D877" s="21">
        <f>AVERAGE('Stock Data'!B777:B876)</f>
        <v>97.02743651000003</v>
      </c>
    </row>
    <row r="878" spans="1:4" x14ac:dyDescent="0.35">
      <c r="A878" s="23">
        <v>42544</v>
      </c>
      <c r="B878" s="21">
        <f>AVERAGE('Stock Data'!B858:B877)</f>
        <v>95.30688434999999</v>
      </c>
      <c r="C878" s="21">
        <f>AVERAGE('Stock Data'!B818:B877)</f>
        <v>97.155014000000008</v>
      </c>
      <c r="D878" s="21">
        <f>AVERAGE('Stock Data'!B778:B877)</f>
        <v>97.034943380000016</v>
      </c>
    </row>
    <row r="879" spans="1:4" x14ac:dyDescent="0.35">
      <c r="A879" s="23">
        <v>42545</v>
      </c>
      <c r="B879" s="21">
        <f>AVERAGE('Stock Data'!B859:B878)</f>
        <v>94.965542199999987</v>
      </c>
      <c r="C879" s="21">
        <f>AVERAGE('Stock Data'!B819:B878)</f>
        <v>96.912675433333348</v>
      </c>
      <c r="D879" s="21">
        <f>AVERAGE('Stock Data'!B779:B878)</f>
        <v>97.03492949000001</v>
      </c>
    </row>
    <row r="880" spans="1:4" x14ac:dyDescent="0.35">
      <c r="A880" s="23">
        <v>42548</v>
      </c>
      <c r="B880" s="21">
        <f>AVERAGE('Stock Data'!B860:B879)</f>
        <v>94.560899299999988</v>
      </c>
      <c r="C880" s="21">
        <f>AVERAGE('Stock Data'!B820:B879)</f>
        <v>96.63212961666666</v>
      </c>
      <c r="D880" s="21">
        <f>AVERAGE('Stock Data'!B780:B879)</f>
        <v>97.003667430000021</v>
      </c>
    </row>
    <row r="881" spans="1:4" x14ac:dyDescent="0.35">
      <c r="A881" s="23">
        <v>42549</v>
      </c>
      <c r="B881" s="21">
        <f>AVERAGE('Stock Data'!B861:B880)</f>
        <v>94.255590799999993</v>
      </c>
      <c r="C881" s="21">
        <f>AVERAGE('Stock Data'!B821:B880)</f>
        <v>96.358511816666663</v>
      </c>
      <c r="D881" s="21">
        <f>AVERAGE('Stock Data'!B781:B880)</f>
        <v>96.980047060000032</v>
      </c>
    </row>
    <row r="882" spans="1:4" x14ac:dyDescent="0.35">
      <c r="A882" s="23">
        <v>42550</v>
      </c>
      <c r="B882" s="21">
        <f>AVERAGE('Stock Data'!B862:B881)</f>
        <v>94.057894499999989</v>
      </c>
      <c r="C882" s="21">
        <f>AVERAGE('Stock Data'!B822:B881)</f>
        <v>96.119175549999994</v>
      </c>
      <c r="D882" s="21">
        <f>AVERAGE('Stock Data'!B782:B881)</f>
        <v>96.989288770000016</v>
      </c>
    </row>
    <row r="883" spans="1:4" x14ac:dyDescent="0.35">
      <c r="A883" s="23">
        <v>42551</v>
      </c>
      <c r="B883" s="21">
        <f>AVERAGE('Stock Data'!B863:B882)</f>
        <v>93.954663850000003</v>
      </c>
      <c r="C883" s="21">
        <f>AVERAGE('Stock Data'!B823:B882)</f>
        <v>95.880763583333348</v>
      </c>
      <c r="D883" s="21">
        <f>AVERAGE('Stock Data'!B783:B882)</f>
        <v>97.000633910000033</v>
      </c>
    </row>
    <row r="884" spans="1:4" x14ac:dyDescent="0.35">
      <c r="A884" s="23">
        <v>42552</v>
      </c>
      <c r="B884" s="21">
        <f>AVERAGE('Stock Data'!B864:B883)</f>
        <v>93.855816250000004</v>
      </c>
      <c r="C884" s="21">
        <f>AVERAGE('Stock Data'!B824:B883)</f>
        <v>95.686100216666688</v>
      </c>
      <c r="D884" s="21">
        <f>AVERAGE('Stock Data'!B784:B883)</f>
        <v>97.014997000000022</v>
      </c>
    </row>
    <row r="885" spans="1:4" x14ac:dyDescent="0.35">
      <c r="A885" s="23">
        <v>42556</v>
      </c>
      <c r="B885" s="21">
        <f>AVERAGE('Stock Data'!B865:B884)</f>
        <v>93.678571299999987</v>
      </c>
      <c r="C885" s="21">
        <f>AVERAGE('Stock Data'!B825:B884)</f>
        <v>95.474892883333339</v>
      </c>
      <c r="D885" s="21">
        <f>AVERAGE('Stock Data'!B785:B884)</f>
        <v>97.02756444000002</v>
      </c>
    </row>
    <row r="886" spans="1:4" x14ac:dyDescent="0.35">
      <c r="A886" s="23">
        <v>42557</v>
      </c>
      <c r="B886" s="21">
        <f>AVERAGE('Stock Data'!B866:B885)</f>
        <v>93.508144399999992</v>
      </c>
      <c r="C886" s="21">
        <f>AVERAGE('Stock Data'!B826:B885)</f>
        <v>95.26664296666668</v>
      </c>
      <c r="D886" s="21">
        <f>AVERAGE('Stock Data'!B786:B885)</f>
        <v>97.050908410000005</v>
      </c>
    </row>
    <row r="887" spans="1:4" x14ac:dyDescent="0.35">
      <c r="A887" s="23">
        <v>42558</v>
      </c>
      <c r="B887" s="21">
        <f>AVERAGE('Stock Data'!B867:B886)</f>
        <v>93.362063649999996</v>
      </c>
      <c r="C887" s="21">
        <f>AVERAGE('Stock Data'!B827:B886)</f>
        <v>95.042138883333351</v>
      </c>
      <c r="D887" s="21">
        <f>AVERAGE('Stock Data'!B787:B886)</f>
        <v>97.075438140000017</v>
      </c>
    </row>
    <row r="888" spans="1:4" x14ac:dyDescent="0.35">
      <c r="A888" s="23">
        <v>42559</v>
      </c>
      <c r="B888" s="21">
        <f>AVERAGE('Stock Data'!B868:B887)</f>
        <v>93.217444299999997</v>
      </c>
      <c r="C888" s="21">
        <f>AVERAGE('Stock Data'!B828:B887)</f>
        <v>94.80383310000002</v>
      </c>
      <c r="D888" s="21">
        <f>AVERAGE('Stock Data'!B788:B887)</f>
        <v>97.081523120000043</v>
      </c>
    </row>
    <row r="889" spans="1:4" x14ac:dyDescent="0.35">
      <c r="A889" s="23">
        <v>42562</v>
      </c>
      <c r="B889" s="21">
        <f>AVERAGE('Stock Data'!B869:B888)</f>
        <v>93.127361350000001</v>
      </c>
      <c r="C889" s="21">
        <f>AVERAGE('Stock Data'!B829:B888)</f>
        <v>94.569428716666692</v>
      </c>
      <c r="D889" s="21">
        <f>AVERAGE('Stock Data'!B789:B888)</f>
        <v>97.076203600000056</v>
      </c>
    </row>
    <row r="890" spans="1:4" x14ac:dyDescent="0.35">
      <c r="A890" s="23">
        <v>42563</v>
      </c>
      <c r="B890" s="21">
        <f>AVERAGE('Stock Data'!B870:B889)</f>
        <v>93.131256900000011</v>
      </c>
      <c r="C890" s="21">
        <f>AVERAGE('Stock Data'!B830:B889)</f>
        <v>94.378465100000028</v>
      </c>
      <c r="D890" s="21">
        <f>AVERAGE('Stock Data'!B790:B889)</f>
        <v>97.093173430000064</v>
      </c>
    </row>
    <row r="891" spans="1:4" x14ac:dyDescent="0.35">
      <c r="A891" s="23">
        <v>42564</v>
      </c>
      <c r="B891" s="21">
        <f>AVERAGE('Stock Data'!B871:B890)</f>
        <v>93.102527999999992</v>
      </c>
      <c r="C891" s="21">
        <f>AVERAGE('Stock Data'!B831:B890)</f>
        <v>94.216809800000036</v>
      </c>
      <c r="D891" s="21">
        <f>AVERAGE('Stock Data'!B791:B890)</f>
        <v>97.106916710000036</v>
      </c>
    </row>
    <row r="892" spans="1:4" x14ac:dyDescent="0.35">
      <c r="A892" s="23">
        <v>42565</v>
      </c>
      <c r="B892" s="21">
        <f>AVERAGE('Stock Data'!B872:B891)</f>
        <v>93.182872749999987</v>
      </c>
      <c r="C892" s="21">
        <f>AVERAGE('Stock Data'!B832:B891)</f>
        <v>94.095514000000037</v>
      </c>
      <c r="D892" s="21">
        <f>AVERAGE('Stock Data'!B792:B891)</f>
        <v>97.131227390000035</v>
      </c>
    </row>
    <row r="893" spans="1:4" x14ac:dyDescent="0.35">
      <c r="A893" s="23">
        <v>42566</v>
      </c>
      <c r="B893" s="21">
        <f>AVERAGE('Stock Data'!B873:B892)</f>
        <v>93.242765399999996</v>
      </c>
      <c r="C893" s="21">
        <f>AVERAGE('Stock Data'!B833:B892)</f>
        <v>93.970506633333358</v>
      </c>
      <c r="D893" s="21">
        <f>AVERAGE('Stock Data'!B793:B892)</f>
        <v>97.176639230000049</v>
      </c>
    </row>
    <row r="894" spans="1:4" x14ac:dyDescent="0.35">
      <c r="A894" s="23">
        <v>42569</v>
      </c>
      <c r="B894" s="21">
        <f>AVERAGE('Stock Data'!B874:B893)</f>
        <v>93.461886599999985</v>
      </c>
      <c r="C894" s="21">
        <f>AVERAGE('Stock Data'!B834:B893)</f>
        <v>93.881255950000011</v>
      </c>
      <c r="D894" s="21">
        <f>AVERAGE('Stock Data'!B794:B893)</f>
        <v>97.218628210000048</v>
      </c>
    </row>
    <row r="895" spans="1:4" x14ac:dyDescent="0.35">
      <c r="A895" s="23">
        <v>42570</v>
      </c>
      <c r="B895" s="21">
        <f>AVERAGE('Stock Data'!B875:B894)</f>
        <v>93.694154749999981</v>
      </c>
      <c r="C895" s="21">
        <f>AVERAGE('Stock Data'!B835:B894)</f>
        <v>93.797333250000023</v>
      </c>
      <c r="D895" s="21">
        <f>AVERAGE('Stock Data'!B795:B894)</f>
        <v>97.254618050000047</v>
      </c>
    </row>
    <row r="896" spans="1:4" x14ac:dyDescent="0.35">
      <c r="A896" s="23">
        <v>42571</v>
      </c>
      <c r="B896" s="21">
        <f>AVERAGE('Stock Data'!B876:B895)</f>
        <v>93.891363550000008</v>
      </c>
      <c r="C896" s="21">
        <f>AVERAGE('Stock Data'!B836:B895)</f>
        <v>93.724551116666689</v>
      </c>
      <c r="D896" s="21">
        <f>AVERAGE('Stock Data'!B796:B895)</f>
        <v>97.290032480000022</v>
      </c>
    </row>
    <row r="897" spans="1:4" x14ac:dyDescent="0.35">
      <c r="A897" s="23">
        <v>42572</v>
      </c>
      <c r="B897" s="21">
        <f>AVERAGE('Stock Data'!B877:B896)</f>
        <v>94.080294449999997</v>
      </c>
      <c r="C897" s="21">
        <f>AVERAGE('Stock Data'!B837:B896)</f>
        <v>93.654943700000032</v>
      </c>
      <c r="D897" s="21">
        <f>AVERAGE('Stock Data'!B797:B896)</f>
        <v>97.32241491000002</v>
      </c>
    </row>
    <row r="898" spans="1:4" x14ac:dyDescent="0.35">
      <c r="A898" s="23">
        <v>42573</v>
      </c>
      <c r="B898" s="21">
        <f>AVERAGE('Stock Data'!B878:B897)</f>
        <v>94.204949999999997</v>
      </c>
      <c r="C898" s="21">
        <f>AVERAGE('Stock Data'!B838:B897)</f>
        <v>93.67818615000003</v>
      </c>
      <c r="D898" s="21">
        <f>AVERAGE('Stock Data'!B798:B897)</f>
        <v>97.310128380000023</v>
      </c>
    </row>
    <row r="899" spans="1:4" x14ac:dyDescent="0.35">
      <c r="A899" s="23">
        <v>42576</v>
      </c>
      <c r="B899" s="21">
        <f>AVERAGE('Stock Data'!B879:B898)</f>
        <v>94.396802199999996</v>
      </c>
      <c r="C899" s="21">
        <f>AVERAGE('Stock Data'!B839:B898)</f>
        <v>93.728240950000028</v>
      </c>
      <c r="D899" s="21">
        <f>AVERAGE('Stock Data'!B799:B898)</f>
        <v>97.282856960000032</v>
      </c>
    </row>
    <row r="900" spans="1:4" x14ac:dyDescent="0.35">
      <c r="A900" s="23">
        <v>42577</v>
      </c>
      <c r="B900" s="21">
        <f>AVERAGE('Stock Data'!B880:B899)</f>
        <v>94.622253099999995</v>
      </c>
      <c r="C900" s="21">
        <f>AVERAGE('Stock Data'!B840:B899)</f>
        <v>93.785005683333367</v>
      </c>
      <c r="D900" s="21">
        <f>AVERAGE('Stock Data'!B800:B899)</f>
        <v>97.241800900000058</v>
      </c>
    </row>
    <row r="901" spans="1:4" x14ac:dyDescent="0.35">
      <c r="A901" s="23">
        <v>42578</v>
      </c>
      <c r="B901" s="21">
        <f>AVERAGE('Stock Data'!B881:B900)</f>
        <v>95.078024750000012</v>
      </c>
      <c r="C901" s="21">
        <f>AVERAGE('Stock Data'!B841:B900)</f>
        <v>93.945315666666701</v>
      </c>
      <c r="D901" s="21">
        <f>AVERAGE('Stock Data'!B801:B900)</f>
        <v>97.247287510000035</v>
      </c>
    </row>
    <row r="902" spans="1:4" x14ac:dyDescent="0.35">
      <c r="A902" s="23">
        <v>42579</v>
      </c>
      <c r="B902" s="21">
        <f>AVERAGE('Stock Data'!B882:B901)</f>
        <v>95.562038150000006</v>
      </c>
      <c r="C902" s="21">
        <f>AVERAGE('Stock Data'!B842:B901)</f>
        <v>94.103342183333368</v>
      </c>
      <c r="D902" s="21">
        <f>AVERAGE('Stock Data'!B802:B901)</f>
        <v>97.277345800000035</v>
      </c>
    </row>
    <row r="903" spans="1:4" x14ac:dyDescent="0.35">
      <c r="A903" s="23">
        <v>42580</v>
      </c>
      <c r="B903" s="21">
        <f>AVERAGE('Stock Data'!B883:B902)</f>
        <v>95.981289750000002</v>
      </c>
      <c r="C903" s="21">
        <f>AVERAGE('Stock Data'!B843:B902)</f>
        <v>94.275230283333386</v>
      </c>
      <c r="D903" s="21">
        <f>AVERAGE('Stock Data'!B803:B902)</f>
        <v>97.314269170000046</v>
      </c>
    </row>
    <row r="904" spans="1:4" x14ac:dyDescent="0.35">
      <c r="A904" s="23">
        <v>42583</v>
      </c>
      <c r="B904" s="21">
        <f>AVERAGE('Stock Data'!B884:B903)</f>
        <v>96.476015950000004</v>
      </c>
      <c r="C904" s="21">
        <f>AVERAGE('Stock Data'!B844:B903)</f>
        <v>94.483151633333364</v>
      </c>
      <c r="D904" s="21">
        <f>AVERAGE('Stock Data'!B804:B903)</f>
        <v>97.368240420000035</v>
      </c>
    </row>
    <row r="905" spans="1:4" x14ac:dyDescent="0.35">
      <c r="A905" s="23">
        <v>42584</v>
      </c>
      <c r="B905" s="21">
        <f>AVERAGE('Stock Data'!B885:B904)</f>
        <v>96.938118450000005</v>
      </c>
      <c r="C905" s="21">
        <f>AVERAGE('Stock Data'!B845:B904)</f>
        <v>94.674030433333371</v>
      </c>
      <c r="D905" s="21">
        <f>AVERAGE('Stock Data'!B805:B904)</f>
        <v>97.406438130000026</v>
      </c>
    </row>
    <row r="906" spans="1:4" x14ac:dyDescent="0.35">
      <c r="A906" s="23">
        <v>42585</v>
      </c>
      <c r="B906" s="21">
        <f>AVERAGE('Stock Data'!B886:B905)</f>
        <v>97.437714049999997</v>
      </c>
      <c r="C906" s="21">
        <f>AVERAGE('Stock Data'!B846:B905)</f>
        <v>94.885035833333362</v>
      </c>
      <c r="D906" s="21">
        <f>AVERAGE('Stock Data'!B806:B905)</f>
        <v>97.446842560000022</v>
      </c>
    </row>
    <row r="907" spans="1:4" x14ac:dyDescent="0.35">
      <c r="A907" s="23">
        <v>42586</v>
      </c>
      <c r="B907" s="21">
        <f>AVERAGE('Stock Data'!B887:B906)</f>
        <v>97.949168049999997</v>
      </c>
      <c r="C907" s="21">
        <f>AVERAGE('Stock Data'!B847:B906)</f>
        <v>95.096423216666679</v>
      </c>
      <c r="D907" s="21">
        <f>AVERAGE('Stock Data'!B807:B906)</f>
        <v>97.491094650000036</v>
      </c>
    </row>
    <row r="908" spans="1:4" x14ac:dyDescent="0.35">
      <c r="A908" s="23">
        <v>42587</v>
      </c>
      <c r="B908" s="21">
        <f>AVERAGE('Stock Data'!B888:B907)</f>
        <v>98.503409200000007</v>
      </c>
      <c r="C908" s="21">
        <f>AVERAGE('Stock Data'!B848:B907)</f>
        <v>95.348854316666703</v>
      </c>
      <c r="D908" s="21">
        <f>AVERAGE('Stock Data'!B808:B907)</f>
        <v>97.531170480000014</v>
      </c>
    </row>
    <row r="909" spans="1:4" x14ac:dyDescent="0.35">
      <c r="A909" s="23">
        <v>42590</v>
      </c>
      <c r="B909" s="21">
        <f>AVERAGE('Stock Data'!B889:B908)</f>
        <v>99.086615000000009</v>
      </c>
      <c r="C909" s="21">
        <f>AVERAGE('Stock Data'!B849:B908)</f>
        <v>95.65103123333337</v>
      </c>
      <c r="D909" s="21">
        <f>AVERAGE('Stock Data'!B809:B908)</f>
        <v>97.566505870000015</v>
      </c>
    </row>
    <row r="910" spans="1:4" x14ac:dyDescent="0.35">
      <c r="A910" s="23">
        <v>42591</v>
      </c>
      <c r="B910" s="21">
        <f>AVERAGE('Stock Data'!B890:B909)</f>
        <v>99.669936749999991</v>
      </c>
      <c r="C910" s="21">
        <f>AVERAGE('Stock Data'!B850:B909)</f>
        <v>95.957466866666692</v>
      </c>
      <c r="D910" s="21">
        <f>AVERAGE('Stock Data'!B810:B909)</f>
        <v>97.607795160000023</v>
      </c>
    </row>
    <row r="911" spans="1:4" x14ac:dyDescent="0.35">
      <c r="A911" s="23">
        <v>42592</v>
      </c>
      <c r="B911" s="21">
        <f>AVERAGE('Stock Data'!B891:B910)</f>
        <v>100.2403839</v>
      </c>
      <c r="C911" s="21">
        <f>AVERAGE('Stock Data'!B851:B910)</f>
        <v>96.19614725000001</v>
      </c>
      <c r="D911" s="21">
        <f>AVERAGE('Stock Data'!B811:B910)</f>
        <v>97.639991740000028</v>
      </c>
    </row>
    <row r="912" spans="1:4" x14ac:dyDescent="0.35">
      <c r="A912" s="23">
        <v>42593</v>
      </c>
      <c r="B912" s="21">
        <f>AVERAGE('Stock Data'!B892:B911)</f>
        <v>100.7139122</v>
      </c>
      <c r="C912" s="21">
        <f>AVERAGE('Stock Data'!B852:B911)</f>
        <v>96.440015500000001</v>
      </c>
      <c r="D912" s="21">
        <f>AVERAGE('Stock Data'!B812:B911)</f>
        <v>97.671599710000052</v>
      </c>
    </row>
    <row r="913" spans="1:4" x14ac:dyDescent="0.35">
      <c r="A913" s="23">
        <v>42594</v>
      </c>
      <c r="B913" s="21">
        <f>AVERAGE('Stock Data'!B893:B912)</f>
        <v>101.20016745000001</v>
      </c>
      <c r="C913" s="21">
        <f>AVERAGE('Stock Data'!B853:B912)</f>
        <v>96.670596149999994</v>
      </c>
      <c r="D913" s="21">
        <f>AVERAGE('Stock Data'!B813:B912)</f>
        <v>97.697815070000033</v>
      </c>
    </row>
    <row r="914" spans="1:4" x14ac:dyDescent="0.35">
      <c r="A914" s="23">
        <v>42597</v>
      </c>
      <c r="B914" s="21">
        <f>AVERAGE('Stock Data'!B894:B913)</f>
        <v>101.69893909999999</v>
      </c>
      <c r="C914" s="21">
        <f>AVERAGE('Stock Data'!B854:B913)</f>
        <v>96.928234950000004</v>
      </c>
      <c r="D914" s="21">
        <f>AVERAGE('Stock Data'!B814:B913)</f>
        <v>97.742470300000036</v>
      </c>
    </row>
    <row r="915" spans="1:4" x14ac:dyDescent="0.35">
      <c r="A915" s="23">
        <v>42598</v>
      </c>
      <c r="B915" s="21">
        <f>AVERAGE('Stock Data'!B895:B914)</f>
        <v>102.19086679999999</v>
      </c>
      <c r="C915" s="21">
        <f>AVERAGE('Stock Data'!B855:B914)</f>
        <v>97.167685666666685</v>
      </c>
      <c r="D915" s="21">
        <f>AVERAGE('Stock Data'!B815:B914)</f>
        <v>97.790599040000032</v>
      </c>
    </row>
    <row r="916" spans="1:4" x14ac:dyDescent="0.35">
      <c r="A916" s="23">
        <v>42599</v>
      </c>
      <c r="B916" s="21">
        <f>AVERAGE('Stock Data'!B896:B915)</f>
        <v>102.67057944999999</v>
      </c>
      <c r="C916" s="21">
        <f>AVERAGE('Stock Data'!B856:B915)</f>
        <v>97.384886133333325</v>
      </c>
      <c r="D916" s="21">
        <f>AVERAGE('Stock Data'!B816:B915)</f>
        <v>97.84180753000004</v>
      </c>
    </row>
    <row r="917" spans="1:4" x14ac:dyDescent="0.35">
      <c r="A917" s="23">
        <v>42600</v>
      </c>
      <c r="B917" s="21">
        <f>AVERAGE('Stock Data'!B897:B916)</f>
        <v>103.16924585000001</v>
      </c>
      <c r="C917" s="21">
        <f>AVERAGE('Stock Data'!B857:B916)</f>
        <v>97.575941949999986</v>
      </c>
      <c r="D917" s="21">
        <f>AVERAGE('Stock Data'!B817:B916)</f>
        <v>97.867542620000037</v>
      </c>
    </row>
    <row r="918" spans="1:4" x14ac:dyDescent="0.35">
      <c r="A918" s="23">
        <v>42601</v>
      </c>
      <c r="B918" s="21">
        <f>AVERAGE('Stock Data'!B898:B917)</f>
        <v>103.71911385000001</v>
      </c>
      <c r="C918" s="21">
        <f>AVERAGE('Stock Data'!B858:B917)</f>
        <v>97.743649399999967</v>
      </c>
      <c r="D918" s="21">
        <f>AVERAGE('Stock Data'!B818:B917)</f>
        <v>97.877821170000047</v>
      </c>
    </row>
    <row r="919" spans="1:4" x14ac:dyDescent="0.35">
      <c r="A919" s="23">
        <v>42604</v>
      </c>
      <c r="B919" s="21">
        <f>AVERAGE('Stock Data'!B899:B918)</f>
        <v>104.29164420000002</v>
      </c>
      <c r="C919" s="21">
        <f>AVERAGE('Stock Data'!B859:B918)</f>
        <v>97.884662866666659</v>
      </c>
      <c r="D919" s="21">
        <f>AVERAGE('Stock Data'!B819:B918)</f>
        <v>97.885294540000032</v>
      </c>
    </row>
    <row r="920" spans="1:4" x14ac:dyDescent="0.35">
      <c r="A920" s="23">
        <v>42605</v>
      </c>
      <c r="B920" s="21">
        <f>AVERAGE('Stock Data'!B900:B919)</f>
        <v>104.91344405000002</v>
      </c>
      <c r="C920" s="21">
        <f>AVERAGE('Stock Data'!B860:B919)</f>
        <v>98.032198816666636</v>
      </c>
      <c r="D920" s="21">
        <f>AVERAGE('Stock Data'!B820:B919)</f>
        <v>97.886417200000039</v>
      </c>
    </row>
    <row r="921" spans="1:4" x14ac:dyDescent="0.35">
      <c r="A921" s="23">
        <v>42606</v>
      </c>
      <c r="B921" s="21">
        <f>AVERAGE('Stock Data'!B901:B920)</f>
        <v>105.18930350000001</v>
      </c>
      <c r="C921" s="21">
        <f>AVERAGE('Stock Data'!B861:B920)</f>
        <v>98.174306349999995</v>
      </c>
      <c r="D921" s="21">
        <f>AVERAGE('Stock Data'!B821:B920)</f>
        <v>97.868572740000033</v>
      </c>
    </row>
    <row r="922" spans="1:4" x14ac:dyDescent="0.35">
      <c r="A922" s="23">
        <v>42607</v>
      </c>
      <c r="B922" s="21">
        <f>AVERAGE('Stock Data'!B902:B921)</f>
        <v>105.37495910000003</v>
      </c>
      <c r="C922" s="21">
        <f>AVERAGE('Stock Data'!B862:B921)</f>
        <v>98.331630583333336</v>
      </c>
      <c r="D922" s="21">
        <f>AVERAGE('Stock Data'!B822:B921)</f>
        <v>97.858904780000032</v>
      </c>
    </row>
    <row r="923" spans="1:4" x14ac:dyDescent="0.35">
      <c r="A923" s="23">
        <v>42608</v>
      </c>
      <c r="B923" s="21">
        <f>AVERAGE('Stock Data'!B903:B922)</f>
        <v>105.53610145</v>
      </c>
      <c r="C923" s="21">
        <f>AVERAGE('Stock Data'!B863:B922)</f>
        <v>98.49068501666666</v>
      </c>
      <c r="D923" s="21">
        <f>AVERAGE('Stock Data'!B823:B922)</f>
        <v>97.831936390000024</v>
      </c>
    </row>
    <row r="924" spans="1:4" x14ac:dyDescent="0.35">
      <c r="A924" s="23">
        <v>42611</v>
      </c>
      <c r="B924" s="21">
        <f>AVERAGE('Stock Data'!B904:B923)</f>
        <v>105.60177300000001</v>
      </c>
      <c r="C924" s="21">
        <f>AVERAGE('Stock Data'!B864:B923)</f>
        <v>98.644535066666649</v>
      </c>
      <c r="D924" s="21">
        <f>AVERAGE('Stock Data'!B824:B923)</f>
        <v>97.827217920000024</v>
      </c>
    </row>
    <row r="925" spans="1:4" x14ac:dyDescent="0.35">
      <c r="A925" s="23">
        <v>42612</v>
      </c>
      <c r="B925" s="21">
        <f>AVERAGE('Stock Data'!B905:B924)</f>
        <v>105.70374790000001</v>
      </c>
      <c r="C925" s="21">
        <f>AVERAGE('Stock Data'!B865:B924)</f>
        <v>98.773479216666658</v>
      </c>
      <c r="D925" s="21">
        <f>AVERAGE('Stock Data'!B825:B924)</f>
        <v>97.813309000000004</v>
      </c>
    </row>
    <row r="926" spans="1:4" x14ac:dyDescent="0.35">
      <c r="A926" s="23">
        <v>42613</v>
      </c>
      <c r="B926" s="21">
        <f>AVERAGE('Stock Data'!B906:B925)</f>
        <v>105.74682995000001</v>
      </c>
      <c r="C926" s="21">
        <f>AVERAGE('Stock Data'!B866:B925)</f>
        <v>98.897562799999989</v>
      </c>
      <c r="D926" s="21">
        <f>AVERAGE('Stock Data'!B826:B925)</f>
        <v>97.796894580000014</v>
      </c>
    </row>
    <row r="927" spans="1:4" x14ac:dyDescent="0.35">
      <c r="A927" s="23">
        <v>42614</v>
      </c>
      <c r="B927" s="21">
        <f>AVERAGE('Stock Data'!B907:B926)</f>
        <v>105.78893315000001</v>
      </c>
      <c r="C927" s="21">
        <f>AVERAGE('Stock Data'!B867:B926)</f>
        <v>99.033388283333323</v>
      </c>
      <c r="D927" s="21">
        <f>AVERAGE('Stock Data'!B827:B926)</f>
        <v>97.772903569999997</v>
      </c>
    </row>
    <row r="928" spans="1:4" x14ac:dyDescent="0.35">
      <c r="A928" s="23">
        <v>42615</v>
      </c>
      <c r="B928" s="21">
        <f>AVERAGE('Stock Data'!B908:B927)</f>
        <v>105.80117299999999</v>
      </c>
      <c r="C928" s="21">
        <f>AVERAGE('Stock Data'!B868:B927)</f>
        <v>99.174008833333346</v>
      </c>
      <c r="D928" s="21">
        <f>AVERAGE('Stock Data'!B828:B927)</f>
        <v>97.7432163</v>
      </c>
    </row>
    <row r="929" spans="1:4" x14ac:dyDescent="0.35">
      <c r="A929" s="23">
        <v>42619</v>
      </c>
      <c r="B929" s="21">
        <f>AVERAGE('Stock Data'!B909:B928)</f>
        <v>105.76837119999998</v>
      </c>
      <c r="C929" s="21">
        <f>AVERAGE('Stock Data'!B869:B928)</f>
        <v>99.327449183333343</v>
      </c>
      <c r="D929" s="21">
        <f>AVERAGE('Stock Data'!B829:B928)</f>
        <v>97.712654470000004</v>
      </c>
    </row>
    <row r="930" spans="1:4" x14ac:dyDescent="0.35">
      <c r="A930" s="23">
        <v>42620</v>
      </c>
      <c r="B930" s="21">
        <f>AVERAGE('Stock Data'!B910:B929)</f>
        <v>105.74634059999998</v>
      </c>
      <c r="C930" s="21">
        <f>AVERAGE('Stock Data'!B870:B929)</f>
        <v>99.515844749999999</v>
      </c>
      <c r="D930" s="21">
        <f>AVERAGE('Stock Data'!B830:B929)</f>
        <v>97.710334529999997</v>
      </c>
    </row>
    <row r="931" spans="1:4" x14ac:dyDescent="0.35">
      <c r="A931" s="23">
        <v>42621</v>
      </c>
      <c r="B931" s="21">
        <f>AVERAGE('Stock Data'!B911:B930)</f>
        <v>105.62492679999998</v>
      </c>
      <c r="C931" s="21">
        <f>AVERAGE('Stock Data'!B871:B930)</f>
        <v>99.655946233333324</v>
      </c>
      <c r="D931" s="21">
        <f>AVERAGE('Stock Data'!B831:B930)</f>
        <v>97.703148020000015</v>
      </c>
    </row>
    <row r="932" spans="1:4" x14ac:dyDescent="0.35">
      <c r="A932" s="23">
        <v>42622</v>
      </c>
      <c r="B932" s="21">
        <f>AVERAGE('Stock Data'!B912:B931)</f>
        <v>105.38993149999999</v>
      </c>
      <c r="C932" s="21">
        <f>AVERAGE('Stock Data'!B872:B931)</f>
        <v>99.762238816666652</v>
      </c>
      <c r="D932" s="21">
        <f>AVERAGE('Stock Data'!B832:B931)</f>
        <v>97.678077139999999</v>
      </c>
    </row>
    <row r="933" spans="1:4" x14ac:dyDescent="0.35">
      <c r="A933" s="23">
        <v>42625</v>
      </c>
      <c r="B933" s="21">
        <f>AVERAGE('Stock Data'!B913:B932)</f>
        <v>105.25578845</v>
      </c>
      <c r="C933" s="21">
        <f>AVERAGE('Stock Data'!B873:B932)</f>
        <v>99.899573766666663</v>
      </c>
      <c r="D933" s="21">
        <f>AVERAGE('Stock Data'!B833:B932)</f>
        <v>97.673495160000016</v>
      </c>
    </row>
    <row r="934" spans="1:4" x14ac:dyDescent="0.35">
      <c r="A934" s="23">
        <v>42626</v>
      </c>
      <c r="B934" s="21">
        <f>AVERAGE('Stock Data'!B914:B933)</f>
        <v>105.18088384999999</v>
      </c>
      <c r="C934" s="21">
        <f>AVERAGE('Stock Data'!B874:B933)</f>
        <v>100.11390318333332</v>
      </c>
      <c r="D934" s="21">
        <f>AVERAGE('Stock Data'!B834:B933)</f>
        <v>97.704718160000013</v>
      </c>
    </row>
    <row r="935" spans="1:4" x14ac:dyDescent="0.35">
      <c r="A935" s="23">
        <v>42627</v>
      </c>
      <c r="B935" s="21">
        <f>AVERAGE('Stock Data'!B915:B934)</f>
        <v>105.29789205</v>
      </c>
      <c r="C935" s="21">
        <f>AVERAGE('Stock Data'!B875:B934)</f>
        <v>100.3943045333333</v>
      </c>
      <c r="D935" s="21">
        <f>AVERAGE('Stock Data'!B835:B934)</f>
        <v>97.776151720000016</v>
      </c>
    </row>
    <row r="936" spans="1:4" x14ac:dyDescent="0.35">
      <c r="A936" s="23">
        <v>42628</v>
      </c>
      <c r="B936" s="21">
        <f>AVERAGE('Stock Data'!B916:B935)</f>
        <v>105.60877044999999</v>
      </c>
      <c r="C936" s="21">
        <f>AVERAGE('Stock Data'!B876:B935)</f>
        <v>100.72357114999998</v>
      </c>
      <c r="D936" s="21">
        <f>AVERAGE('Stock Data'!B836:B935)</f>
        <v>97.89060065000001</v>
      </c>
    </row>
    <row r="937" spans="1:4" x14ac:dyDescent="0.35">
      <c r="A937" s="23">
        <v>42629</v>
      </c>
      <c r="B937" s="21">
        <f>AVERAGE('Stock Data'!B917:B936)</f>
        <v>105.89468050000001</v>
      </c>
      <c r="C937" s="21">
        <f>AVERAGE('Stock Data'!B877:B936)</f>
        <v>101.04807359999997</v>
      </c>
      <c r="D937" s="21">
        <f>AVERAGE('Stock Data'!B837:B936)</f>
        <v>98.005751490000023</v>
      </c>
    </row>
    <row r="938" spans="1:4" x14ac:dyDescent="0.35">
      <c r="A938" s="23">
        <v>42632</v>
      </c>
      <c r="B938" s="21">
        <f>AVERAGE('Stock Data'!B918:B937)</f>
        <v>106.10128069999999</v>
      </c>
      <c r="C938" s="21">
        <f>AVERAGE('Stock Data'!B878:B937)</f>
        <v>101.34178151666664</v>
      </c>
      <c r="D938" s="21">
        <f>AVERAGE('Stock Data'!B838:B937)</f>
        <v>98.170990600000025</v>
      </c>
    </row>
    <row r="939" spans="1:4" x14ac:dyDescent="0.35">
      <c r="A939" s="23">
        <v>42633</v>
      </c>
      <c r="B939" s="21">
        <f>AVERAGE('Stock Data'!B919:B938)</f>
        <v>106.34900450000001</v>
      </c>
      <c r="C939" s="21">
        <f>AVERAGE('Stock Data'!B879:B938)</f>
        <v>101.67915029999999</v>
      </c>
      <c r="D939" s="21">
        <f>AVERAGE('Stock Data'!B839:B938)</f>
        <v>98.36507431000004</v>
      </c>
    </row>
    <row r="940" spans="1:4" x14ac:dyDescent="0.35">
      <c r="A940" s="23">
        <v>42634</v>
      </c>
      <c r="B940" s="21">
        <f>AVERAGE('Stock Data'!B920:B939)</f>
        <v>106.579104</v>
      </c>
      <c r="C940" s="21">
        <f>AVERAGE('Stock Data'!B880:B939)</f>
        <v>102.03826704999997</v>
      </c>
      <c r="D940" s="21">
        <f>AVERAGE('Stock Data'!B840:B939)</f>
        <v>98.569513020000031</v>
      </c>
    </row>
    <row r="941" spans="1:4" x14ac:dyDescent="0.35">
      <c r="A941" s="23">
        <v>42635</v>
      </c>
      <c r="B941" s="21">
        <f>AVERAGE('Stock Data'!B921:B940)</f>
        <v>106.90173315</v>
      </c>
      <c r="C941" s="21">
        <f>AVERAGE('Stock Data'!B881:B940)</f>
        <v>102.38968713333331</v>
      </c>
      <c r="D941" s="21">
        <f>AVERAGE('Stock Data'!B841:B940)</f>
        <v>98.785396730000045</v>
      </c>
    </row>
    <row r="942" spans="1:4" x14ac:dyDescent="0.35">
      <c r="A942" s="23">
        <v>42636</v>
      </c>
      <c r="B942" s="21">
        <f>AVERAGE('Stock Data'!B922:B941)</f>
        <v>107.15337385000001</v>
      </c>
      <c r="C942" s="21">
        <f>AVERAGE('Stock Data'!B882:B941)</f>
        <v>102.69679036666663</v>
      </c>
      <c r="D942" s="21">
        <f>AVERAGE('Stock Data'!B842:B941)</f>
        <v>98.967671900000042</v>
      </c>
    </row>
    <row r="943" spans="1:4" x14ac:dyDescent="0.35">
      <c r="A943" s="23">
        <v>42639</v>
      </c>
      <c r="B943" s="21">
        <f>AVERAGE('Stock Data'!B923:B942)</f>
        <v>107.44417965</v>
      </c>
      <c r="C943" s="21">
        <f>AVERAGE('Stock Data'!B883:B942)</f>
        <v>102.98719028333331</v>
      </c>
      <c r="D943" s="21">
        <f>AVERAGE('Stock Data'!B843:B942)</f>
        <v>99.161194390000034</v>
      </c>
    </row>
    <row r="944" spans="1:4" x14ac:dyDescent="0.35">
      <c r="A944" s="23">
        <v>42640</v>
      </c>
      <c r="B944" s="21">
        <f>AVERAGE('Stock Data'!B924:B943)</f>
        <v>107.75114185</v>
      </c>
      <c r="C944" s="21">
        <f>AVERAGE('Stock Data'!B884:B943)</f>
        <v>103.27631026666664</v>
      </c>
      <c r="D944" s="21">
        <f>AVERAGE('Stock Data'!B844:B943)</f>
        <v>99.360473950000014</v>
      </c>
    </row>
    <row r="945" spans="1:4" x14ac:dyDescent="0.35">
      <c r="A945" s="23">
        <v>42641</v>
      </c>
      <c r="B945" s="21">
        <f>AVERAGE('Stock Data'!B925:B944)</f>
        <v>108.14035269999999</v>
      </c>
      <c r="C945" s="21">
        <f>AVERAGE('Stock Data'!B885:B944)</f>
        <v>103.59407301666664</v>
      </c>
      <c r="D945" s="21">
        <f>AVERAGE('Stock Data'!B845:B944)</f>
        <v>99.573238380000021</v>
      </c>
    </row>
    <row r="946" spans="1:4" x14ac:dyDescent="0.35">
      <c r="A946" s="23">
        <v>42642</v>
      </c>
      <c r="B946" s="21">
        <f>AVERAGE('Stock Data'!B926:B945)</f>
        <v>108.43801314999999</v>
      </c>
      <c r="C946" s="21">
        <f>AVERAGE('Stock Data'!B886:B945)</f>
        <v>103.87418571666666</v>
      </c>
      <c r="D946" s="21">
        <f>AVERAGE('Stock Data'!B846:B945)</f>
        <v>99.767990120000007</v>
      </c>
    </row>
    <row r="947" spans="1:4" x14ac:dyDescent="0.35">
      <c r="A947" s="23">
        <v>42643</v>
      </c>
      <c r="B947" s="21">
        <f>AVERAGE('Stock Data'!B927:B946)</f>
        <v>108.74742325</v>
      </c>
      <c r="C947" s="21">
        <f>AVERAGE('Stock Data'!B887:B946)</f>
        <v>104.16184148333332</v>
      </c>
      <c r="D947" s="21">
        <f>AVERAGE('Stock Data'!B847:B946)</f>
        <v>99.965125210000025</v>
      </c>
    </row>
    <row r="948" spans="1:4" x14ac:dyDescent="0.35">
      <c r="A948" s="23">
        <v>42646</v>
      </c>
      <c r="B948" s="21">
        <f>AVERAGE('Stock Data'!B928:B947)</f>
        <v>108.98192835000002</v>
      </c>
      <c r="C948" s="21">
        <f>AVERAGE('Stock Data'!B888:B947)</f>
        <v>104.42883685</v>
      </c>
      <c r="D948" s="21">
        <f>AVERAGE('Stock Data'!B848:B947)</f>
        <v>100.16593286000003</v>
      </c>
    </row>
    <row r="949" spans="1:4" x14ac:dyDescent="0.35">
      <c r="A949" s="23">
        <v>42647</v>
      </c>
      <c r="B949" s="21">
        <f>AVERAGE('Stock Data'!B929:B948)</f>
        <v>109.24140250000002</v>
      </c>
      <c r="C949" s="21">
        <f>AVERAGE('Stock Data'!B889:B948)</f>
        <v>104.69879623333333</v>
      </c>
      <c r="D949" s="21">
        <f>AVERAGE('Stock Data'!B849:B948)</f>
        <v>100.39257348000002</v>
      </c>
    </row>
    <row r="950" spans="1:4" x14ac:dyDescent="0.35">
      <c r="A950" s="23">
        <v>42648</v>
      </c>
      <c r="B950" s="21">
        <f>AVERAGE('Stock Data'!B930:B949)</f>
        <v>109.47101255</v>
      </c>
      <c r="C950" s="21">
        <f>AVERAGE('Stock Data'!B890:B949)</f>
        <v>104.96242996666665</v>
      </c>
      <c r="D950" s="21">
        <f>AVERAGE('Stock Data'!B850:B949)</f>
        <v>100.61795075000003</v>
      </c>
    </row>
    <row r="951" spans="1:4" x14ac:dyDescent="0.35">
      <c r="A951" s="23">
        <v>42649</v>
      </c>
      <c r="B951" s="21">
        <f>AVERAGE('Stock Data'!B931:B950)</f>
        <v>109.88078505000001</v>
      </c>
      <c r="C951" s="21">
        <f>AVERAGE('Stock Data'!B891:B950)</f>
        <v>105.24869858333334</v>
      </c>
      <c r="D951" s="21">
        <f>AVERAGE('Stock Data'!B851:B950)</f>
        <v>100.81883072000002</v>
      </c>
    </row>
    <row r="952" spans="1:4" x14ac:dyDescent="0.35">
      <c r="A952" s="23">
        <v>42650</v>
      </c>
      <c r="B952" s="21">
        <f>AVERAGE('Stock Data'!B932:B951)</f>
        <v>110.41588870000001</v>
      </c>
      <c r="C952" s="21">
        <f>AVERAGE('Stock Data'!B892:B951)</f>
        <v>105.50657746666667</v>
      </c>
      <c r="D952" s="21">
        <f>AVERAGE('Stock Data'!B852:B951)</f>
        <v>101.02517334000002</v>
      </c>
    </row>
    <row r="953" spans="1:4" x14ac:dyDescent="0.35">
      <c r="A953" s="23">
        <v>42653</v>
      </c>
      <c r="B953" s="21">
        <f>AVERAGE('Stock Data'!B933:B952)</f>
        <v>110.9353261</v>
      </c>
      <c r="C953" s="21">
        <f>AVERAGE('Stock Data'!B893:B952)</f>
        <v>105.79709400000003</v>
      </c>
      <c r="D953" s="21">
        <f>AVERAGE('Stock Data'!B853:B952)</f>
        <v>101.24058060000002</v>
      </c>
    </row>
    <row r="954" spans="1:4" x14ac:dyDescent="0.35">
      <c r="A954" s="23">
        <v>42654</v>
      </c>
      <c r="B954" s="21">
        <f>AVERAGE('Stock Data'!B934:B953)</f>
        <v>111.34411969999999</v>
      </c>
      <c r="C954" s="21">
        <f>AVERAGE('Stock Data'!B894:B953)</f>
        <v>106.07464755000002</v>
      </c>
      <c r="D954" s="21">
        <f>AVERAGE('Stock Data'!B854:B953)</f>
        <v>101.46194168000002</v>
      </c>
    </row>
    <row r="955" spans="1:4" x14ac:dyDescent="0.35">
      <c r="A955" s="23">
        <v>42655</v>
      </c>
      <c r="B955" s="21">
        <f>AVERAGE('Stock Data'!B935:B954)</f>
        <v>111.61681219999998</v>
      </c>
      <c r="C955" s="21">
        <f>AVERAGE('Stock Data'!B895:B954)</f>
        <v>106.36852368333335</v>
      </c>
      <c r="D955" s="21">
        <f>AVERAGE('Stock Data'!B855:B954)</f>
        <v>101.68355224999999</v>
      </c>
    </row>
    <row r="956" spans="1:4" x14ac:dyDescent="0.35">
      <c r="A956" s="23">
        <v>42656</v>
      </c>
      <c r="B956" s="21">
        <f>AVERAGE('Stock Data'!B936:B955)</f>
        <v>111.68584219999998</v>
      </c>
      <c r="C956" s="21">
        <f>AVERAGE('Stock Data'!B896:B955)</f>
        <v>106.65506403333335</v>
      </c>
      <c r="D956" s="21">
        <f>AVERAGE('Stock Data'!B856:B955)</f>
        <v>101.88985420999998</v>
      </c>
    </row>
    <row r="957" spans="1:4" x14ac:dyDescent="0.35">
      <c r="A957" s="23">
        <v>42657</v>
      </c>
      <c r="B957" s="21">
        <f>AVERAGE('Stock Data'!B937:B956)</f>
        <v>111.81851659999998</v>
      </c>
      <c r="C957" s="21">
        <f>AVERAGE('Stock Data'!B897:B956)</f>
        <v>106.96081431666671</v>
      </c>
      <c r="D957" s="21">
        <f>AVERAGE('Stock Data'!B857:B956)</f>
        <v>102.08820458999998</v>
      </c>
    </row>
    <row r="958" spans="1:4" x14ac:dyDescent="0.35">
      <c r="A958" s="23">
        <v>42660</v>
      </c>
      <c r="B958" s="21">
        <f>AVERAGE('Stock Data'!B938:B957)</f>
        <v>112.01287729999999</v>
      </c>
      <c r="C958" s="21">
        <f>AVERAGE('Stock Data'!B898:B957)</f>
        <v>107.27775728333336</v>
      </c>
      <c r="D958" s="21">
        <f>AVERAGE('Stock Data'!B858:B957)</f>
        <v>102.26902123999997</v>
      </c>
    </row>
    <row r="959" spans="1:4" x14ac:dyDescent="0.35">
      <c r="A959" s="23">
        <v>42661</v>
      </c>
      <c r="B959" s="21">
        <f>AVERAGE('Stock Data'!B939:B958)</f>
        <v>112.20381124999999</v>
      </c>
      <c r="C959" s="21">
        <f>AVERAGE('Stock Data'!B899:B958)</f>
        <v>107.61481998333336</v>
      </c>
      <c r="D959" s="21">
        <f>AVERAGE('Stock Data'!B859:B958)</f>
        <v>102.44136086999997</v>
      </c>
    </row>
    <row r="960" spans="1:4" x14ac:dyDescent="0.35">
      <c r="A960" s="23">
        <v>42662</v>
      </c>
      <c r="B960" s="21">
        <f>AVERAGE('Stock Data'!B940:B959)</f>
        <v>112.37858884999999</v>
      </c>
      <c r="C960" s="21">
        <f>AVERAGE('Stock Data'!B900:B959)</f>
        <v>107.95704563333337</v>
      </c>
      <c r="D960" s="21">
        <f>AVERAGE('Stock Data'!B860:B959)</f>
        <v>102.61085785999998</v>
      </c>
    </row>
    <row r="961" spans="1:4" x14ac:dyDescent="0.35">
      <c r="A961" s="23">
        <v>42663</v>
      </c>
      <c r="B961" s="21">
        <f>AVERAGE('Stock Data'!B941:B960)</f>
        <v>112.49804420000001</v>
      </c>
      <c r="C961" s="21">
        <f>AVERAGE('Stock Data'!B901:B960)</f>
        <v>108.19636028333336</v>
      </c>
      <c r="D961" s="21">
        <f>AVERAGE('Stock Data'!B861:B960)</f>
        <v>102.78453927999999</v>
      </c>
    </row>
    <row r="962" spans="1:4" x14ac:dyDescent="0.35">
      <c r="A962" s="23">
        <v>42664</v>
      </c>
      <c r="B962" s="21">
        <f>AVERAGE('Stock Data'!B942:B961)</f>
        <v>112.6884876</v>
      </c>
      <c r="C962" s="21">
        <f>AVERAGE('Stock Data'!B902:B961)</f>
        <v>108.40560685000004</v>
      </c>
      <c r="D962" s="21">
        <f>AVERAGE('Stock Data'!B862:B961)</f>
        <v>102.96735064000001</v>
      </c>
    </row>
    <row r="963" spans="1:4" x14ac:dyDescent="0.35">
      <c r="A963" s="23">
        <v>42667</v>
      </c>
      <c r="B963" s="21">
        <f>AVERAGE('Stock Data'!B943:B962)</f>
        <v>112.92201424999999</v>
      </c>
      <c r="C963" s="21">
        <f>AVERAGE('Stock Data'!B903:B962)</f>
        <v>108.63409845000002</v>
      </c>
      <c r="D963" s="21">
        <f>AVERAGE('Stock Data'!B863:B962)</f>
        <v>103.16764979</v>
      </c>
    </row>
    <row r="964" spans="1:4" x14ac:dyDescent="0.35">
      <c r="A964" s="23">
        <v>42668</v>
      </c>
      <c r="B964" s="21">
        <f>AVERAGE('Stock Data'!B944:B963)</f>
        <v>113.17463454999999</v>
      </c>
      <c r="C964" s="21">
        <f>AVERAGE('Stock Data'!B904:B963)</f>
        <v>108.84251646666668</v>
      </c>
      <c r="D964" s="21">
        <f>AVERAGE('Stock Data'!B864:B963)</f>
        <v>103.37187632</v>
      </c>
    </row>
    <row r="965" spans="1:4" x14ac:dyDescent="0.35">
      <c r="A965" s="23">
        <v>42669</v>
      </c>
      <c r="B965" s="21">
        <f>AVERAGE('Stock Data'!B945:B964)</f>
        <v>113.25492440000001</v>
      </c>
      <c r="C965" s="21">
        <f>AVERAGE('Stock Data'!B905:B964)</f>
        <v>109.03300833333334</v>
      </c>
      <c r="D965" s="21">
        <f>AVERAGE('Stock Data'!B865:B964)</f>
        <v>103.54314295</v>
      </c>
    </row>
    <row r="966" spans="1:4" x14ac:dyDescent="0.35">
      <c r="A966" s="23">
        <v>42670</v>
      </c>
      <c r="B966" s="21">
        <f>AVERAGE('Stock Data'!B946:B965)</f>
        <v>113.36752665000002</v>
      </c>
      <c r="C966" s="21">
        <f>AVERAGE('Stock Data'!B906:B965)</f>
        <v>109.18412325000003</v>
      </c>
      <c r="D966" s="21">
        <f>AVERAGE('Stock Data'!B866:B965)</f>
        <v>103.69964564</v>
      </c>
    </row>
    <row r="967" spans="1:4" x14ac:dyDescent="0.35">
      <c r="A967" s="23">
        <v>42671</v>
      </c>
      <c r="B967" s="21">
        <f>AVERAGE('Stock Data'!B947:B966)</f>
        <v>113.40032810000002</v>
      </c>
      <c r="C967" s="21">
        <f>AVERAGE('Stock Data'!B907:B966)</f>
        <v>109.31222816666669</v>
      </c>
      <c r="D967" s="21">
        <f>AVERAGE('Stock Data'!B867:B966)</f>
        <v>103.84958324000002</v>
      </c>
    </row>
    <row r="968" spans="1:4" x14ac:dyDescent="0.35">
      <c r="A968" s="23">
        <v>42674</v>
      </c>
      <c r="B968" s="21">
        <f>AVERAGE('Stock Data'!B948:B967)</f>
        <v>113.45026475</v>
      </c>
      <c r="C968" s="21">
        <f>AVERAGE('Stock Data'!B908:B967)</f>
        <v>109.41112203333336</v>
      </c>
      <c r="D968" s="21">
        <f>AVERAGE('Stock Data'!B868:B967)</f>
        <v>103.99084392000003</v>
      </c>
    </row>
    <row r="969" spans="1:4" x14ac:dyDescent="0.35">
      <c r="A969" s="23">
        <v>42675</v>
      </c>
      <c r="B969" s="21">
        <f>AVERAGE('Stock Data'!B949:B968)</f>
        <v>113.37633934999999</v>
      </c>
      <c r="C969" s="21">
        <f>AVERAGE('Stock Data'!B909:B968)</f>
        <v>109.46203768333335</v>
      </c>
      <c r="D969" s="21">
        <f>AVERAGE('Stock Data'!B869:B968)</f>
        <v>104.12001788000002</v>
      </c>
    </row>
    <row r="970" spans="1:4" x14ac:dyDescent="0.35">
      <c r="A970" s="23">
        <v>42676</v>
      </c>
      <c r="B970" s="21">
        <f>AVERAGE('Stock Data'!B950:B969)</f>
        <v>113.30486145</v>
      </c>
      <c r="C970" s="21">
        <f>AVERAGE('Stock Data'!B910:B969)</f>
        <v>109.50740486666669</v>
      </c>
      <c r="D970" s="21">
        <f>AVERAGE('Stock Data'!B870:B969)</f>
        <v>104.26468165</v>
      </c>
    </row>
    <row r="971" spans="1:4" x14ac:dyDescent="0.35">
      <c r="A971" s="23">
        <v>42677</v>
      </c>
      <c r="B971" s="21">
        <f>AVERAGE('Stock Data'!B951:B970)</f>
        <v>113.13370095000001</v>
      </c>
      <c r="C971" s="21">
        <f>AVERAGE('Stock Data'!B911:B970)</f>
        <v>109.54647093333334</v>
      </c>
      <c r="D971" s="21">
        <f>AVERAGE('Stock Data'!B871:B970)</f>
        <v>104.39646494</v>
      </c>
    </row>
    <row r="972" spans="1:4" x14ac:dyDescent="0.35">
      <c r="A972" s="23">
        <v>42678</v>
      </c>
      <c r="B972" s="21">
        <f>AVERAGE('Stock Data'!B952:B971)</f>
        <v>112.90550155000003</v>
      </c>
      <c r="C972" s="21">
        <f>AVERAGE('Stock Data'!B912:B971)</f>
        <v>109.57044058333334</v>
      </c>
      <c r="D972" s="21">
        <f>AVERAGE('Stock Data'!B872:B971)</f>
        <v>104.52162134</v>
      </c>
    </row>
    <row r="973" spans="1:4" x14ac:dyDescent="0.35">
      <c r="A973" s="23">
        <v>42681</v>
      </c>
      <c r="B973" s="21">
        <f>AVERAGE('Stock Data'!B953:B972)</f>
        <v>112.657135</v>
      </c>
      <c r="C973" s="21">
        <f>AVERAGE('Stock Data'!B913:B972)</f>
        <v>109.61608318333334</v>
      </c>
      <c r="D973" s="21">
        <f>AVERAGE('Stock Data'!B873:B972)</f>
        <v>104.65823648000001</v>
      </c>
    </row>
    <row r="974" spans="1:4" x14ac:dyDescent="0.35">
      <c r="A974" s="23">
        <v>42682</v>
      </c>
      <c r="B974" s="21">
        <f>AVERAGE('Stock Data'!B954:B973)</f>
        <v>112.4285141</v>
      </c>
      <c r="C974" s="21">
        <f>AVERAGE('Stock Data'!B914:B973)</f>
        <v>109.65117255000001</v>
      </c>
      <c r="D974" s="21">
        <f>AVERAGE('Stock Data'!B874:B973)</f>
        <v>104.82286867000002</v>
      </c>
    </row>
    <row r="975" spans="1:4" x14ac:dyDescent="0.35">
      <c r="A975" s="23">
        <v>42683</v>
      </c>
      <c r="B975" s="21">
        <f>AVERAGE('Stock Data'!B955:B974)</f>
        <v>112.14012070000001</v>
      </c>
      <c r="C975" s="21">
        <f>AVERAGE('Stock Data'!B915:B974)</f>
        <v>109.68494165</v>
      </c>
      <c r="D975" s="21">
        <f>AVERAGE('Stock Data'!B875:B974)</f>
        <v>104.98796930000002</v>
      </c>
    </row>
    <row r="976" spans="1:4" x14ac:dyDescent="0.35">
      <c r="A976" s="23">
        <v>42684</v>
      </c>
      <c r="B976" s="21">
        <f>AVERAGE('Stock Data'!B956:B975)</f>
        <v>111.71729659999998</v>
      </c>
      <c r="C976" s="21">
        <f>AVERAGE('Stock Data'!B916:B975)</f>
        <v>109.67063641666665</v>
      </c>
      <c r="D976" s="21">
        <f>AVERAGE('Stock Data'!B876:B975)</f>
        <v>105.11477045000004</v>
      </c>
    </row>
    <row r="977" spans="1:4" x14ac:dyDescent="0.35">
      <c r="A977" s="23">
        <v>42685</v>
      </c>
      <c r="B977" s="21">
        <f>AVERAGE('Stock Data'!B957:B976)</f>
        <v>111.29414404999997</v>
      </c>
      <c r="C977" s="21">
        <f>AVERAGE('Stock Data'!B917:B976)</f>
        <v>109.66911371666667</v>
      </c>
      <c r="D977" s="21">
        <f>AVERAGE('Stock Data'!B877:B976)</f>
        <v>105.25137629000002</v>
      </c>
    </row>
    <row r="978" spans="1:4" x14ac:dyDescent="0.35">
      <c r="A978" s="23">
        <v>42688</v>
      </c>
      <c r="B978" s="21">
        <f>AVERAGE('Stock Data'!B958:B977)</f>
        <v>110.74105989999998</v>
      </c>
      <c r="C978" s="21">
        <f>AVERAGE('Stock Data'!B918:B977)</f>
        <v>109.61840596666664</v>
      </c>
      <c r="D978" s="21">
        <f>AVERAGE('Stock Data'!B878:B977)</f>
        <v>105.35585635000002</v>
      </c>
    </row>
    <row r="979" spans="1:4" x14ac:dyDescent="0.35">
      <c r="A979" s="23">
        <v>42689</v>
      </c>
      <c r="B979" s="21">
        <f>AVERAGE('Stock Data'!B959:B978)</f>
        <v>110.26078455</v>
      </c>
      <c r="C979" s="21">
        <f>AVERAGE('Stock Data'!B919:B978)</f>
        <v>109.60453343333332</v>
      </c>
      <c r="D979" s="21">
        <f>AVERAGE('Stock Data'!B879:B978)</f>
        <v>105.50040934000005</v>
      </c>
    </row>
    <row r="980" spans="1:4" x14ac:dyDescent="0.35">
      <c r="A980" s="23">
        <v>42690</v>
      </c>
      <c r="B980" s="21">
        <f>AVERAGE('Stock Data'!B960:B979)</f>
        <v>109.9393654</v>
      </c>
      <c r="C980" s="21">
        <f>AVERAGE('Stock Data'!B920:B979)</f>
        <v>109.63235275000001</v>
      </c>
      <c r="D980" s="21">
        <f>AVERAGE('Stock Data'!B880:B979)</f>
        <v>105.68655108000002</v>
      </c>
    </row>
    <row r="981" spans="1:4" x14ac:dyDescent="0.35">
      <c r="A981" s="23">
        <v>42691</v>
      </c>
      <c r="B981" s="21">
        <f>AVERAGE('Stock Data'!B961:B980)</f>
        <v>109.61891555000003</v>
      </c>
      <c r="C981" s="21">
        <f>AVERAGE('Stock Data'!B921:B980)</f>
        <v>109.67289763333333</v>
      </c>
      <c r="D981" s="21">
        <f>AVERAGE('Stock Data'!B881:B980)</f>
        <v>105.85720423000001</v>
      </c>
    </row>
    <row r="982" spans="1:4" x14ac:dyDescent="0.35">
      <c r="A982" s="23">
        <v>42692</v>
      </c>
      <c r="B982" s="21">
        <f>AVERAGE('Stock Data'!B962:B981)</f>
        <v>109.32639960000002</v>
      </c>
      <c r="C982" s="21">
        <f>AVERAGE('Stock Data'!B922:B981)</f>
        <v>109.72275368333334</v>
      </c>
      <c r="D982" s="21">
        <f>AVERAGE('Stock Data'!B882:B981)</f>
        <v>106.02105166000003</v>
      </c>
    </row>
    <row r="983" spans="1:4" x14ac:dyDescent="0.35">
      <c r="A983" s="23">
        <v>42695</v>
      </c>
      <c r="B983" s="21">
        <f>AVERAGE('Stock Data'!B963:B982)</f>
        <v>109.06465680000001</v>
      </c>
      <c r="C983" s="21">
        <f>AVERAGE('Stock Data'!B923:B982)</f>
        <v>109.81028356666664</v>
      </c>
      <c r="D983" s="21">
        <f>AVERAGE('Stock Data'!B883:B982)</f>
        <v>106.18964838000004</v>
      </c>
    </row>
    <row r="984" spans="1:4" x14ac:dyDescent="0.35">
      <c r="A984" s="23">
        <v>42696</v>
      </c>
      <c r="B984" s="21">
        <f>AVERAGE('Stock Data'!B964:B983)</f>
        <v>108.77698365000001</v>
      </c>
      <c r="C984" s="21">
        <f>AVERAGE('Stock Data'!B924:B983)</f>
        <v>109.90092001666666</v>
      </c>
      <c r="D984" s="21">
        <f>AVERAGE('Stock Data'!B884:B983)</f>
        <v>106.35610980000006</v>
      </c>
    </row>
    <row r="985" spans="1:4" x14ac:dyDescent="0.35">
      <c r="A985" s="23">
        <v>42697</v>
      </c>
      <c r="B985" s="21">
        <f>AVERAGE('Stock Data'!B965:B984)</f>
        <v>108.59148865000002</v>
      </c>
      <c r="C985" s="21">
        <f>AVERAGE('Stock Data'!B925:B984)</f>
        <v>109.99558858333333</v>
      </c>
      <c r="D985" s="21">
        <f>AVERAGE('Stock Data'!B885:B984)</f>
        <v>106.52572642000004</v>
      </c>
    </row>
    <row r="986" spans="1:4" x14ac:dyDescent="0.35">
      <c r="A986" s="23">
        <v>42699</v>
      </c>
      <c r="B986" s="21">
        <f>AVERAGE('Stock Data'!B966:B985)</f>
        <v>108.48789290000002</v>
      </c>
      <c r="C986" s="21">
        <f>AVERAGE('Stock Data'!B926:B985)</f>
        <v>110.0978109</v>
      </c>
      <c r="D986" s="21">
        <f>AVERAGE('Stock Data'!B886:B985)</f>
        <v>106.69559534000005</v>
      </c>
    </row>
    <row r="987" spans="1:4" x14ac:dyDescent="0.35">
      <c r="A987" s="23">
        <v>42702</v>
      </c>
      <c r="B987" s="21">
        <f>AVERAGE('Stock Data'!B967:B986)</f>
        <v>108.41067845000002</v>
      </c>
      <c r="C987" s="21">
        <f>AVERAGE('Stock Data'!B927:B986)</f>
        <v>110.18614326666668</v>
      </c>
      <c r="D987" s="21">
        <f>AVERAGE('Stock Data'!B887:B986)</f>
        <v>106.85930620000003</v>
      </c>
    </row>
    <row r="988" spans="1:4" x14ac:dyDescent="0.35">
      <c r="A988" s="23">
        <v>42703</v>
      </c>
      <c r="B988" s="21">
        <f>AVERAGE('Stock Data'!B968:B987)</f>
        <v>108.3368641</v>
      </c>
      <c r="C988" s="21">
        <f>AVERAGE('Stock Data'!B928:B987)</f>
        <v>110.25635240000001</v>
      </c>
      <c r="D988" s="21">
        <f>AVERAGE('Stock Data'!B888:B987)</f>
        <v>107.01472788000005</v>
      </c>
    </row>
    <row r="989" spans="1:4" x14ac:dyDescent="0.35">
      <c r="A989" s="23">
        <v>42704</v>
      </c>
      <c r="B989" s="21">
        <f>AVERAGE('Stock Data'!B969:B988)</f>
        <v>108.31715550000001</v>
      </c>
      <c r="C989" s="21">
        <f>AVERAGE('Stock Data'!B929:B988)</f>
        <v>110.31163245</v>
      </c>
      <c r="D989" s="21">
        <f>AVERAGE('Stock Data'!B889:B988)</f>
        <v>107.15797671000006</v>
      </c>
    </row>
    <row r="990" spans="1:4" x14ac:dyDescent="0.35">
      <c r="A990" s="23">
        <v>42705</v>
      </c>
      <c r="B990" s="21">
        <f>AVERAGE('Stock Data'!B970:B989)</f>
        <v>108.24186595</v>
      </c>
      <c r="C990" s="21">
        <f>AVERAGE('Stock Data'!B930:B989)</f>
        <v>110.33924664999998</v>
      </c>
      <c r="D990" s="21">
        <f>AVERAGE('Stock Data'!B890:B989)</f>
        <v>107.28680346000004</v>
      </c>
    </row>
    <row r="991" spans="1:4" x14ac:dyDescent="0.35">
      <c r="A991" s="23">
        <v>42706</v>
      </c>
      <c r="B991" s="21">
        <f>AVERAGE('Stock Data'!B971:B990)</f>
        <v>108.24531100000002</v>
      </c>
      <c r="C991" s="21">
        <f>AVERAGE('Stock Data'!B931:B990)</f>
        <v>110.41993233333334</v>
      </c>
      <c r="D991" s="21">
        <f>AVERAGE('Stock Data'!B891:B990)</f>
        <v>107.42502154000003</v>
      </c>
    </row>
    <row r="992" spans="1:4" x14ac:dyDescent="0.35">
      <c r="A992" s="23">
        <v>42709</v>
      </c>
      <c r="B992" s="21">
        <f>AVERAGE('Stock Data'!B972:B991)</f>
        <v>108.25859719999998</v>
      </c>
      <c r="C992" s="21">
        <f>AVERAGE('Stock Data'!B932:B991)</f>
        <v>110.52666248333334</v>
      </c>
      <c r="D992" s="21">
        <f>AVERAGE('Stock Data'!B892:B991)</f>
        <v>107.53676623000003</v>
      </c>
    </row>
    <row r="993" spans="1:4" x14ac:dyDescent="0.35">
      <c r="A993" s="23">
        <v>42710</v>
      </c>
      <c r="B993" s="21">
        <f>AVERAGE('Stock Data'!B973:B992)</f>
        <v>108.23596039999998</v>
      </c>
      <c r="C993" s="21">
        <f>AVERAGE('Stock Data'!B933:B992)</f>
        <v>110.60947383333334</v>
      </c>
      <c r="D993" s="21">
        <f>AVERAGE('Stock Data'!B893:B992)</f>
        <v>107.65687548000004</v>
      </c>
    </row>
    <row r="994" spans="1:4" x14ac:dyDescent="0.35">
      <c r="A994" s="23">
        <v>42711</v>
      </c>
      <c r="B994" s="21">
        <f>AVERAGE('Stock Data'!B974:B993)</f>
        <v>108.23448409999999</v>
      </c>
      <c r="C994" s="21">
        <f>AVERAGE('Stock Data'!B934:B993)</f>
        <v>110.66903929999998</v>
      </c>
      <c r="D994" s="21">
        <f>AVERAGE('Stock Data'!B894:B993)</f>
        <v>107.77738817000004</v>
      </c>
    </row>
    <row r="995" spans="1:4" x14ac:dyDescent="0.35">
      <c r="A995" s="23">
        <v>42712</v>
      </c>
      <c r="B995" s="21">
        <f>AVERAGE('Stock Data'!B975:B994)</f>
        <v>108.29550285000001</v>
      </c>
      <c r="C995" s="21">
        <f>AVERAGE('Stock Data'!B935:B994)</f>
        <v>110.68414525</v>
      </c>
      <c r="D995" s="21">
        <f>AVERAGE('Stock Data'!B895:B994)</f>
        <v>107.90823892000002</v>
      </c>
    </row>
    <row r="996" spans="1:4" x14ac:dyDescent="0.35">
      <c r="A996" s="23">
        <v>42713</v>
      </c>
      <c r="B996" s="21">
        <f>AVERAGE('Stock Data'!B976:B995)</f>
        <v>108.59862860000001</v>
      </c>
      <c r="C996" s="21">
        <f>AVERAGE('Stock Data'!B936:B995)</f>
        <v>110.66725579999999</v>
      </c>
      <c r="D996" s="21">
        <f>AVERAGE('Stock Data'!B896:B995)</f>
        <v>108.05622346</v>
      </c>
    </row>
    <row r="997" spans="1:4" x14ac:dyDescent="0.35">
      <c r="A997" s="23">
        <v>42716</v>
      </c>
      <c r="B997" s="21">
        <f>AVERAGE('Stock Data'!B977:B996)</f>
        <v>108.83827509999999</v>
      </c>
      <c r="C997" s="21">
        <f>AVERAGE('Stock Data'!B937:B996)</f>
        <v>110.65031191666665</v>
      </c>
      <c r="D997" s="21">
        <f>AVERAGE('Stock Data'!B897:B996)</f>
        <v>108.20297242000002</v>
      </c>
    </row>
    <row r="998" spans="1:4" x14ac:dyDescent="0.35">
      <c r="A998" s="23">
        <v>42717</v>
      </c>
      <c r="B998" s="21">
        <f>AVERAGE('Stock Data'!B978:B997)</f>
        <v>109.30477364999999</v>
      </c>
      <c r="C998" s="21">
        <f>AVERAGE('Stock Data'!B938:B997)</f>
        <v>110.68623694999999</v>
      </c>
      <c r="D998" s="21">
        <f>AVERAGE('Stock Data'!B898:B997)</f>
        <v>108.37582108000001</v>
      </c>
    </row>
    <row r="999" spans="1:4" x14ac:dyDescent="0.35">
      <c r="A999" s="23">
        <v>42718</v>
      </c>
      <c r="B999" s="21">
        <f>AVERAGE('Stock Data'!B979:B998)</f>
        <v>109.70237994999999</v>
      </c>
      <c r="C999" s="21">
        <f>AVERAGE('Stock Data'!B939:B998)</f>
        <v>110.72232525</v>
      </c>
      <c r="D999" s="21">
        <f>AVERAGE('Stock Data'!B899:B998)</f>
        <v>108.56152489000002</v>
      </c>
    </row>
    <row r="1000" spans="1:4" x14ac:dyDescent="0.35">
      <c r="A1000" s="23">
        <v>42719</v>
      </c>
      <c r="B1000" s="21">
        <f>AVERAGE('Stock Data'!B980:B999)</f>
        <v>109.98926730000001</v>
      </c>
      <c r="C1000" s="21">
        <f>AVERAGE('Stock Data'!B940:B999)</f>
        <v>110.76907385</v>
      </c>
      <c r="D1000" s="21">
        <f>AVERAGE('Stock Data'!B900:B999)</f>
        <v>108.75995392</v>
      </c>
    </row>
    <row r="1001" spans="1:4" x14ac:dyDescent="0.35">
      <c r="A1001" s="23">
        <v>42720</v>
      </c>
      <c r="B1001" s="21">
        <f>AVERAGE('Stock Data'!B981:B1000)</f>
        <v>110.28550370000001</v>
      </c>
      <c r="C1001" s="21">
        <f>AVERAGE('Stock Data'!B941:B1000)</f>
        <v>110.80082115000002</v>
      </c>
      <c r="D1001" s="21">
        <f>AVERAGE('Stock Data'!B901:B1000)</f>
        <v>108.89870001999998</v>
      </c>
    </row>
    <row r="1002" spans="1:4" x14ac:dyDescent="0.35">
      <c r="A1002" s="23">
        <v>42723</v>
      </c>
      <c r="B1002" s="21">
        <f>AVERAGE('Stock Data'!B982:B1001)</f>
        <v>110.60929675</v>
      </c>
      <c r="C1002" s="21">
        <f>AVERAGE('Stock Data'!B942:B1001)</f>
        <v>110.87472798333334</v>
      </c>
      <c r="D1002" s="21">
        <f>AVERAGE('Stock Data'!B902:B1001)</f>
        <v>109.03050337999997</v>
      </c>
    </row>
    <row r="1003" spans="1:4" x14ac:dyDescent="0.35">
      <c r="A1003" s="23">
        <v>42724</v>
      </c>
      <c r="B1003" s="21">
        <f>AVERAGE('Stock Data'!B983:B1002)</f>
        <v>110.86616624999999</v>
      </c>
      <c r="C1003" s="21">
        <f>AVERAGE('Stock Data'!B943:B1002)</f>
        <v>110.95094576666666</v>
      </c>
      <c r="D1003" s="21">
        <f>AVERAGE('Stock Data'!B903:B1002)</f>
        <v>109.16662367999997</v>
      </c>
    </row>
    <row r="1004" spans="1:4" x14ac:dyDescent="0.35">
      <c r="A1004" s="23">
        <v>42725</v>
      </c>
      <c r="B1004" s="21">
        <f>AVERAGE('Stock Data'!B984:B1003)</f>
        <v>111.12500409999998</v>
      </c>
      <c r="C1004" s="21">
        <f>AVERAGE('Stock Data'!B944:B1003)</f>
        <v>111.02554076666667</v>
      </c>
      <c r="D1004" s="21">
        <f>AVERAGE('Stock Data'!B904:B1003)</f>
        <v>109.28590742999997</v>
      </c>
    </row>
    <row r="1005" spans="1:4" x14ac:dyDescent="0.35">
      <c r="A1005" s="23">
        <v>42726</v>
      </c>
      <c r="B1005" s="21">
        <f>AVERAGE('Stock Data'!B985:B1004)</f>
        <v>111.37400010000002</v>
      </c>
      <c r="C1005" s="21">
        <f>AVERAGE('Stock Data'!B945:B1004)</f>
        <v>111.07347105000002</v>
      </c>
      <c r="D1005" s="21">
        <f>AVERAGE('Stock Data'!B905:B1004)</f>
        <v>109.41290274999997</v>
      </c>
    </row>
    <row r="1006" spans="1:4" x14ac:dyDescent="0.35">
      <c r="A1006" s="23">
        <v>42727</v>
      </c>
      <c r="B1006" s="21">
        <f>AVERAGE('Stock Data'!B986:B1005)</f>
        <v>111.60675655000003</v>
      </c>
      <c r="C1006" s="21">
        <f>AVERAGE('Stock Data'!B946:B1005)</f>
        <v>111.15405870000002</v>
      </c>
      <c r="D1006" s="21">
        <f>AVERAGE('Stock Data'!B906:B1005)</f>
        <v>109.52940383999997</v>
      </c>
    </row>
    <row r="1007" spans="1:4" x14ac:dyDescent="0.35">
      <c r="A1007" s="23">
        <v>42731</v>
      </c>
      <c r="B1007" s="21">
        <f>AVERAGE('Stock Data'!B987:B1006)</f>
        <v>111.88675379999999</v>
      </c>
      <c r="C1007" s="21">
        <f>AVERAGE('Stock Data'!B947:B1006)</f>
        <v>111.23258678333336</v>
      </c>
      <c r="D1007" s="21">
        <f>AVERAGE('Stock Data'!B907:B1006)</f>
        <v>109.64682334999998</v>
      </c>
    </row>
    <row r="1008" spans="1:4" x14ac:dyDescent="0.35">
      <c r="A1008" s="23">
        <v>42732</v>
      </c>
      <c r="B1008" s="21">
        <f>AVERAGE('Stock Data'!B988:B1007)</f>
        <v>112.14755964999999</v>
      </c>
      <c r="C1008" s="21">
        <f>AVERAGE('Stock Data'!B948:B1007)</f>
        <v>111.31156283333334</v>
      </c>
      <c r="D1008" s="21">
        <f>AVERAGE('Stock Data'!B908:B1007)</f>
        <v>109.74355796999997</v>
      </c>
    </row>
    <row r="1009" spans="1:4" x14ac:dyDescent="0.35">
      <c r="A1009" s="23">
        <v>42733</v>
      </c>
      <c r="B1009" s="21">
        <f>AVERAGE('Stock Data'!B989:B1008)</f>
        <v>112.45314589999998</v>
      </c>
      <c r="C1009" s="21">
        <f>AVERAGE('Stock Data'!B949:B1008)</f>
        <v>111.38221358333334</v>
      </c>
      <c r="D1009" s="21">
        <f>AVERAGE('Stock Data'!B909:B1008)</f>
        <v>109.83128288999997</v>
      </c>
    </row>
    <row r="1010" spans="1:4" x14ac:dyDescent="0.35">
      <c r="A1010" s="23">
        <v>42734</v>
      </c>
      <c r="B1010" s="21">
        <f>AVERAGE('Stock Data'!B990:B1009)</f>
        <v>112.7646373</v>
      </c>
      <c r="C1010" s="21">
        <f>AVERAGE('Stock Data'!B950:B1009)</f>
        <v>111.43712156666668</v>
      </c>
      <c r="D1010" s="21">
        <f>AVERAGE('Stock Data'!B910:B1009)</f>
        <v>109.90574356999996</v>
      </c>
    </row>
    <row r="1011" spans="1:4" x14ac:dyDescent="0.35">
      <c r="A1011" s="23">
        <v>42738</v>
      </c>
      <c r="B1011" s="21">
        <f>AVERAGE('Stock Data'!B991:B1010)</f>
        <v>113.07219155</v>
      </c>
      <c r="C1011" s="21">
        <f>AVERAGE('Stock Data'!B951:B1010)</f>
        <v>111.48373450000001</v>
      </c>
      <c r="D1011" s="21">
        <f>AVERAGE('Stock Data'!B911:B1010)</f>
        <v>109.99138306999996</v>
      </c>
    </row>
    <row r="1012" spans="1:4" x14ac:dyDescent="0.35">
      <c r="A1012" s="23">
        <v>42739</v>
      </c>
      <c r="B1012" s="21">
        <f>AVERAGE('Stock Data'!B992:B1011)</f>
        <v>113.41222375</v>
      </c>
      <c r="C1012" s="21">
        <f>AVERAGE('Stock Data'!B952:B1011)</f>
        <v>111.52544083333333</v>
      </c>
      <c r="D1012" s="21">
        <f>AVERAGE('Stock Data'!B912:B1011)</f>
        <v>110.07642853999997</v>
      </c>
    </row>
    <row r="1013" spans="1:4" x14ac:dyDescent="0.35">
      <c r="A1013" s="23">
        <v>42740</v>
      </c>
      <c r="B1013" s="21">
        <f>AVERAGE('Stock Data'!B993:B1012)</f>
        <v>113.73995355</v>
      </c>
      <c r="C1013" s="21">
        <f>AVERAGE('Stock Data'!B953:B1012)</f>
        <v>111.54434965</v>
      </c>
      <c r="D1013" s="21">
        <f>AVERAGE('Stock Data'!B913:B1012)</f>
        <v>110.16483269999995</v>
      </c>
    </row>
    <row r="1014" spans="1:4" x14ac:dyDescent="0.35">
      <c r="A1014" s="23">
        <v>42741</v>
      </c>
      <c r="B1014" s="21">
        <f>AVERAGE('Stock Data'!B994:B1013)</f>
        <v>114.07851025000002</v>
      </c>
      <c r="C1014" s="21">
        <f>AVERAGE('Stock Data'!B954:B1013)</f>
        <v>111.58050281666668</v>
      </c>
      <c r="D1014" s="21">
        <f>AVERAGE('Stock Data'!B914:B1013)</f>
        <v>110.25330239999995</v>
      </c>
    </row>
    <row r="1015" spans="1:4" x14ac:dyDescent="0.35">
      <c r="A1015" s="23">
        <v>42744</v>
      </c>
      <c r="B1015" s="21">
        <f>AVERAGE('Stock Data'!B995:B1014)</f>
        <v>114.4165737</v>
      </c>
      <c r="C1015" s="21">
        <f>AVERAGE('Stock Data'!B955:B1014)</f>
        <v>111.61739908333334</v>
      </c>
      <c r="D1015" s="21">
        <f>AVERAGE('Stock Data'!B915:B1014)</f>
        <v>110.35338029999996</v>
      </c>
    </row>
    <row r="1016" spans="1:4" x14ac:dyDescent="0.35">
      <c r="A1016" s="23">
        <v>42745</v>
      </c>
      <c r="B1016" s="21">
        <f>AVERAGE('Stock Data'!B996:B1015)</f>
        <v>114.67049025000001</v>
      </c>
      <c r="C1016" s="21">
        <f>AVERAGE('Stock Data'!B956:B1015)</f>
        <v>111.66213848333332</v>
      </c>
      <c r="D1016" s="21">
        <f>AVERAGE('Stock Data'!B916:B1015)</f>
        <v>110.45620561999995</v>
      </c>
    </row>
    <row r="1017" spans="1:4" x14ac:dyDescent="0.35">
      <c r="A1017" s="23">
        <v>42746</v>
      </c>
      <c r="B1017" s="21">
        <f>AVERAGE('Stock Data'!B997:B1016)</f>
        <v>114.98788605</v>
      </c>
      <c r="C1017" s="21">
        <f>AVERAGE('Stock Data'!B957:B1016)</f>
        <v>111.7067684</v>
      </c>
      <c r="D1017" s="21">
        <f>AVERAGE('Stock Data'!B917:B1016)</f>
        <v>110.56670045999998</v>
      </c>
    </row>
    <row r="1018" spans="1:4" x14ac:dyDescent="0.35">
      <c r="A1018" s="23">
        <v>42747</v>
      </c>
      <c r="B1018" s="21">
        <f>AVERAGE('Stock Data'!B998:B1017)</f>
        <v>115.18767319999999</v>
      </c>
      <c r="C1018" s="21">
        <f>AVERAGE('Stock Data'!B958:B1017)</f>
        <v>111.74450225000001</v>
      </c>
      <c r="D1018" s="21">
        <f>AVERAGE('Stock Data'!B918:B1017)</f>
        <v>110.66953294999996</v>
      </c>
    </row>
    <row r="1019" spans="1:4" x14ac:dyDescent="0.35">
      <c r="A1019" s="23">
        <v>42748</v>
      </c>
      <c r="B1019" s="21">
        <f>AVERAGE('Stock Data'!B999:B1018)</f>
        <v>115.37712669999999</v>
      </c>
      <c r="C1019" s="21">
        <f>AVERAGE('Stock Data'!B959:B1018)</f>
        <v>111.78009706666667</v>
      </c>
      <c r="D1019" s="21">
        <f>AVERAGE('Stock Data'!B919:B1018)</f>
        <v>110.77862138999998</v>
      </c>
    </row>
    <row r="1020" spans="1:4" x14ac:dyDescent="0.35">
      <c r="A1020" s="23">
        <v>42752</v>
      </c>
      <c r="B1020" s="21">
        <f>AVERAGE('Stock Data'!B1000:B1019)</f>
        <v>115.58281859999997</v>
      </c>
      <c r="C1020" s="21">
        <f>AVERAGE('Stock Data'!B960:B1019)</f>
        <v>111.83715043333336</v>
      </c>
      <c r="D1020" s="21">
        <f>AVERAGE('Stock Data'!B920:B1019)</f>
        <v>110.89382883</v>
      </c>
    </row>
    <row r="1021" spans="1:4" x14ac:dyDescent="0.35">
      <c r="A1021" s="23">
        <v>42753</v>
      </c>
      <c r="B1021" s="21">
        <f>AVERAGE('Stock Data'!B1001:B1020)</f>
        <v>115.78063739999997</v>
      </c>
      <c r="C1021" s="21">
        <f>AVERAGE('Stock Data'!B961:B1020)</f>
        <v>111.89501888333338</v>
      </c>
      <c r="D1021" s="21">
        <f>AVERAGE('Stock Data'!B921:B1020)</f>
        <v>111.01696679999999</v>
      </c>
    </row>
    <row r="1022" spans="1:4" x14ac:dyDescent="0.35">
      <c r="A1022" s="23">
        <v>42754</v>
      </c>
      <c r="B1022" s="21">
        <f>AVERAGE('Stock Data'!B1002:B1021)</f>
        <v>115.93515244999999</v>
      </c>
      <c r="C1022" s="21">
        <f>AVERAGE('Stock Data'!B962:B1021)</f>
        <v>111.95694960000002</v>
      </c>
      <c r="D1022" s="21">
        <f>AVERAGE('Stock Data'!B922:B1021)</f>
        <v>111.14254205000002</v>
      </c>
    </row>
    <row r="1023" spans="1:4" x14ac:dyDescent="0.35">
      <c r="A1023" s="23">
        <v>42755</v>
      </c>
      <c r="B1023" s="21">
        <f>AVERAGE('Stock Data'!B1003:B1022)</f>
        <v>116.08523864999999</v>
      </c>
      <c r="C1023" s="21">
        <f>AVERAGE('Stock Data'!B963:B1022)</f>
        <v>112.00535390000003</v>
      </c>
      <c r="D1023" s="21">
        <f>AVERAGE('Stock Data'!B923:B1022)</f>
        <v>111.27645112</v>
      </c>
    </row>
    <row r="1024" spans="1:4" x14ac:dyDescent="0.35">
      <c r="A1024" s="23">
        <v>42758</v>
      </c>
      <c r="B1024" s="21">
        <f>AVERAGE('Stock Data'!B1004:B1023)</f>
        <v>116.23384859999999</v>
      </c>
      <c r="C1024" s="21">
        <f>AVERAGE('Stock Data'!B964:B1023)</f>
        <v>112.04527878333336</v>
      </c>
      <c r="D1024" s="21">
        <f>AVERAGE('Stock Data'!B924:B1023)</f>
        <v>111.41232255000001</v>
      </c>
    </row>
    <row r="1025" spans="1:4" x14ac:dyDescent="0.35">
      <c r="A1025" s="23">
        <v>42759</v>
      </c>
      <c r="B1025" s="21">
        <f>AVERAGE('Stock Data'!B1005:B1024)</f>
        <v>116.41493644999998</v>
      </c>
      <c r="C1025" s="21">
        <f>AVERAGE('Stock Data'!B965:B1024)</f>
        <v>112.12680840000003</v>
      </c>
      <c r="D1025" s="21">
        <f>AVERAGE('Stock Data'!B925:B1024)</f>
        <v>111.55514046</v>
      </c>
    </row>
    <row r="1026" spans="1:4" x14ac:dyDescent="0.35">
      <c r="A1026" s="23">
        <v>42760</v>
      </c>
      <c r="B1026" s="21">
        <f>AVERAGE('Stock Data'!B1006:B1025)</f>
        <v>116.6786953</v>
      </c>
      <c r="C1026" s="21">
        <f>AVERAGE('Stock Data'!B966:B1025)</f>
        <v>112.25778158333337</v>
      </c>
      <c r="D1026" s="21">
        <f>AVERAGE('Stock Data'!B926:B1025)</f>
        <v>111.71577691</v>
      </c>
    </row>
    <row r="1027" spans="1:4" x14ac:dyDescent="0.35">
      <c r="A1027" s="23">
        <v>42761</v>
      </c>
      <c r="B1027" s="21">
        <f>AVERAGE('Stock Data'!B1007:B1026)</f>
        <v>116.90899239999999</v>
      </c>
      <c r="C1027" s="21">
        <f>AVERAGE('Stock Data'!B967:B1026)</f>
        <v>112.40214155000005</v>
      </c>
      <c r="D1027" s="21">
        <f>AVERAGE('Stock Data'!B927:B1026)</f>
        <v>111.87083520000002</v>
      </c>
    </row>
    <row r="1028" spans="1:4" x14ac:dyDescent="0.35">
      <c r="A1028" s="23">
        <v>42762</v>
      </c>
      <c r="B1028" s="21">
        <f>AVERAGE('Stock Data'!B1008:B1027)</f>
        <v>117.16438484999999</v>
      </c>
      <c r="C1028" s="21">
        <f>AVERAGE('Stock Data'!B968:B1027)</f>
        <v>112.54960286666672</v>
      </c>
      <c r="D1028" s="21">
        <f>AVERAGE('Stock Data'!B928:B1027)</f>
        <v>112.01620034000003</v>
      </c>
    </row>
    <row r="1029" spans="1:4" x14ac:dyDescent="0.35">
      <c r="A1029" s="23">
        <v>42765</v>
      </c>
      <c r="B1029" s="21">
        <f>AVERAGE('Stock Data'!B1009:B1028)</f>
        <v>117.4055065</v>
      </c>
      <c r="C1029" s="21">
        <f>AVERAGE('Stock Data'!B969:B1028)</f>
        <v>112.72526930000005</v>
      </c>
      <c r="D1029" s="21">
        <f>AVERAGE('Stock Data'!B929:B1028)</f>
        <v>112.15870995000003</v>
      </c>
    </row>
    <row r="1030" spans="1:4" x14ac:dyDescent="0.35">
      <c r="A1030" s="23">
        <v>42766</v>
      </c>
      <c r="B1030" s="21">
        <f>AVERAGE('Stock Data'!B1010:B1029)</f>
        <v>117.67763024999999</v>
      </c>
      <c r="C1030" s="21">
        <f>AVERAGE('Stock Data'!B970:B1029)</f>
        <v>112.89471116666671</v>
      </c>
      <c r="D1030" s="21">
        <f>AVERAGE('Stock Data'!B930:B1029)</f>
        <v>112.29200150000001</v>
      </c>
    </row>
    <row r="1031" spans="1:4" x14ac:dyDescent="0.35">
      <c r="A1031" s="23">
        <v>42767</v>
      </c>
      <c r="B1031" s="21">
        <f>AVERAGE('Stock Data'!B1011:B1030)</f>
        <v>118.29765929999999</v>
      </c>
      <c r="C1031" s="21">
        <f>AVERAGE('Stock Data'!B971:B1030)</f>
        <v>113.20505395000006</v>
      </c>
      <c r="D1031" s="21">
        <f>AVERAGE('Stock Data'!B931:B1030)</f>
        <v>112.52592957000003</v>
      </c>
    </row>
    <row r="1032" spans="1:4" x14ac:dyDescent="0.35">
      <c r="A1032" s="23">
        <v>42768</v>
      </c>
      <c r="B1032" s="21">
        <f>AVERAGE('Stock Data'!B1012:B1031)</f>
        <v>118.91325950000001</v>
      </c>
      <c r="C1032" s="21">
        <f>AVERAGE('Stock Data'!B972:B1031)</f>
        <v>113.52802681666671</v>
      </c>
      <c r="D1032" s="21">
        <f>AVERAGE('Stock Data'!B932:B1031)</f>
        <v>112.78109414000002</v>
      </c>
    </row>
    <row r="1033" spans="1:4" x14ac:dyDescent="0.35">
      <c r="A1033" s="23">
        <v>42769</v>
      </c>
      <c r="B1033" s="21">
        <f>AVERAGE('Stock Data'!B1013:B1032)</f>
        <v>119.52689209999998</v>
      </c>
      <c r="C1033" s="21">
        <f>AVERAGE('Stock Data'!B973:B1032)</f>
        <v>113.83426868333338</v>
      </c>
      <c r="D1033" s="21">
        <f>AVERAGE('Stock Data'!B933:B1032)</f>
        <v>113.01905343000003</v>
      </c>
    </row>
    <row r="1034" spans="1:4" x14ac:dyDescent="0.35">
      <c r="A1034" s="23">
        <v>42772</v>
      </c>
      <c r="B1034" s="21">
        <f>AVERAGE('Stock Data'!B1014:B1033)</f>
        <v>120.13609464999999</v>
      </c>
      <c r="C1034" s="21">
        <f>AVERAGE('Stock Data'!B974:B1033)</f>
        <v>114.14969633333338</v>
      </c>
      <c r="D1034" s="21">
        <f>AVERAGE('Stock Data'!B934:B1033)</f>
        <v>113.24434456000003</v>
      </c>
    </row>
    <row r="1035" spans="1:4" x14ac:dyDescent="0.35">
      <c r="A1035" s="23">
        <v>42773</v>
      </c>
      <c r="B1035" s="21">
        <f>AVERAGE('Stock Data'!B1015:B1034)</f>
        <v>120.75317150000001</v>
      </c>
      <c r="C1035" s="21">
        <f>AVERAGE('Stock Data'!B975:B1034)</f>
        <v>114.48841601666672</v>
      </c>
      <c r="D1035" s="21">
        <f>AVERAGE('Stock Data'!B935:B1034)</f>
        <v>113.44443619000002</v>
      </c>
    </row>
    <row r="1036" spans="1:4" x14ac:dyDescent="0.35">
      <c r="A1036" s="23">
        <v>42774</v>
      </c>
      <c r="B1036" s="21">
        <f>AVERAGE('Stock Data'!B1016:B1035)</f>
        <v>121.38944049999998</v>
      </c>
      <c r="C1036" s="21">
        <f>AVERAGE('Stock Data'!B976:B1035)</f>
        <v>114.88618645000004</v>
      </c>
      <c r="D1036" s="21">
        <f>AVERAGE('Stock Data'!B936:B1035)</f>
        <v>113.61233963000001</v>
      </c>
    </row>
    <row r="1037" spans="1:4" x14ac:dyDescent="0.35">
      <c r="A1037" s="23">
        <v>42775</v>
      </c>
      <c r="B1037" s="21">
        <f>AVERAGE('Stock Data'!B1017:B1036)</f>
        <v>122.04116550000001</v>
      </c>
      <c r="C1037" s="21">
        <f>AVERAGE('Stock Data'!B977:B1036)</f>
        <v>115.28910888333338</v>
      </c>
      <c r="D1037" s="21">
        <f>AVERAGE('Stock Data'!B937:B1036)</f>
        <v>113.79599746000002</v>
      </c>
    </row>
    <row r="1038" spans="1:4" x14ac:dyDescent="0.35">
      <c r="A1038" s="23">
        <v>42776</v>
      </c>
      <c r="B1038" s="21">
        <f>AVERAGE('Stock Data'!B1018:B1037)</f>
        <v>122.7026687</v>
      </c>
      <c r="C1038" s="21">
        <f>AVERAGE('Stock Data'!B978:B1037)</f>
        <v>115.73170518333337</v>
      </c>
      <c r="D1038" s="21">
        <f>AVERAGE('Stock Data'!B938:B1037)</f>
        <v>113.98981055000002</v>
      </c>
    </row>
    <row r="1039" spans="1:4" x14ac:dyDescent="0.35">
      <c r="A1039" s="23">
        <v>42779</v>
      </c>
      <c r="B1039" s="21">
        <f>AVERAGE('Stock Data'!B1019:B1038)</f>
        <v>123.43232875000001</v>
      </c>
      <c r="C1039" s="21">
        <f>AVERAGE('Stock Data'!B979:B1038)</f>
        <v>116.17061180000005</v>
      </c>
      <c r="D1039" s="21">
        <f>AVERAGE('Stock Data'!B939:B1038)</f>
        <v>114.19528624000003</v>
      </c>
    </row>
    <row r="1040" spans="1:4" x14ac:dyDescent="0.35">
      <c r="A1040" s="23">
        <v>42780</v>
      </c>
      <c r="B1040" s="21">
        <f>AVERAGE('Stock Data'!B1020:B1039)</f>
        <v>124.20024985000001</v>
      </c>
      <c r="C1040" s="21">
        <f>AVERAGE('Stock Data'!B980:B1039)</f>
        <v>116.59077858333337</v>
      </c>
      <c r="D1040" s="21">
        <f>AVERAGE('Stock Data'!B940:B1039)</f>
        <v>114.41805800000002</v>
      </c>
    </row>
    <row r="1041" spans="1:4" x14ac:dyDescent="0.35">
      <c r="A1041" s="23">
        <v>42781</v>
      </c>
      <c r="B1041" s="21">
        <f>AVERAGE('Stock Data'!B1021:B1040)</f>
        <v>124.99287944999999</v>
      </c>
      <c r="C1041" s="21">
        <f>AVERAGE('Stock Data'!B981:B1040)</f>
        <v>117.01967351666669</v>
      </c>
      <c r="D1041" s="21">
        <f>AVERAGE('Stock Data'!B941:B1040)</f>
        <v>114.63519606000006</v>
      </c>
    </row>
    <row r="1042" spans="1:4" x14ac:dyDescent="0.35">
      <c r="A1042" s="23">
        <v>42782</v>
      </c>
      <c r="B1042" s="21">
        <f>AVERAGE('Stock Data'!B1022:B1041)</f>
        <v>125.78793525000003</v>
      </c>
      <c r="C1042" s="21">
        <f>AVERAGE('Stock Data'!B982:B1041)</f>
        <v>117.44412815000003</v>
      </c>
      <c r="D1042" s="21">
        <f>AVERAGE('Stock Data'!B942:B1041)</f>
        <v>114.86945433000004</v>
      </c>
    </row>
    <row r="1043" spans="1:4" x14ac:dyDescent="0.35">
      <c r="A1043" s="23">
        <v>42783</v>
      </c>
      <c r="B1043" s="21">
        <f>AVERAGE('Stock Data'!B1023:B1042)</f>
        <v>126.59045185000002</v>
      </c>
      <c r="C1043" s="21">
        <f>AVERAGE('Stock Data'!B983:B1042)</f>
        <v>117.84728558333335</v>
      </c>
      <c r="D1043" s="21">
        <f>AVERAGE('Stock Data'!B943:B1042)</f>
        <v>115.10570556000002</v>
      </c>
    </row>
    <row r="1044" spans="1:4" x14ac:dyDescent="0.35">
      <c r="A1044" s="23">
        <v>42787</v>
      </c>
      <c r="B1044" s="21">
        <f>AVERAGE('Stock Data'!B1024:B1043)</f>
        <v>127.43746530000001</v>
      </c>
      <c r="C1044" s="21">
        <f>AVERAGE('Stock Data'!B984:B1043)</f>
        <v>118.26543933333332</v>
      </c>
      <c r="D1044" s="21">
        <f>AVERAGE('Stock Data'!B944:B1043)</f>
        <v>115.34958724000003</v>
      </c>
    </row>
    <row r="1045" spans="1:4" x14ac:dyDescent="0.35">
      <c r="A1045" s="23">
        <v>42788</v>
      </c>
      <c r="B1045" s="21">
        <f>AVERAGE('Stock Data'!B1025:B1044)</f>
        <v>128.31015360000001</v>
      </c>
      <c r="C1045" s="21">
        <f>AVERAGE('Stock Data'!B985:B1044)</f>
        <v>118.69969671666668</v>
      </c>
      <c r="D1045" s="21">
        <f>AVERAGE('Stock Data'!B945:B1044)</f>
        <v>115.58910064000005</v>
      </c>
    </row>
    <row r="1046" spans="1:4" x14ac:dyDescent="0.35">
      <c r="A1046" s="23">
        <v>42789</v>
      </c>
      <c r="B1046" s="21">
        <f>AVERAGE('Stock Data'!B1026:B1045)</f>
        <v>129.06018905000002</v>
      </c>
      <c r="C1046" s="21">
        <f>AVERAGE('Stock Data'!B986:B1045)</f>
        <v>119.11521363333334</v>
      </c>
      <c r="D1046" s="21">
        <f>AVERAGE('Stock Data'!B946:B1045)</f>
        <v>115.84021209000004</v>
      </c>
    </row>
    <row r="1047" spans="1:4" x14ac:dyDescent="0.35">
      <c r="A1047" s="23">
        <v>42790</v>
      </c>
      <c r="B1047" s="21">
        <f>AVERAGE('Stock Data'!B1027:B1046)</f>
        <v>129.81369705000003</v>
      </c>
      <c r="C1047" s="21">
        <f>AVERAGE('Stock Data'!B987:B1046)</f>
        <v>119.53648108333331</v>
      </c>
      <c r="D1047" s="21">
        <f>AVERAGE('Stock Data'!B947:B1046)</f>
        <v>116.08408996000006</v>
      </c>
    </row>
    <row r="1048" spans="1:4" x14ac:dyDescent="0.35">
      <c r="A1048" s="23">
        <v>42793</v>
      </c>
      <c r="B1048" s="21">
        <f>AVERAGE('Stock Data'!B1028:B1047)</f>
        <v>130.58005680000002</v>
      </c>
      <c r="C1048" s="21">
        <f>AVERAGE('Stock Data'!B988:B1047)</f>
        <v>119.9640004333333</v>
      </c>
      <c r="D1048" s="21">
        <f>AVERAGE('Stock Data'!B948:B1047)</f>
        <v>116.33582603000006</v>
      </c>
    </row>
    <row r="1049" spans="1:4" x14ac:dyDescent="0.35">
      <c r="A1049" s="23">
        <v>42794</v>
      </c>
      <c r="B1049" s="21">
        <f>AVERAGE('Stock Data'!B1029:B1048)</f>
        <v>131.3651299</v>
      </c>
      <c r="C1049" s="21">
        <f>AVERAGE('Stock Data'!B989:B1048)</f>
        <v>120.4079274333333</v>
      </c>
      <c r="D1049" s="21">
        <f>AVERAGE('Stock Data'!B949:B1048)</f>
        <v>116.58345543000004</v>
      </c>
    </row>
    <row r="1050" spans="1:4" x14ac:dyDescent="0.35">
      <c r="A1050" s="23">
        <v>42795</v>
      </c>
      <c r="B1050" s="21">
        <f>AVERAGE('Stock Data'!B1030:B1049)</f>
        <v>132.30236135000001</v>
      </c>
      <c r="C1050" s="21">
        <f>AVERAGE('Stock Data'!B990:B1049)</f>
        <v>120.91487629999997</v>
      </c>
      <c r="D1050" s="21">
        <f>AVERAGE('Stock Data'!B950:B1049)</f>
        <v>116.85827126000004</v>
      </c>
    </row>
    <row r="1051" spans="1:4" x14ac:dyDescent="0.35">
      <c r="A1051" s="23">
        <v>42796</v>
      </c>
      <c r="B1051" s="21">
        <f>AVERAGE('Stock Data'!B1031:B1050)</f>
        <v>132.83442925</v>
      </c>
      <c r="C1051" s="21">
        <f>AVERAGE('Stock Data'!B991:B1050)</f>
        <v>121.40142669999999</v>
      </c>
      <c r="D1051" s="21">
        <f>AVERAGE('Stock Data'!B951:B1050)</f>
        <v>117.11665841000006</v>
      </c>
    </row>
    <row r="1052" spans="1:4" x14ac:dyDescent="0.35">
      <c r="A1052" s="23">
        <v>42797</v>
      </c>
      <c r="B1052" s="21">
        <f>AVERAGE('Stock Data'!B1032:B1051)</f>
        <v>133.4178483</v>
      </c>
      <c r="C1052" s="21">
        <f>AVERAGE('Stock Data'!B992:B1051)</f>
        <v>121.91444384999997</v>
      </c>
      <c r="D1052" s="21">
        <f>AVERAGE('Stock Data'!B952:B1051)</f>
        <v>117.38148606000004</v>
      </c>
    </row>
    <row r="1053" spans="1:4" x14ac:dyDescent="0.35">
      <c r="A1053" s="23">
        <v>42800</v>
      </c>
      <c r="B1053" s="21">
        <f>AVERAGE('Stock Data'!B1033:B1052)</f>
        <v>133.95245750000001</v>
      </c>
      <c r="C1053" s="21">
        <f>AVERAGE('Stock Data'!B993:B1052)</f>
        <v>122.40643438333332</v>
      </c>
      <c r="D1053" s="21">
        <f>AVERAGE('Stock Data'!B953:B1052)</f>
        <v>117.62247971000005</v>
      </c>
    </row>
    <row r="1054" spans="1:4" x14ac:dyDescent="0.35">
      <c r="A1054" s="23">
        <v>42801</v>
      </c>
      <c r="B1054" s="21">
        <f>AVERAGE('Stock Data'!B1034:B1053)</f>
        <v>134.43642055000001</v>
      </c>
      <c r="C1054" s="21">
        <f>AVERAGE('Stock Data'!B994:B1053)</f>
        <v>122.88367514999999</v>
      </c>
      <c r="D1054" s="21">
        <f>AVERAGE('Stock Data'!B954:B1053)</f>
        <v>117.86280473000005</v>
      </c>
    </row>
    <row r="1055" spans="1:4" x14ac:dyDescent="0.35">
      <c r="A1055" s="23">
        <v>42802</v>
      </c>
      <c r="B1055" s="21">
        <f>AVERAGE('Stock Data'!B1035:B1054)</f>
        <v>134.83366480000001</v>
      </c>
      <c r="C1055" s="21">
        <f>AVERAGE('Stock Data'!B995:B1054)</f>
        <v>123.33446999999997</v>
      </c>
      <c r="D1055" s="21">
        <f>AVERAGE('Stock Data'!B955:B1054)</f>
        <v>118.08780671000004</v>
      </c>
    </row>
    <row r="1056" spans="1:4" x14ac:dyDescent="0.35">
      <c r="A1056" s="23">
        <v>42803</v>
      </c>
      <c r="B1056" s="21">
        <f>AVERAGE('Stock Data'!B1036:B1055)</f>
        <v>135.18999645000002</v>
      </c>
      <c r="C1056" s="21">
        <f>AVERAGE('Stock Data'!B996:B1055)</f>
        <v>123.74997573333332</v>
      </c>
      <c r="D1056" s="21">
        <f>AVERAGE('Stock Data'!B956:B1055)</f>
        <v>118.31317048000001</v>
      </c>
    </row>
    <row r="1057" spans="1:4" x14ac:dyDescent="0.35">
      <c r="A1057" s="23">
        <v>42804</v>
      </c>
      <c r="B1057" s="21">
        <f>AVERAGE('Stock Data'!B1037:B1056)</f>
        <v>135.52211240000003</v>
      </c>
      <c r="C1057" s="21">
        <f>AVERAGE('Stock Data'!B997:B1056)</f>
        <v>124.18372131666665</v>
      </c>
      <c r="D1057" s="21">
        <f>AVERAGE('Stock Data'!B957:B1056)</f>
        <v>118.53671662000002</v>
      </c>
    </row>
    <row r="1058" spans="1:4" x14ac:dyDescent="0.35">
      <c r="A1058" s="23">
        <v>42807</v>
      </c>
      <c r="B1058" s="21">
        <f>AVERAGE('Stock Data'!B1038:B1057)</f>
        <v>135.87202010000004</v>
      </c>
      <c r="C1058" s="21">
        <f>AVERAGE('Stock Data'!B998:B1057)</f>
        <v>124.58745399999998</v>
      </c>
      <c r="D1058" s="21">
        <f>AVERAGE('Stock Data'!B958:B1057)</f>
        <v>118.76163911000002</v>
      </c>
    </row>
    <row r="1059" spans="1:4" x14ac:dyDescent="0.35">
      <c r="A1059" s="23">
        <v>42808</v>
      </c>
      <c r="B1059" s="21">
        <f>AVERAGE('Stock Data'!B1039:B1058)</f>
        <v>136.15372635</v>
      </c>
      <c r="C1059" s="21">
        <f>AVERAGE('Stock Data'!B999:B1058)</f>
        <v>124.98772726666665</v>
      </c>
      <c r="D1059" s="21">
        <f>AVERAGE('Stock Data'!B959:B1058)</f>
        <v>118.98526926000002</v>
      </c>
    </row>
    <row r="1060" spans="1:4" x14ac:dyDescent="0.35">
      <c r="A1060" s="23">
        <v>42809</v>
      </c>
      <c r="B1060" s="21">
        <f>AVERAGE('Stock Data'!B1040:B1059)</f>
        <v>136.42258240000001</v>
      </c>
      <c r="C1060" s="21">
        <f>AVERAGE('Stock Data'!B1000:B1059)</f>
        <v>125.40188361666664</v>
      </c>
      <c r="D1060" s="21">
        <f>AVERAGE('Stock Data'!B960:B1059)</f>
        <v>119.22685671000004</v>
      </c>
    </row>
    <row r="1061" spans="1:4" x14ac:dyDescent="0.35">
      <c r="A1061" s="23">
        <v>42810</v>
      </c>
      <c r="B1061" s="21">
        <f>AVERAGE('Stock Data'!B1041:B1060)</f>
        <v>136.67858825000002</v>
      </c>
      <c r="C1061" s="21">
        <f>AVERAGE('Stock Data'!B1001:B1060)</f>
        <v>125.81736836666661</v>
      </c>
      <c r="D1061" s="21">
        <f>AVERAGE('Stock Data'!B961:B1060)</f>
        <v>119.47130487000003</v>
      </c>
    </row>
    <row r="1062" spans="1:4" x14ac:dyDescent="0.35">
      <c r="A1062" s="23">
        <v>42811</v>
      </c>
      <c r="B1062" s="21">
        <f>AVERAGE('Stock Data'!B1042:B1061)</f>
        <v>136.90790644999998</v>
      </c>
      <c r="C1062" s="21">
        <f>AVERAGE('Stock Data'!B1002:B1061)</f>
        <v>126.2103313833333</v>
      </c>
      <c r="D1062" s="21">
        <f>AVERAGE('Stock Data'!B962:B1061)</f>
        <v>119.71333810000002</v>
      </c>
    </row>
    <row r="1063" spans="1:4" x14ac:dyDescent="0.35">
      <c r="A1063" s="23">
        <v>42814</v>
      </c>
      <c r="B1063" s="21">
        <f>AVERAGE('Stock Data'!B1043:B1062)</f>
        <v>137.19158869999998</v>
      </c>
      <c r="C1063" s="21">
        <f>AVERAGE('Stock Data'!B1003:B1062)</f>
        <v>126.62242639999998</v>
      </c>
      <c r="D1063" s="21">
        <f>AVERAGE('Stock Data'!B963:B1062)</f>
        <v>119.95962045000002</v>
      </c>
    </row>
    <row r="1064" spans="1:4" x14ac:dyDescent="0.35">
      <c r="A1064" s="23">
        <v>42815</v>
      </c>
      <c r="B1064" s="21">
        <f>AVERAGE('Stock Data'!B1044:B1063)</f>
        <v>137.34677289999999</v>
      </c>
      <c r="C1064" s="21">
        <f>AVERAGE('Stock Data'!B1004:B1063)</f>
        <v>127.00602893333331</v>
      </c>
      <c r="D1064" s="21">
        <f>AVERAGE('Stock Data'!B964:B1063)</f>
        <v>120.18401491000003</v>
      </c>
    </row>
    <row r="1065" spans="1:4" x14ac:dyDescent="0.35">
      <c r="A1065" s="23">
        <v>42816</v>
      </c>
      <c r="B1065" s="21">
        <f>AVERAGE('Stock Data'!B1045:B1064)</f>
        <v>137.5597818</v>
      </c>
      <c r="C1065" s="21">
        <f>AVERAGE('Stock Data'!B1005:B1064)</f>
        <v>127.42829061666664</v>
      </c>
      <c r="D1065" s="21">
        <f>AVERAGE('Stock Data'!B965:B1064)</f>
        <v>120.45007212000002</v>
      </c>
    </row>
    <row r="1066" spans="1:4" x14ac:dyDescent="0.35">
      <c r="A1066" s="23">
        <v>42817</v>
      </c>
      <c r="B1066" s="21">
        <f>AVERAGE('Stock Data'!B1046:B1065)</f>
        <v>137.77674425000001</v>
      </c>
      <c r="C1066" s="21">
        <f>AVERAGE('Stock Data'!B1006:B1065)</f>
        <v>127.83854286666666</v>
      </c>
      <c r="D1066" s="21">
        <f>AVERAGE('Stock Data'!B966:B1065)</f>
        <v>120.72205561000003</v>
      </c>
    </row>
    <row r="1067" spans="1:4" x14ac:dyDescent="0.35">
      <c r="A1067" s="23">
        <v>42818</v>
      </c>
      <c r="B1067" s="21">
        <f>AVERAGE('Stock Data'!B1047:B1066)</f>
        <v>137.97344300000003</v>
      </c>
      <c r="C1067" s="21">
        <f>AVERAGE('Stock Data'!B1007:B1066)</f>
        <v>128.23204414999998</v>
      </c>
      <c r="D1067" s="21">
        <f>AVERAGE('Stock Data'!B967:B1066)</f>
        <v>120.99871294000002</v>
      </c>
    </row>
    <row r="1068" spans="1:4" x14ac:dyDescent="0.35">
      <c r="A1068" s="23">
        <v>42821</v>
      </c>
      <c r="B1068" s="21">
        <f>AVERAGE('Stock Data'!B1048:B1067)</f>
        <v>138.16866090000002</v>
      </c>
      <c r="C1068" s="21">
        <f>AVERAGE('Stock Data'!B1008:B1067)</f>
        <v>128.63770084999999</v>
      </c>
      <c r="D1068" s="21">
        <f>AVERAGE('Stock Data'!B968:B1067)</f>
        <v>121.27950526000004</v>
      </c>
    </row>
    <row r="1069" spans="1:4" x14ac:dyDescent="0.35">
      <c r="A1069" s="23">
        <v>42822</v>
      </c>
      <c r="B1069" s="21">
        <f>AVERAGE('Stock Data'!B1049:B1068)</f>
        <v>138.50522400000003</v>
      </c>
      <c r="C1069" s="21">
        <f>AVERAGE('Stock Data'!B1009:B1068)</f>
        <v>129.09195346666669</v>
      </c>
      <c r="D1069" s="21">
        <f>AVERAGE('Stock Data'!B969:B1068)</f>
        <v>121.60923236000004</v>
      </c>
    </row>
    <row r="1070" spans="1:4" x14ac:dyDescent="0.35">
      <c r="A1070" s="23">
        <v>42823</v>
      </c>
      <c r="B1070" s="21">
        <f>AVERAGE('Stock Data'!B1050:B1069)</f>
        <v>138.71922164999998</v>
      </c>
      <c r="C1070" s="21">
        <f>AVERAGE('Stock Data'!B1010:B1069)</f>
        <v>129.56640441666667</v>
      </c>
      <c r="D1070" s="21">
        <f>AVERAGE('Stock Data'!B970:B1069)</f>
        <v>121.94114330000004</v>
      </c>
    </row>
    <row r="1071" spans="1:4" x14ac:dyDescent="0.35">
      <c r="A1071" s="23">
        <v>42824</v>
      </c>
      <c r="B1071" s="21">
        <f>AVERAGE('Stock Data'!B1051:B1070)</f>
        <v>138.96484845000001</v>
      </c>
      <c r="C1071" s="21">
        <f>AVERAGE('Stock Data'!B1011:B1070)</f>
        <v>130.03231233333335</v>
      </c>
      <c r="D1071" s="21">
        <f>AVERAGE('Stock Data'!B971:B1070)</f>
        <v>122.28288791000003</v>
      </c>
    </row>
    <row r="1072" spans="1:4" x14ac:dyDescent="0.35">
      <c r="A1072" s="23">
        <v>42825</v>
      </c>
      <c r="B1072" s="21">
        <f>AVERAGE('Stock Data'!B1052:B1071)</f>
        <v>139.15660714999996</v>
      </c>
      <c r="C1072" s="21">
        <f>AVERAGE('Stock Data'!B1012:B1071)</f>
        <v>130.49590498333336</v>
      </c>
      <c r="D1072" s="21">
        <f>AVERAGE('Stock Data'!B972:B1071)</f>
        <v>122.63170718000001</v>
      </c>
    </row>
    <row r="1073" spans="1:4" x14ac:dyDescent="0.35">
      <c r="A1073" s="23">
        <v>42828</v>
      </c>
      <c r="B1073" s="21">
        <f>AVERAGE('Stock Data'!B1053:B1072)</f>
        <v>139.37208719999998</v>
      </c>
      <c r="C1073" s="21">
        <f>AVERAGE('Stock Data'!B1013:B1072)</f>
        <v>130.95047893333333</v>
      </c>
      <c r="D1073" s="21">
        <f>AVERAGE('Stock Data'!B973:B1072)</f>
        <v>122.96547015</v>
      </c>
    </row>
    <row r="1074" spans="1:4" x14ac:dyDescent="0.35">
      <c r="A1074" s="23">
        <v>42829</v>
      </c>
      <c r="B1074" s="21">
        <f>AVERAGE('Stock Data'!B1054:B1073)</f>
        <v>139.63155295000001</v>
      </c>
      <c r="C1074" s="21">
        <f>AVERAGE('Stock Data'!B1014:B1073)</f>
        <v>131.40135605000003</v>
      </c>
      <c r="D1074" s="21">
        <f>AVERAGE('Stock Data'!B974:B1073)</f>
        <v>123.30341250000001</v>
      </c>
    </row>
    <row r="1075" spans="1:4" x14ac:dyDescent="0.35">
      <c r="A1075" s="23">
        <v>42830</v>
      </c>
      <c r="B1075" s="21">
        <f>AVERAGE('Stock Data'!B1055:B1074)</f>
        <v>139.87965170000001</v>
      </c>
      <c r="C1075" s="21">
        <f>AVERAGE('Stock Data'!B1015:B1074)</f>
        <v>131.82216266666671</v>
      </c>
      <c r="D1075" s="21">
        <f>AVERAGE('Stock Data'!B975:B1074)</f>
        <v>123.63571291000002</v>
      </c>
    </row>
    <row r="1076" spans="1:4" x14ac:dyDescent="0.35">
      <c r="A1076" s="23">
        <v>42831</v>
      </c>
      <c r="B1076" s="21">
        <f>AVERAGE('Stock Data'!B1056:B1075)</f>
        <v>140.12577439999998</v>
      </c>
      <c r="C1076" s="21">
        <f>AVERAGE('Stock Data'!B1016:B1075)</f>
        <v>132.23507045000005</v>
      </c>
      <c r="D1076" s="21">
        <f>AVERAGE('Stock Data'!B976:B1075)</f>
        <v>123.99486604000002</v>
      </c>
    </row>
    <row r="1077" spans="1:4" x14ac:dyDescent="0.35">
      <c r="A1077" s="23">
        <v>42832</v>
      </c>
      <c r="B1077" s="21">
        <f>AVERAGE('Stock Data'!B1057:B1076)</f>
        <v>140.33334735</v>
      </c>
      <c r="C1077" s="21">
        <f>AVERAGE('Stock Data'!B1017:B1076)</f>
        <v>132.63220841666671</v>
      </c>
      <c r="D1077" s="21">
        <f>AVERAGE('Stock Data'!B977:B1076)</f>
        <v>124.34455728</v>
      </c>
    </row>
    <row r="1078" spans="1:4" x14ac:dyDescent="0.35">
      <c r="A1078" s="23">
        <v>42835</v>
      </c>
      <c r="B1078" s="21">
        <f>AVERAGE('Stock Data'!B1058:B1077)</f>
        <v>140.52955324999999</v>
      </c>
      <c r="C1078" s="21">
        <f>AVERAGE('Stock Data'!B1018:B1077)</f>
        <v>133.03474735000003</v>
      </c>
      <c r="D1078" s="21">
        <f>AVERAGE('Stock Data'!B978:B1077)</f>
        <v>124.71933778</v>
      </c>
    </row>
    <row r="1079" spans="1:4" x14ac:dyDescent="0.35">
      <c r="A1079" s="23">
        <v>42836</v>
      </c>
      <c r="B1079" s="21">
        <f>AVERAGE('Stock Data'!B1059:B1078)</f>
        <v>140.66002809999998</v>
      </c>
      <c r="C1079" s="21">
        <f>AVERAGE('Stock Data'!B1019:B1078)</f>
        <v>133.41536106666669</v>
      </c>
      <c r="D1079" s="21">
        <f>AVERAGE('Stock Data'!B979:B1078)</f>
        <v>125.06511797000002</v>
      </c>
    </row>
    <row r="1080" spans="1:4" x14ac:dyDescent="0.35">
      <c r="A1080" s="23">
        <v>42837</v>
      </c>
      <c r="B1080" s="21">
        <f>AVERAGE('Stock Data'!B1060:B1079)</f>
        <v>140.72625349999998</v>
      </c>
      <c r="C1080" s="21">
        <f>AVERAGE('Stock Data'!B1020:B1079)</f>
        <v>133.78302858333336</v>
      </c>
      <c r="D1080" s="21">
        <f>AVERAGE('Stock Data'!B980:B1079)</f>
        <v>125.38423433000001</v>
      </c>
    </row>
    <row r="1081" spans="1:4" x14ac:dyDescent="0.35">
      <c r="A1081" s="23">
        <v>42838</v>
      </c>
      <c r="B1081" s="21">
        <f>AVERAGE('Stock Data'!B1061:B1080)</f>
        <v>140.74404599999997</v>
      </c>
      <c r="C1081" s="21">
        <f>AVERAGE('Stock Data'!B1021:B1080)</f>
        <v>134.13850456666671</v>
      </c>
      <c r="D1081" s="21">
        <f>AVERAGE('Stock Data'!B981:B1080)</f>
        <v>125.69633096000001</v>
      </c>
    </row>
    <row r="1082" spans="1:4" x14ac:dyDescent="0.35">
      <c r="A1082" s="23">
        <v>42842</v>
      </c>
      <c r="B1082" s="21">
        <f>AVERAGE('Stock Data'!B1062:B1081)</f>
        <v>140.83498304999998</v>
      </c>
      <c r="C1082" s="21">
        <f>AVERAGE('Stock Data'!B1022:B1081)</f>
        <v>134.5102749166667</v>
      </c>
      <c r="D1082" s="21">
        <f>AVERAGE('Stock Data'!B982:B1081)</f>
        <v>126.01505479000004</v>
      </c>
    </row>
    <row r="1083" spans="1:4" x14ac:dyDescent="0.35">
      <c r="A1083" s="23">
        <v>42843</v>
      </c>
      <c r="B1083" s="21">
        <f>AVERAGE('Stock Data'!B1063:B1082)</f>
        <v>140.82213284999997</v>
      </c>
      <c r="C1083" s="21">
        <f>AVERAGE('Stock Data'!B1023:B1082)</f>
        <v>134.86805780000003</v>
      </c>
      <c r="D1083" s="21">
        <f>AVERAGE('Stock Data'!B983:B1082)</f>
        <v>126.31111566000001</v>
      </c>
    </row>
    <row r="1084" spans="1:4" x14ac:dyDescent="0.35">
      <c r="A1084" s="23">
        <v>42844</v>
      </c>
      <c r="B1084" s="21">
        <f>AVERAGE('Stock Data'!B1064:B1083)</f>
        <v>140.8636482</v>
      </c>
      <c r="C1084" s="21">
        <f>AVERAGE('Stock Data'!B1024:B1083)</f>
        <v>135.21596213333336</v>
      </c>
      <c r="D1084" s="21">
        <f>AVERAGE('Stock Data'!B984:B1083)</f>
        <v>126.60134782000003</v>
      </c>
    </row>
    <row r="1085" spans="1:4" x14ac:dyDescent="0.35">
      <c r="A1085" s="23">
        <v>42845</v>
      </c>
      <c r="B1085" s="21">
        <f>AVERAGE('Stock Data'!B1065:B1084)</f>
        <v>140.91405864999996</v>
      </c>
      <c r="C1085" s="21">
        <f>AVERAGE('Stock Data'!B1025:B1084)</f>
        <v>135.59466468333335</v>
      </c>
      <c r="D1085" s="21">
        <f>AVERAGE('Stock Data'!B985:B1084)</f>
        <v>126.91458612000004</v>
      </c>
    </row>
    <row r="1086" spans="1:4" x14ac:dyDescent="0.35">
      <c r="A1086" s="23">
        <v>42846</v>
      </c>
      <c r="B1086" s="21">
        <f>AVERAGE('Stock Data'!B1066:B1085)</f>
        <v>140.98077924999998</v>
      </c>
      <c r="C1086" s="21">
        <f>AVERAGE('Stock Data'!B1026:B1085)</f>
        <v>135.93923751666668</v>
      </c>
      <c r="D1086" s="21">
        <f>AVERAGE('Stock Data'!B986:B1085)</f>
        <v>127.22063288000007</v>
      </c>
    </row>
    <row r="1087" spans="1:4" x14ac:dyDescent="0.35">
      <c r="A1087" s="23">
        <v>42849</v>
      </c>
      <c r="B1087" s="21">
        <f>AVERAGE('Stock Data'!B1067:B1086)</f>
        <v>141.12904510000001</v>
      </c>
      <c r="C1087" s="21">
        <f>AVERAGE('Stock Data'!B1027:B1086)</f>
        <v>136.30539505000002</v>
      </c>
      <c r="D1087" s="21">
        <f>AVERAGE('Stock Data'!B987:B1086)</f>
        <v>127.54238627000004</v>
      </c>
    </row>
    <row r="1088" spans="1:4" x14ac:dyDescent="0.35">
      <c r="A1088" s="23">
        <v>42850</v>
      </c>
      <c r="B1088" s="21">
        <f>AVERAGE('Stock Data'!B1068:B1087)</f>
        <v>141.30943450000001</v>
      </c>
      <c r="C1088" s="21">
        <f>AVERAGE('Stock Data'!B1028:B1087)</f>
        <v>136.68605073333339</v>
      </c>
      <c r="D1088" s="21">
        <f>AVERAGE('Stock Data'!B988:B1087)</f>
        <v>127.87401934000003</v>
      </c>
    </row>
    <row r="1089" spans="1:4" x14ac:dyDescent="0.35">
      <c r="A1089" s="23">
        <v>42851</v>
      </c>
      <c r="B1089" s="21">
        <f>AVERAGE('Stock Data'!B1069:B1088)</f>
        <v>141.30350340000001</v>
      </c>
      <c r="C1089" s="21">
        <f>AVERAGE('Stock Data'!B1029:B1088)</f>
        <v>137.05795243333333</v>
      </c>
      <c r="D1089" s="21">
        <f>AVERAGE('Stock Data'!B989:B1088)</f>
        <v>128.20650194000004</v>
      </c>
    </row>
    <row r="1090" spans="1:4" x14ac:dyDescent="0.35">
      <c r="A1090" s="23">
        <v>42852</v>
      </c>
      <c r="B1090" s="21">
        <f>AVERAGE('Stock Data'!B1070:B1089)</f>
        <v>141.28719480000001</v>
      </c>
      <c r="C1090" s="21">
        <f>AVERAGE('Stock Data'!B1030:B1089)</f>
        <v>137.43625926666667</v>
      </c>
      <c r="D1090" s="21">
        <f>AVERAGE('Stock Data'!B990:B1089)</f>
        <v>128.55020907000005</v>
      </c>
    </row>
    <row r="1091" spans="1:4" x14ac:dyDescent="0.35">
      <c r="A1091" s="23">
        <v>42853</v>
      </c>
      <c r="B1091" s="21">
        <f>AVERAGE('Stock Data'!B1071:B1090)</f>
        <v>141.27335585</v>
      </c>
      <c r="C1091" s="21">
        <f>AVERAGE('Stock Data'!B1031:B1090)</f>
        <v>137.69087784999999</v>
      </c>
      <c r="D1091" s="21">
        <f>AVERAGE('Stock Data'!B991:B1090)</f>
        <v>128.88849688000005</v>
      </c>
    </row>
    <row r="1092" spans="1:4" x14ac:dyDescent="0.35">
      <c r="A1092" s="23">
        <v>42856</v>
      </c>
      <c r="B1092" s="21">
        <f>AVERAGE('Stock Data'!B1072:B1091)</f>
        <v>141.4176674</v>
      </c>
      <c r="C1092" s="21">
        <f>AVERAGE('Stock Data'!B1032:B1091)</f>
        <v>137.99737428333336</v>
      </c>
      <c r="D1092" s="21">
        <f>AVERAGE('Stock Data'!B992:B1091)</f>
        <v>129.26352122000003</v>
      </c>
    </row>
    <row r="1093" spans="1:4" x14ac:dyDescent="0.35">
      <c r="A1093" s="23">
        <v>42857</v>
      </c>
      <c r="B1093" s="21">
        <f>AVERAGE('Stock Data'!B1073:B1092)</f>
        <v>141.60596464999998</v>
      </c>
      <c r="C1093" s="21">
        <f>AVERAGE('Stock Data'!B1033:B1092)</f>
        <v>138.31016978333335</v>
      </c>
      <c r="D1093" s="21">
        <f>AVERAGE('Stock Data'!B993:B1092)</f>
        <v>129.63947100000004</v>
      </c>
    </row>
    <row r="1094" spans="1:4" x14ac:dyDescent="0.35">
      <c r="A1094" s="23">
        <v>42858</v>
      </c>
      <c r="B1094" s="21">
        <f>AVERAGE('Stock Data'!B1074:B1093)</f>
        <v>141.71914064999999</v>
      </c>
      <c r="C1094" s="21">
        <f>AVERAGE('Stock Data'!B1034:B1093)</f>
        <v>138.59570471666666</v>
      </c>
      <c r="D1094" s="21">
        <f>AVERAGE('Stock Data'!B994:B1093)</f>
        <v>130.00034381000006</v>
      </c>
    </row>
    <row r="1095" spans="1:4" x14ac:dyDescent="0.35">
      <c r="A1095" s="23">
        <v>42859</v>
      </c>
      <c r="B1095" s="21">
        <f>AVERAGE('Stock Data'!B1075:B1094)</f>
        <v>141.84318930000001</v>
      </c>
      <c r="C1095" s="21">
        <f>AVERAGE('Stock Data'!B1035:B1094)</f>
        <v>138.8521686</v>
      </c>
      <c r="D1095" s="21">
        <f>AVERAGE('Stock Data'!B995:B1094)</f>
        <v>130.34525020000001</v>
      </c>
    </row>
    <row r="1096" spans="1:4" x14ac:dyDescent="0.35">
      <c r="A1096" s="23">
        <v>42860</v>
      </c>
      <c r="B1096" s="21">
        <f>AVERAGE('Stock Data'!B1076:B1095)</f>
        <v>142.10512624999998</v>
      </c>
      <c r="C1096" s="21">
        <f>AVERAGE('Stock Data'!B1036:B1095)</f>
        <v>139.14029903333332</v>
      </c>
      <c r="D1096" s="21">
        <f>AVERAGE('Stock Data'!B996:B1095)</f>
        <v>130.69616557000001</v>
      </c>
    </row>
    <row r="1097" spans="1:4" x14ac:dyDescent="0.35">
      <c r="A1097" s="23">
        <v>42863</v>
      </c>
      <c r="B1097" s="21">
        <f>AVERAGE('Stock Data'!B1077:B1096)</f>
        <v>142.58303685000001</v>
      </c>
      <c r="C1097" s="21">
        <f>AVERAGE('Stock Data'!B1037:B1096)</f>
        <v>139.47949886666669</v>
      </c>
      <c r="D1097" s="21">
        <f>AVERAGE('Stock Data'!B997:B1096)</f>
        <v>131.09350963</v>
      </c>
    </row>
    <row r="1098" spans="1:4" x14ac:dyDescent="0.35">
      <c r="A1098" s="23">
        <v>42864</v>
      </c>
      <c r="B1098" s="21">
        <f>AVERAGE('Stock Data'!B1078:B1097)</f>
        <v>143.11778340000001</v>
      </c>
      <c r="C1098" s="21">
        <f>AVERAGE('Stock Data'!B1038:B1097)</f>
        <v>139.83978558333334</v>
      </c>
      <c r="D1098" s="21">
        <f>AVERAGE('Stock Data'!B998:B1097)</f>
        <v>131.48193973000002</v>
      </c>
    </row>
    <row r="1099" spans="1:4" x14ac:dyDescent="0.35">
      <c r="A1099" s="23">
        <v>42865</v>
      </c>
      <c r="B1099" s="21">
        <f>AVERAGE('Stock Data'!B1079:B1098)</f>
        <v>143.69256060000004</v>
      </c>
      <c r="C1099" s="21">
        <f>AVERAGE('Stock Data'!B1039:B1098)</f>
        <v>140.16877168333335</v>
      </c>
      <c r="D1099" s="21">
        <f>AVERAGE('Stock Data'!B999:B1098)</f>
        <v>131.8631541</v>
      </c>
    </row>
    <row r="1100" spans="1:4" x14ac:dyDescent="0.35">
      <c r="A1100" s="23">
        <v>42866</v>
      </c>
      <c r="B1100" s="21">
        <f>AVERAGE('Stock Data'!B1080:B1099)</f>
        <v>144.3244431</v>
      </c>
      <c r="C1100" s="21">
        <f>AVERAGE('Stock Data'!B1040:B1099)</f>
        <v>140.49109300000001</v>
      </c>
      <c r="D1100" s="21">
        <f>AVERAGE('Stock Data'!B1000:B1099)</f>
        <v>132.25126949000003</v>
      </c>
    </row>
    <row r="1101" spans="1:4" x14ac:dyDescent="0.35">
      <c r="A1101" s="23">
        <v>42867</v>
      </c>
      <c r="B1101" s="21">
        <f>AVERAGE('Stock Data'!B1081:B1100)</f>
        <v>145.10008854999998</v>
      </c>
      <c r="C1101" s="21">
        <f>AVERAGE('Stock Data'!B1041:B1100)</f>
        <v>140.84090759999998</v>
      </c>
      <c r="D1101" s="21">
        <f>AVERAGE('Stock Data'!B1001:B1100)</f>
        <v>132.65924792999999</v>
      </c>
    </row>
    <row r="1102" spans="1:4" x14ac:dyDescent="0.35">
      <c r="A1102" s="23">
        <v>42870</v>
      </c>
      <c r="B1102" s="21">
        <f>AVERAGE('Stock Data'!B1082:B1101)</f>
        <v>145.81733330000003</v>
      </c>
      <c r="C1102" s="21">
        <f>AVERAGE('Stock Data'!B1042:B1101)</f>
        <v>141.18674093333337</v>
      </c>
      <c r="D1102" s="21">
        <f>AVERAGE('Stock Data'!B1002:B1101)</f>
        <v>133.05666209999998</v>
      </c>
    </row>
    <row r="1103" spans="1:4" x14ac:dyDescent="0.35">
      <c r="A1103" s="23">
        <v>42871</v>
      </c>
      <c r="B1103" s="21">
        <f>AVERAGE('Stock Data'!B1083:B1102)</f>
        <v>146.55430074999998</v>
      </c>
      <c r="C1103" s="21">
        <f>AVERAGE('Stock Data'!B1043:B1102)</f>
        <v>141.52267410000002</v>
      </c>
      <c r="D1103" s="21">
        <f>AVERAGE('Stock Data'!B1003:B1102)</f>
        <v>133.44874256</v>
      </c>
    </row>
    <row r="1104" spans="1:4" x14ac:dyDescent="0.35">
      <c r="A1104" s="23">
        <v>42872</v>
      </c>
      <c r="B1104" s="21">
        <f>AVERAGE('Stock Data'!B1084:B1103)</f>
        <v>147.05791934999999</v>
      </c>
      <c r="C1104" s="21">
        <f>AVERAGE('Stock Data'!B1044:B1103)</f>
        <v>141.75611348333334</v>
      </c>
      <c r="D1104" s="21">
        <f>AVERAGE('Stock Data'!B1004:B1103)</f>
        <v>133.78793087</v>
      </c>
    </row>
    <row r="1105" spans="1:4" x14ac:dyDescent="0.35">
      <c r="A1105" s="23">
        <v>42873</v>
      </c>
      <c r="B1105" s="21">
        <f>AVERAGE('Stock Data'!B1085:B1104)</f>
        <v>147.58819890000001</v>
      </c>
      <c r="C1105" s="21">
        <f>AVERAGE('Stock Data'!B1045:B1104)</f>
        <v>142.02067978333335</v>
      </c>
      <c r="D1105" s="21">
        <f>AVERAGE('Stock Data'!B1005:B1104)</f>
        <v>134.15742588000001</v>
      </c>
    </row>
    <row r="1106" spans="1:4" x14ac:dyDescent="0.35">
      <c r="A1106" s="23">
        <v>42874</v>
      </c>
      <c r="B1106" s="21">
        <f>AVERAGE('Stock Data'!B1086:B1105)</f>
        <v>148.15268555</v>
      </c>
      <c r="C1106" s="21">
        <f>AVERAGE('Stock Data'!B1046:B1105)</f>
        <v>142.30340301666669</v>
      </c>
      <c r="D1106" s="21">
        <f>AVERAGE('Stock Data'!B1006:B1105)</f>
        <v>134.52981868000003</v>
      </c>
    </row>
    <row r="1107" spans="1:4" x14ac:dyDescent="0.35">
      <c r="A1107" s="23">
        <v>42877</v>
      </c>
      <c r="B1107" s="21">
        <f>AVERAGE('Stock Data'!B1087:B1106)</f>
        <v>148.69561689999995</v>
      </c>
      <c r="C1107" s="21">
        <f>AVERAGE('Stock Data'!B1047:B1106)</f>
        <v>142.59936833333333</v>
      </c>
      <c r="D1107" s="21">
        <f>AVERAGE('Stock Data'!B1007:B1106)</f>
        <v>134.90415889000002</v>
      </c>
    </row>
    <row r="1108" spans="1:4" x14ac:dyDescent="0.35">
      <c r="A1108" s="23">
        <v>42878</v>
      </c>
      <c r="B1108" s="21">
        <f>AVERAGE('Stock Data'!B1088:B1107)</f>
        <v>149.18513409999997</v>
      </c>
      <c r="C1108" s="21">
        <f>AVERAGE('Stock Data'!B1048:B1107)</f>
        <v>142.88774316666667</v>
      </c>
      <c r="D1108" s="21">
        <f>AVERAGE('Stock Data'!B1008:B1107)</f>
        <v>135.28153423000001</v>
      </c>
    </row>
    <row r="1109" spans="1:4" x14ac:dyDescent="0.35">
      <c r="A1109" s="23">
        <v>42879</v>
      </c>
      <c r="B1109" s="21">
        <f>AVERAGE('Stock Data'!B1089:B1108)</f>
        <v>149.69383160000001</v>
      </c>
      <c r="C1109" s="21">
        <f>AVERAGE('Stock Data'!B1049:B1108)</f>
        <v>143.16751966666669</v>
      </c>
      <c r="D1109" s="21">
        <f>AVERAGE('Stock Data'!B1009:B1108)</f>
        <v>135.65463908000004</v>
      </c>
    </row>
    <row r="1110" spans="1:4" x14ac:dyDescent="0.35">
      <c r="A1110" s="23">
        <v>42880</v>
      </c>
      <c r="B1110" s="21">
        <f>AVERAGE('Stock Data'!B1090:B1109)</f>
        <v>150.22339319999998</v>
      </c>
      <c r="C1110" s="21">
        <f>AVERAGE('Stock Data'!B1050:B1109)</f>
        <v>143.40993655000003</v>
      </c>
      <c r="D1110" s="21">
        <f>AVERAGE('Stock Data'!B1010:B1109)</f>
        <v>136.04196025000005</v>
      </c>
    </row>
    <row r="1111" spans="1:4" x14ac:dyDescent="0.35">
      <c r="A1111" s="23">
        <v>42881</v>
      </c>
      <c r="B1111" s="21">
        <f>AVERAGE('Stock Data'!B1091:B1110)</f>
        <v>150.7469734</v>
      </c>
      <c r="C1111" s="21">
        <f>AVERAGE('Stock Data'!B1051:B1110)</f>
        <v>143.66172589999999</v>
      </c>
      <c r="D1111" s="21">
        <f>AVERAGE('Stock Data'!B1011:B1110)</f>
        <v>136.42345325000005</v>
      </c>
    </row>
    <row r="1112" spans="1:4" x14ac:dyDescent="0.35">
      <c r="A1112" s="23">
        <v>42885</v>
      </c>
      <c r="B1112" s="21">
        <f>AVERAGE('Stock Data'!B1092:B1111)</f>
        <v>151.12872310000003</v>
      </c>
      <c r="C1112" s="21">
        <f>AVERAGE('Stock Data'!B1052:B1111)</f>
        <v>143.90099921666663</v>
      </c>
      <c r="D1112" s="21">
        <f>AVERAGE('Stock Data'!B1012:B1111)</f>
        <v>136.80682109000006</v>
      </c>
    </row>
    <row r="1113" spans="1:4" x14ac:dyDescent="0.35">
      <c r="A1113" s="23">
        <v>42886</v>
      </c>
      <c r="B1113" s="21">
        <f>AVERAGE('Stock Data'!B1093:B1112)</f>
        <v>151.41935115000001</v>
      </c>
      <c r="C1113" s="21">
        <f>AVERAGE('Stock Data'!B1053:B1112)</f>
        <v>144.13246766666666</v>
      </c>
      <c r="D1113" s="21">
        <f>AVERAGE('Stock Data'!B1013:B1112)</f>
        <v>137.17535052000002</v>
      </c>
    </row>
    <row r="1114" spans="1:4" x14ac:dyDescent="0.35">
      <c r="A1114" s="23">
        <v>42887</v>
      </c>
      <c r="B1114" s="21">
        <f>AVERAGE('Stock Data'!B1094:B1113)</f>
        <v>151.7530616</v>
      </c>
      <c r="C1114" s="21">
        <f>AVERAGE('Stock Data'!B1054:B1113)</f>
        <v>144.36791839999995</v>
      </c>
      <c r="D1114" s="21">
        <f>AVERAGE('Stock Data'!B1014:B1113)</f>
        <v>137.53525408000007</v>
      </c>
    </row>
    <row r="1115" spans="1:4" x14ac:dyDescent="0.35">
      <c r="A1115" s="23">
        <v>42888</v>
      </c>
      <c r="B1115" s="21">
        <f>AVERAGE('Stock Data'!B1095:B1114)</f>
        <v>152.22561710000002</v>
      </c>
      <c r="C1115" s="21">
        <f>AVERAGE('Stock Data'!B1055:B1114)</f>
        <v>144.64948603333332</v>
      </c>
      <c r="D1115" s="21">
        <f>AVERAGE('Stock Data'!B1015:B1114)</f>
        <v>137.90705888000008</v>
      </c>
    </row>
    <row r="1116" spans="1:4" x14ac:dyDescent="0.35">
      <c r="A1116" s="23">
        <v>42891</v>
      </c>
      <c r="B1116" s="21">
        <f>AVERAGE('Stock Data'!B1096:B1115)</f>
        <v>152.50264424999997</v>
      </c>
      <c r="C1116" s="21">
        <f>AVERAGE('Stock Data'!B1056:B1115)</f>
        <v>144.91118163333334</v>
      </c>
      <c r="D1116" s="21">
        <f>AVERAGE('Stock Data'!B1016:B1115)</f>
        <v>138.2625963700001</v>
      </c>
    </row>
    <row r="1117" spans="1:4" x14ac:dyDescent="0.35">
      <c r="A1117" s="23">
        <v>42892</v>
      </c>
      <c r="B1117" s="21">
        <f>AVERAGE('Stock Data'!B1097:B1116)</f>
        <v>152.60531989999998</v>
      </c>
      <c r="C1117" s="21">
        <f>AVERAGE('Stock Data'!B1057:B1116)</f>
        <v>145.17390136666666</v>
      </c>
      <c r="D1117" s="21">
        <f>AVERAGE('Stock Data'!B1017:B1116)</f>
        <v>138.61699640000006</v>
      </c>
    </row>
    <row r="1118" spans="1:4" x14ac:dyDescent="0.35">
      <c r="A1118" s="23">
        <v>42893</v>
      </c>
      <c r="B1118" s="21">
        <f>AVERAGE('Stock Data'!B1098:B1117)</f>
        <v>152.70521690000001</v>
      </c>
      <c r="C1118" s="21">
        <f>AVERAGE('Stock Data'!B1058:B1117)</f>
        <v>145.45085118333336</v>
      </c>
      <c r="D1118" s="21">
        <f>AVERAGE('Stock Data'!B1018:B1117)</f>
        <v>138.98544847000005</v>
      </c>
    </row>
    <row r="1119" spans="1:4" x14ac:dyDescent="0.35">
      <c r="A1119" s="23">
        <v>42894</v>
      </c>
      <c r="B1119" s="21">
        <f>AVERAGE('Stock Data'!B1099:B1118)</f>
        <v>152.82233419999997</v>
      </c>
      <c r="C1119" s="21">
        <f>AVERAGE('Stock Data'!B1059:B1118)</f>
        <v>145.72497429999996</v>
      </c>
      <c r="D1119" s="21">
        <f>AVERAGE('Stock Data'!B1019:B1118)</f>
        <v>139.35219560000007</v>
      </c>
    </row>
    <row r="1120" spans="1:4" x14ac:dyDescent="0.35">
      <c r="A1120" s="23">
        <v>42895</v>
      </c>
      <c r="B1120" s="21">
        <f>AVERAGE('Stock Data'!B1100:B1119)</f>
        <v>152.57569265000001</v>
      </c>
      <c r="C1120" s="21">
        <f>AVERAGE('Stock Data'!B1060:B1119)</f>
        <v>145.8754630833333</v>
      </c>
      <c r="D1120" s="21">
        <f>AVERAGE('Stock Data'!B1020:B1119)</f>
        <v>139.64984430000001</v>
      </c>
    </row>
    <row r="1121" spans="1:4" x14ac:dyDescent="0.35">
      <c r="A1121" s="23">
        <v>42898</v>
      </c>
      <c r="B1121" s="21">
        <f>AVERAGE('Stock Data'!B1101:B1120)</f>
        <v>152.04568549999999</v>
      </c>
      <c r="C1121" s="21">
        <f>AVERAGE('Stock Data'!B1061:B1120)</f>
        <v>145.96327334999998</v>
      </c>
      <c r="D1121" s="21">
        <f>AVERAGE('Stock Data'!B1021:B1120)</f>
        <v>139.91225755000005</v>
      </c>
    </row>
    <row r="1122" spans="1:4" x14ac:dyDescent="0.35">
      <c r="A1122" s="23">
        <v>42899</v>
      </c>
      <c r="B1122" s="21">
        <f>AVERAGE('Stock Data'!B1102:B1121)</f>
        <v>151.59359275000003</v>
      </c>
      <c r="C1122" s="21">
        <f>AVERAGE('Stock Data'!B1062:B1121)</f>
        <v>146.0819697</v>
      </c>
      <c r="D1122" s="21">
        <f>AVERAGE('Stock Data'!B1022:B1121)</f>
        <v>140.18835016000003</v>
      </c>
    </row>
    <row r="1123" spans="1:4" x14ac:dyDescent="0.35">
      <c r="A1123" s="23">
        <v>42900</v>
      </c>
      <c r="B1123" s="21">
        <f>AVERAGE('Stock Data'!B1103:B1122)</f>
        <v>151.08194880000002</v>
      </c>
      <c r="C1123" s="21">
        <f>AVERAGE('Stock Data'!B1063:B1122)</f>
        <v>146.15279413333332</v>
      </c>
      <c r="D1123" s="21">
        <f>AVERAGE('Stock Data'!B1023:B1122)</f>
        <v>140.44808459000001</v>
      </c>
    </row>
    <row r="1124" spans="1:4" x14ac:dyDescent="0.35">
      <c r="A1124" s="23">
        <v>42901</v>
      </c>
      <c r="B1124" s="21">
        <f>AVERAGE('Stock Data'!B1104:B1123)</f>
        <v>150.78617700000001</v>
      </c>
      <c r="C1124" s="21">
        <f>AVERAGE('Stock Data'!B1064:B1123)</f>
        <v>146.23591484999997</v>
      </c>
      <c r="D1124" s="21">
        <f>AVERAGE('Stock Data'!B1024:B1123)</f>
        <v>140.69839655000001</v>
      </c>
    </row>
    <row r="1125" spans="1:4" x14ac:dyDescent="0.35">
      <c r="A1125" s="23">
        <v>42902</v>
      </c>
      <c r="B1125" s="21">
        <f>AVERAGE('Stock Data'!B1105:B1124)</f>
        <v>150.27651895000002</v>
      </c>
      <c r="C1125" s="21">
        <f>AVERAGE('Stock Data'!B1065:B1124)</f>
        <v>146.25959216666664</v>
      </c>
      <c r="D1125" s="21">
        <f>AVERAGE('Stock Data'!B1025:B1124)</f>
        <v>140.92974237999999</v>
      </c>
    </row>
    <row r="1126" spans="1:4" x14ac:dyDescent="0.35">
      <c r="A1126" s="23">
        <v>42905</v>
      </c>
      <c r="B1126" s="21">
        <f>AVERAGE('Stock Data'!B1106:B1125)</f>
        <v>149.94303205</v>
      </c>
      <c r="C1126" s="21">
        <f>AVERAGE('Stock Data'!B1066:B1125)</f>
        <v>146.35883228333336</v>
      </c>
      <c r="D1126" s="21">
        <f>AVERAGE('Stock Data'!B1026:B1125)</f>
        <v>141.18268603000001</v>
      </c>
    </row>
    <row r="1127" spans="1:4" x14ac:dyDescent="0.35">
      <c r="A1127" s="23">
        <v>42906</v>
      </c>
      <c r="B1127" s="21">
        <f>AVERAGE('Stock Data'!B1107:B1126)</f>
        <v>149.49738995000001</v>
      </c>
      <c r="C1127" s="21">
        <f>AVERAGE('Stock Data'!B1067:B1126)</f>
        <v>146.44068398333334</v>
      </c>
      <c r="D1127" s="21">
        <f>AVERAGE('Stock Data'!B1027:B1126)</f>
        <v>141.42183840000001</v>
      </c>
    </row>
    <row r="1128" spans="1:4" x14ac:dyDescent="0.35">
      <c r="A1128" s="23">
        <v>42907</v>
      </c>
      <c r="B1128" s="21">
        <f>AVERAGE('Stock Data'!B1108:B1127)</f>
        <v>149.10385510000003</v>
      </c>
      <c r="C1128" s="21">
        <f>AVERAGE('Stock Data'!B1068:B1127)</f>
        <v>146.53280790000005</v>
      </c>
      <c r="D1128" s="21">
        <f>AVERAGE('Stock Data'!B1028:B1127)</f>
        <v>141.66942828000001</v>
      </c>
    </row>
    <row r="1129" spans="1:4" x14ac:dyDescent="0.35">
      <c r="A1129" s="23">
        <v>42908</v>
      </c>
      <c r="B1129" s="21">
        <f>AVERAGE('Stock Data'!B1109:B1128)</f>
        <v>148.72123945000001</v>
      </c>
      <c r="C1129" s="21">
        <f>AVERAGE('Stock Data'!B1069:B1128)</f>
        <v>146.57285815000003</v>
      </c>
      <c r="D1129" s="21">
        <f>AVERAGE('Stock Data'!B1029:B1128)</f>
        <v>141.91778566999997</v>
      </c>
    </row>
    <row r="1130" spans="1:4" x14ac:dyDescent="0.35">
      <c r="A1130" s="23">
        <v>42909</v>
      </c>
      <c r="B1130" s="21">
        <f>AVERAGE('Stock Data'!B1110:B1129)</f>
        <v>148.34457854999999</v>
      </c>
      <c r="C1130" s="21">
        <f>AVERAGE('Stock Data'!B1070:B1129)</f>
        <v>146.61838885000006</v>
      </c>
      <c r="D1130" s="21">
        <f>AVERAGE('Stock Data'!B1030:B1129)</f>
        <v>142.17534990999999</v>
      </c>
    </row>
    <row r="1131" spans="1:4" x14ac:dyDescent="0.35">
      <c r="A1131" s="23">
        <v>42912</v>
      </c>
      <c r="B1131" s="21">
        <f>AVERAGE('Stock Data'!B1111:B1130)</f>
        <v>147.95799254999997</v>
      </c>
      <c r="C1131" s="21">
        <f>AVERAGE('Stock Data'!B1071:B1130)</f>
        <v>146.65944060000004</v>
      </c>
      <c r="D1131" s="21">
        <f>AVERAGE('Stock Data'!B1031:B1130)</f>
        <v>142.35551989999999</v>
      </c>
    </row>
    <row r="1132" spans="1:4" x14ac:dyDescent="0.35">
      <c r="A1132" s="23">
        <v>42913</v>
      </c>
      <c r="B1132" s="21">
        <f>AVERAGE('Stock Data'!B1112:B1131)</f>
        <v>147.46471025</v>
      </c>
      <c r="C1132" s="21">
        <f>AVERAGE('Stock Data'!B1072:B1131)</f>
        <v>146.67036691666669</v>
      </c>
      <c r="D1132" s="21">
        <f>AVERAGE('Stock Data'!B1032:B1131)</f>
        <v>142.51711123999999</v>
      </c>
    </row>
    <row r="1133" spans="1:4" x14ac:dyDescent="0.35">
      <c r="A1133" s="23">
        <v>42914</v>
      </c>
      <c r="B1133" s="21">
        <f>AVERAGE('Stock Data'!B1113:B1132)</f>
        <v>147.12080159999999</v>
      </c>
      <c r="C1133" s="21">
        <f>AVERAGE('Stock Data'!B1073:B1132)</f>
        <v>146.71537246666671</v>
      </c>
      <c r="D1133" s="21">
        <f>AVERAGE('Stock Data'!B1033:B1132)</f>
        <v>142.69413242000002</v>
      </c>
    </row>
    <row r="1134" spans="1:4" x14ac:dyDescent="0.35">
      <c r="A1134" s="23">
        <v>42915</v>
      </c>
      <c r="B1134" s="21">
        <f>AVERAGE('Stock Data'!B1114:B1133)</f>
        <v>146.64935385000001</v>
      </c>
      <c r="C1134" s="21">
        <f>AVERAGE('Stock Data'!B1074:B1133)</f>
        <v>146.70718536666666</v>
      </c>
      <c r="D1134" s="21">
        <f>AVERAGE('Stock Data'!B1034:B1133)</f>
        <v>142.83790591999997</v>
      </c>
    </row>
    <row r="1135" spans="1:4" x14ac:dyDescent="0.35">
      <c r="A1135" s="23">
        <v>42916</v>
      </c>
      <c r="B1135" s="21">
        <f>AVERAGE('Stock Data'!B1115:B1134)</f>
        <v>146.08212900000001</v>
      </c>
      <c r="C1135" s="21">
        <f>AVERAGE('Stock Data'!B1075:B1134)</f>
        <v>146.71697846666669</v>
      </c>
      <c r="D1135" s="21">
        <f>AVERAGE('Stock Data'!B1035:B1134)</f>
        <v>142.97285038000001</v>
      </c>
    </row>
    <row r="1136" spans="1:4" x14ac:dyDescent="0.35">
      <c r="A1136" s="23">
        <v>42919</v>
      </c>
      <c r="B1136" s="21">
        <f>AVERAGE('Stock Data'!B1116:B1135)</f>
        <v>145.5645303</v>
      </c>
      <c r="C1136" s="21">
        <f>AVERAGE('Stock Data'!B1076:B1135)</f>
        <v>146.72410026666665</v>
      </c>
      <c r="D1136" s="21">
        <f>AVERAGE('Stock Data'!B1036:B1135)</f>
        <v>143.09761433</v>
      </c>
    </row>
    <row r="1137" spans="1:4" x14ac:dyDescent="0.35">
      <c r="A1137" s="23">
        <v>42921</v>
      </c>
      <c r="B1137" s="21">
        <f>AVERAGE('Stock Data'!B1117:B1136)</f>
        <v>145.0504037</v>
      </c>
      <c r="C1137" s="21">
        <f>AVERAGE('Stock Data'!B1077:B1136)</f>
        <v>146.74625348333336</v>
      </c>
      <c r="D1137" s="21">
        <f>AVERAGE('Stock Data'!B1037:B1136)</f>
        <v>143.21884404000002</v>
      </c>
    </row>
    <row r="1138" spans="1:4" x14ac:dyDescent="0.35">
      <c r="A1138" s="23">
        <v>42922</v>
      </c>
      <c r="B1138" s="21">
        <f>AVERAGE('Stock Data'!B1118:B1137)</f>
        <v>144.42313014999996</v>
      </c>
      <c r="C1138" s="21">
        <f>AVERAGE('Stock Data'!B1078:B1137)</f>
        <v>146.74871015000002</v>
      </c>
      <c r="D1138" s="21">
        <f>AVERAGE('Stock Data'!B1038:B1137)</f>
        <v>143.32954076000001</v>
      </c>
    </row>
    <row r="1139" spans="1:4" x14ac:dyDescent="0.35">
      <c r="A1139" s="23">
        <v>42923</v>
      </c>
      <c r="B1139" s="21">
        <f>AVERAGE('Stock Data'!B1119:B1138)</f>
        <v>143.88667234999997</v>
      </c>
      <c r="C1139" s="21">
        <f>AVERAGE('Stock Data'!B1079:B1138)</f>
        <v>146.80052238333337</v>
      </c>
      <c r="D1139" s="21">
        <f>AVERAGE('Stock Data'!B1039:B1138)</f>
        <v>143.44306432000002</v>
      </c>
    </row>
    <row r="1140" spans="1:4" x14ac:dyDescent="0.35">
      <c r="A1140" s="23">
        <v>42926</v>
      </c>
      <c r="B1140" s="21">
        <f>AVERAGE('Stock Data'!B1120:B1139)</f>
        <v>143.69213804999998</v>
      </c>
      <c r="C1140" s="21">
        <f>AVERAGE('Stock Data'!B1080:B1139)</f>
        <v>146.86409126666669</v>
      </c>
      <c r="D1140" s="21">
        <f>AVERAGE('Stock Data'!B1040:B1139)</f>
        <v>143.54822194000002</v>
      </c>
    </row>
    <row r="1141" spans="1:4" x14ac:dyDescent="0.35">
      <c r="A1141" s="23">
        <v>42927</v>
      </c>
      <c r="B1141" s="21">
        <f>AVERAGE('Stock Data'!B1121:B1140)</f>
        <v>143.69759689999998</v>
      </c>
      <c r="C1141" s="21">
        <f>AVERAGE('Stock Data'!B1081:B1140)</f>
        <v>146.94779031666673</v>
      </c>
      <c r="D1141" s="21">
        <f>AVERAGE('Stock Data'!B1041:B1140)</f>
        <v>143.65320104000003</v>
      </c>
    </row>
    <row r="1142" spans="1:4" x14ac:dyDescent="0.35">
      <c r="A1142" s="23">
        <v>42928</v>
      </c>
      <c r="B1142" s="21">
        <f>AVERAGE('Stock Data'!B1122:B1141)</f>
        <v>143.65541474999998</v>
      </c>
      <c r="C1142" s="21">
        <f>AVERAGE('Stock Data'!B1082:B1141)</f>
        <v>147.02211360000001</v>
      </c>
      <c r="D1142" s="21">
        <f>AVERAGE('Stock Data'!B1042:B1141)</f>
        <v>143.76184606000004</v>
      </c>
    </row>
    <row r="1143" spans="1:4" x14ac:dyDescent="0.35">
      <c r="A1143" s="23">
        <v>42929</v>
      </c>
      <c r="B1143" s="21">
        <f>AVERAGE('Stock Data'!B1123:B1142)</f>
        <v>143.78493895</v>
      </c>
      <c r="C1143" s="21">
        <f>AVERAGE('Stock Data'!B1083:B1142)</f>
        <v>147.14039616666668</v>
      </c>
      <c r="D1143" s="21">
        <f>AVERAGE('Stock Data'!B1043:B1142)</f>
        <v>143.88698201</v>
      </c>
    </row>
    <row r="1144" spans="1:4" x14ac:dyDescent="0.35">
      <c r="A1144" s="23">
        <v>42930</v>
      </c>
      <c r="B1144" s="21">
        <f>AVERAGE('Stock Data'!B1124:B1143)</f>
        <v>144.02066285000001</v>
      </c>
      <c r="C1144" s="21">
        <f>AVERAGE('Stock Data'!B1084:B1143)</f>
        <v>147.28825306666667</v>
      </c>
      <c r="D1144" s="21">
        <f>AVERAGE('Stock Data'!B1044:B1143)</f>
        <v>144.01503606</v>
      </c>
    </row>
    <row r="1145" spans="1:4" x14ac:dyDescent="0.35">
      <c r="A1145" s="23">
        <v>42933</v>
      </c>
      <c r="B1145" s="21">
        <f>AVERAGE('Stock Data'!B1125:B1144)</f>
        <v>144.38243575000001</v>
      </c>
      <c r="C1145" s="21">
        <f>AVERAGE('Stock Data'!B1085:B1144)</f>
        <v>147.41571786666665</v>
      </c>
      <c r="D1145" s="21">
        <f>AVERAGE('Stock Data'!B1045:B1144)</f>
        <v>144.14419881000001</v>
      </c>
    </row>
    <row r="1146" spans="1:4" x14ac:dyDescent="0.35">
      <c r="A1146" s="23">
        <v>42934</v>
      </c>
      <c r="B1146" s="21">
        <f>AVERAGE('Stock Data'!B1126:B1145)</f>
        <v>144.56803755000001</v>
      </c>
      <c r="C1146" s="21">
        <f>AVERAGE('Stock Data'!B1086:B1145)</f>
        <v>147.55458504999999</v>
      </c>
      <c r="D1146" s="21">
        <f>AVERAGE('Stock Data'!B1046:B1145)</f>
        <v>144.28425573000001</v>
      </c>
    </row>
    <row r="1147" spans="1:4" x14ac:dyDescent="0.35">
      <c r="A1147" s="23">
        <v>42935</v>
      </c>
      <c r="B1147" s="21">
        <f>AVERAGE('Stock Data'!B1127:B1146)</f>
        <v>144.86629120000003</v>
      </c>
      <c r="C1147" s="21">
        <f>AVERAGE('Stock Data'!B1087:B1146)</f>
        <v>147.68643268333335</v>
      </c>
      <c r="D1147" s="21">
        <f>AVERAGE('Stock Data'!B1047:B1146)</f>
        <v>144.43235723000001</v>
      </c>
    </row>
    <row r="1148" spans="1:4" x14ac:dyDescent="0.35">
      <c r="A1148" s="23">
        <v>42936</v>
      </c>
      <c r="B1148" s="21">
        <f>AVERAGE('Stock Data'!B1128:B1147)</f>
        <v>145.08811965000001</v>
      </c>
      <c r="C1148" s="21">
        <f>AVERAGE('Stock Data'!B1088:B1147)</f>
        <v>147.79236961666666</v>
      </c>
      <c r="D1148" s="21">
        <f>AVERAGE('Stock Data'!B1048:B1147)</f>
        <v>144.57104085</v>
      </c>
    </row>
    <row r="1149" spans="1:4" x14ac:dyDescent="0.35">
      <c r="A1149" s="23">
        <v>42937</v>
      </c>
      <c r="B1149" s="21">
        <f>AVERAGE('Stock Data'!B1129:B1148)</f>
        <v>145.31838395</v>
      </c>
      <c r="C1149" s="21">
        <f>AVERAGE('Stock Data'!B1089:B1148)</f>
        <v>147.91115166666668</v>
      </c>
      <c r="D1149" s="21">
        <f>AVERAGE('Stock Data'!B1049:B1148)</f>
        <v>144.70843647999999</v>
      </c>
    </row>
    <row r="1150" spans="1:4" x14ac:dyDescent="0.35">
      <c r="A1150" s="23">
        <v>42940</v>
      </c>
      <c r="B1150" s="21">
        <f>AVERAGE('Stock Data'!B1130:B1149)</f>
        <v>145.60671095000001</v>
      </c>
      <c r="C1150" s="21">
        <f>AVERAGE('Stock Data'!B1090:B1149)</f>
        <v>148.05822756666666</v>
      </c>
      <c r="D1150" s="21">
        <f>AVERAGE('Stock Data'!B1050:B1149)</f>
        <v>144.83621983</v>
      </c>
    </row>
    <row r="1151" spans="1:4" x14ac:dyDescent="0.35">
      <c r="A1151" s="23">
        <v>42941</v>
      </c>
      <c r="B1151" s="21">
        <f>AVERAGE('Stock Data'!B1131:B1150)</f>
        <v>145.95012295000001</v>
      </c>
      <c r="C1151" s="21">
        <f>AVERAGE('Stock Data'!B1091:B1150)</f>
        <v>148.21836296666666</v>
      </c>
      <c r="D1151" s="21">
        <f>AVERAGE('Stock Data'!B1051:B1150)</f>
        <v>144.97865863999996</v>
      </c>
    </row>
    <row r="1152" spans="1:4" x14ac:dyDescent="0.35">
      <c r="A1152" s="23">
        <v>42942</v>
      </c>
      <c r="B1152" s="21">
        <f>AVERAGE('Stock Data'!B1132:B1151)</f>
        <v>146.43298429999999</v>
      </c>
      <c r="C1152" s="21">
        <f>AVERAGE('Stock Data'!B1092:B1151)</f>
        <v>148.34213921666668</v>
      </c>
      <c r="D1152" s="21">
        <f>AVERAGE('Stock Data'!B1052:B1151)</f>
        <v>145.12013843999998</v>
      </c>
    </row>
    <row r="1153" spans="1:4" x14ac:dyDescent="0.35">
      <c r="A1153" s="23">
        <v>42943</v>
      </c>
      <c r="B1153" s="21">
        <f>AVERAGE('Stock Data'!B1133:B1152)</f>
        <v>146.66771555</v>
      </c>
      <c r="C1153" s="21">
        <f>AVERAGE('Stock Data'!B1093:B1152)</f>
        <v>148.4026227666667</v>
      </c>
      <c r="D1153" s="21">
        <f>AVERAGE('Stock Data'!B1053:B1152)</f>
        <v>145.23718402999998</v>
      </c>
    </row>
    <row r="1154" spans="1:4" x14ac:dyDescent="0.35">
      <c r="A1154" s="23">
        <v>42944</v>
      </c>
      <c r="B1154" s="21">
        <f>AVERAGE('Stock Data'!B1134:B1153)</f>
        <v>146.95653925000002</v>
      </c>
      <c r="C1154" s="21">
        <f>AVERAGE('Stock Data'!B1094:B1153)</f>
        <v>148.45298489999999</v>
      </c>
      <c r="D1154" s="21">
        <f>AVERAGE('Stock Data'!B1054:B1153)</f>
        <v>145.34192965999998</v>
      </c>
    </row>
    <row r="1155" spans="1:4" x14ac:dyDescent="0.35">
      <c r="A1155" s="23">
        <v>42947</v>
      </c>
      <c r="B1155" s="21">
        <f>AVERAGE('Stock Data'!B1135:B1154)</f>
        <v>147.19027720000003</v>
      </c>
      <c r="C1155" s="21">
        <f>AVERAGE('Stock Data'!B1095:B1154)</f>
        <v>148.49934110000001</v>
      </c>
      <c r="D1155" s="21">
        <f>AVERAGE('Stock Data'!B1055:B1154)</f>
        <v>145.44417285999998</v>
      </c>
    </row>
    <row r="1156" spans="1:4" x14ac:dyDescent="0.35">
      <c r="A1156" s="23">
        <v>42948</v>
      </c>
      <c r="B1156" s="21">
        <f>AVERAGE('Stock Data'!B1136:B1155)</f>
        <v>147.51532755000002</v>
      </c>
      <c r="C1156" s="21">
        <f>AVERAGE('Stock Data'!B1096:B1155)</f>
        <v>148.52750069999999</v>
      </c>
      <c r="D1156" s="21">
        <f>AVERAGE('Stock Data'!B1056:B1155)</f>
        <v>145.56268054999998</v>
      </c>
    </row>
    <row r="1157" spans="1:4" x14ac:dyDescent="0.35">
      <c r="A1157" s="23">
        <v>42949</v>
      </c>
      <c r="B1157" s="21">
        <f>AVERAGE('Stock Data'!B1137:B1156)</f>
        <v>148.16294795000002</v>
      </c>
      <c r="C1157" s="21">
        <f>AVERAGE('Stock Data'!B1097:B1156)</f>
        <v>148.60622384999996</v>
      </c>
      <c r="D1157" s="21">
        <f>AVERAGE('Stock Data'!B1057:B1156)</f>
        <v>145.74701114999999</v>
      </c>
    </row>
    <row r="1158" spans="1:4" x14ac:dyDescent="0.35">
      <c r="A1158" s="23">
        <v>42950</v>
      </c>
      <c r="B1158" s="21">
        <f>AVERAGE('Stock Data'!B1138:B1157)</f>
        <v>148.80014660000001</v>
      </c>
      <c r="C1158" s="21">
        <f>AVERAGE('Stock Data'!B1098:B1157)</f>
        <v>148.64283121666668</v>
      </c>
      <c r="D1158" s="21">
        <f>AVERAGE('Stock Data'!B1058:B1157)</f>
        <v>145.91516606000002</v>
      </c>
    </row>
    <row r="1159" spans="1:4" x14ac:dyDescent="0.35">
      <c r="A1159" s="23">
        <v>42951</v>
      </c>
      <c r="B1159" s="21">
        <f>AVERAGE('Stock Data'!B1139:B1158)</f>
        <v>149.40608075</v>
      </c>
      <c r="C1159" s="21">
        <f>AVERAGE('Stock Data'!B1099:B1158)</f>
        <v>148.70502910000002</v>
      </c>
      <c r="D1159" s="21">
        <f>AVERAGE('Stock Data'!B1059:B1158)</f>
        <v>146.09353519999999</v>
      </c>
    </row>
    <row r="1160" spans="1:4" x14ac:dyDescent="0.35">
      <c r="A1160" s="23">
        <v>42954</v>
      </c>
      <c r="B1160" s="21">
        <f>AVERAGE('Stock Data'!B1140:B1159)</f>
        <v>150.08843855000001</v>
      </c>
      <c r="C1160" s="21">
        <f>AVERAGE('Stock Data'!B1100:B1159)</f>
        <v>148.78542308333334</v>
      </c>
      <c r="D1160" s="21">
        <f>AVERAGE('Stock Data'!B1060:B1159)</f>
        <v>146.28139317</v>
      </c>
    </row>
    <row r="1161" spans="1:4" x14ac:dyDescent="0.35">
      <c r="A1161" s="23">
        <v>42955</v>
      </c>
      <c r="B1161" s="21">
        <f>AVERAGE('Stock Data'!B1141:B1160)</f>
        <v>150.81049739999997</v>
      </c>
      <c r="C1161" s="21">
        <f>AVERAGE('Stock Data'!B1101:B1160)</f>
        <v>148.85125993333335</v>
      </c>
      <c r="D1161" s="21">
        <f>AVERAGE('Stock Data'!B1061:B1160)</f>
        <v>146.47958287</v>
      </c>
    </row>
    <row r="1162" spans="1:4" x14ac:dyDescent="0.35">
      <c r="A1162" s="23">
        <v>42956</v>
      </c>
      <c r="B1162" s="21">
        <f>AVERAGE('Stock Data'!B1142:B1161)</f>
        <v>151.57076805</v>
      </c>
      <c r="C1162" s="21">
        <f>AVERAGE('Stock Data'!B1102:B1161)</f>
        <v>148.93992518333334</v>
      </c>
      <c r="D1162" s="21">
        <f>AVERAGE('Stock Data'!B1062:B1161)</f>
        <v>146.69441838</v>
      </c>
    </row>
    <row r="1163" spans="1:4" x14ac:dyDescent="0.35">
      <c r="A1163" s="23">
        <v>42957</v>
      </c>
      <c r="B1163" s="21">
        <f>AVERAGE('Stock Data'!B1143:B1162)</f>
        <v>151.97571345</v>
      </c>
      <c r="C1163" s="21">
        <f>AVERAGE('Stock Data'!B1103:B1162)</f>
        <v>148.9475337333333</v>
      </c>
      <c r="D1163" s="21">
        <f>AVERAGE('Stock Data'!B1063:B1162)</f>
        <v>146.84380695999999</v>
      </c>
    </row>
    <row r="1164" spans="1:4" x14ac:dyDescent="0.35">
      <c r="A1164" s="23">
        <v>42958</v>
      </c>
      <c r="B1164" s="21">
        <f>AVERAGE('Stock Data'!B1144:B1163)</f>
        <v>152.42524729999997</v>
      </c>
      <c r="C1164" s="21">
        <f>AVERAGE('Stock Data'!B1104:B1163)</f>
        <v>149.07736238333331</v>
      </c>
      <c r="D1164" s="21">
        <f>AVERAGE('Stock Data'!B1064:B1163)</f>
        <v>147.03073093999998</v>
      </c>
    </row>
    <row r="1165" spans="1:4" x14ac:dyDescent="0.35">
      <c r="A1165" s="23">
        <v>42961</v>
      </c>
      <c r="B1165" s="21">
        <f>AVERAGE('Stock Data'!B1145:B1164)</f>
        <v>152.96705105000001</v>
      </c>
      <c r="C1165" s="21">
        <f>AVERAGE('Stock Data'!B1105:B1164)</f>
        <v>149.20866858333332</v>
      </c>
      <c r="D1165" s="21">
        <f>AVERAGE('Stock Data'!B1065:B1164)</f>
        <v>147.22565266000001</v>
      </c>
    </row>
    <row r="1166" spans="1:4" x14ac:dyDescent="0.35">
      <c r="A1166" s="23">
        <v>42962</v>
      </c>
      <c r="B1166" s="21">
        <f>AVERAGE('Stock Data'!B1146:B1165)</f>
        <v>153.57023479999998</v>
      </c>
      <c r="C1166" s="21">
        <f>AVERAGE('Stock Data'!B1106:B1165)</f>
        <v>149.36043479999998</v>
      </c>
      <c r="D1166" s="21">
        <f>AVERAGE('Stock Data'!B1066:B1165)</f>
        <v>147.44295384000003</v>
      </c>
    </row>
    <row r="1167" spans="1:4" x14ac:dyDescent="0.35">
      <c r="A1167" s="23">
        <v>42963</v>
      </c>
      <c r="B1167" s="21">
        <f>AVERAGE('Stock Data'!B1147:B1166)</f>
        <v>154.09438639999999</v>
      </c>
      <c r="C1167" s="21">
        <f>AVERAGE('Stock Data'!B1107:B1166)</f>
        <v>149.48602251666665</v>
      </c>
      <c r="D1167" s="21">
        <f>AVERAGE('Stock Data'!B1067:B1166)</f>
        <v>147.65654591000003</v>
      </c>
    </row>
    <row r="1168" spans="1:4" x14ac:dyDescent="0.35">
      <c r="A1168" s="23">
        <v>42964</v>
      </c>
      <c r="B1168" s="21">
        <f>AVERAGE('Stock Data'!B1148:B1167)</f>
        <v>154.49833765</v>
      </c>
      <c r="C1168" s="21">
        <f>AVERAGE('Stock Data'!B1108:B1167)</f>
        <v>149.56343746666667</v>
      </c>
      <c r="D1168" s="21">
        <f>AVERAGE('Stock Data'!B1068:B1167)</f>
        <v>147.83697620000004</v>
      </c>
    </row>
    <row r="1169" spans="1:4" x14ac:dyDescent="0.35">
      <c r="A1169" s="23">
        <v>42965</v>
      </c>
      <c r="B1169" s="21">
        <f>AVERAGE('Stock Data'!B1149:B1168)</f>
        <v>154.88782739999999</v>
      </c>
      <c r="C1169" s="21">
        <f>AVERAGE('Stock Data'!B1109:B1168)</f>
        <v>149.64248360000002</v>
      </c>
      <c r="D1169" s="21">
        <f>AVERAGE('Stock Data'!B1069:B1168)</f>
        <v>147.98495716000002</v>
      </c>
    </row>
    <row r="1170" spans="1:4" x14ac:dyDescent="0.35">
      <c r="A1170" s="23">
        <v>42968</v>
      </c>
      <c r="B1170" s="21">
        <f>AVERAGE('Stock Data'!B1150:B1169)</f>
        <v>155.17255029999998</v>
      </c>
      <c r="C1170" s="21">
        <f>AVERAGE('Stock Data'!B1110:B1169)</f>
        <v>149.70794659999999</v>
      </c>
      <c r="D1170" s="21">
        <f>AVERAGE('Stock Data'!B1070:B1169)</f>
        <v>148.12688556000003</v>
      </c>
    </row>
    <row r="1171" spans="1:4" x14ac:dyDescent="0.35">
      <c r="A1171" s="23">
        <v>42969</v>
      </c>
      <c r="B1171" s="21">
        <f>AVERAGE('Stock Data'!B1151:B1170)</f>
        <v>155.55305490000001</v>
      </c>
      <c r="C1171" s="21">
        <f>AVERAGE('Stock Data'!B1111:B1170)</f>
        <v>149.82039013333335</v>
      </c>
      <c r="D1171" s="21">
        <f>AVERAGE('Stock Data'!B1071:B1170)</f>
        <v>148.29629993000006</v>
      </c>
    </row>
    <row r="1172" spans="1:4" x14ac:dyDescent="0.35">
      <c r="A1172" s="23">
        <v>42970</v>
      </c>
      <c r="B1172" s="21">
        <f>AVERAGE('Stock Data'!B1152:B1171)</f>
        <v>155.9077935</v>
      </c>
      <c r="C1172" s="21">
        <f>AVERAGE('Stock Data'!B1112:B1171)</f>
        <v>149.93516268333335</v>
      </c>
      <c r="D1172" s="21">
        <f>AVERAGE('Stock Data'!B1072:B1171)</f>
        <v>148.47037571000001</v>
      </c>
    </row>
    <row r="1173" spans="1:4" x14ac:dyDescent="0.35">
      <c r="A1173" s="23">
        <v>42971</v>
      </c>
      <c r="B1173" s="21">
        <f>AVERAGE('Stock Data'!B1153:B1172)</f>
        <v>156.37107474999999</v>
      </c>
      <c r="C1173" s="21">
        <f>AVERAGE('Stock Data'!B1113:B1172)</f>
        <v>150.05319730000002</v>
      </c>
      <c r="D1173" s="21">
        <f>AVERAGE('Stock Data'!B1073:B1172)</f>
        <v>148.63698154000002</v>
      </c>
    </row>
    <row r="1174" spans="1:4" x14ac:dyDescent="0.35">
      <c r="A1174" s="23">
        <v>42972</v>
      </c>
      <c r="B1174" s="21">
        <f>AVERAGE('Stock Data'!B1154:B1173)</f>
        <v>156.91635445</v>
      </c>
      <c r="C1174" s="21">
        <f>AVERAGE('Stock Data'!B1114:B1173)</f>
        <v>150.17408251666666</v>
      </c>
      <c r="D1174" s="21">
        <f>AVERAGE('Stock Data'!B1074:B1173)</f>
        <v>148.79888996000003</v>
      </c>
    </row>
    <row r="1175" spans="1:4" x14ac:dyDescent="0.35">
      <c r="A1175" s="23">
        <v>42975</v>
      </c>
      <c r="B1175" s="21">
        <f>AVERAGE('Stock Data'!B1155:B1174)</f>
        <v>157.5800576</v>
      </c>
      <c r="C1175" s="21">
        <f>AVERAGE('Stock Data'!B1115:B1174)</f>
        <v>150.28415459999999</v>
      </c>
      <c r="D1175" s="21">
        <f>AVERAGE('Stock Data'!B1075:B1174)</f>
        <v>148.98425404000002</v>
      </c>
    </row>
    <row r="1176" spans="1:4" x14ac:dyDescent="0.35">
      <c r="A1176" s="23">
        <v>42976</v>
      </c>
      <c r="B1176" s="21">
        <f>AVERAGE('Stock Data'!B1156:B1175)</f>
        <v>158.24999625000001</v>
      </c>
      <c r="C1176" s="21">
        <f>AVERAGE('Stock Data'!B1116:B1175)</f>
        <v>150.44328469999999</v>
      </c>
      <c r="D1176" s="21">
        <f>AVERAGE('Stock Data'!B1076:B1175)</f>
        <v>149.18752492000004</v>
      </c>
    </row>
    <row r="1177" spans="1:4" x14ac:dyDescent="0.35">
      <c r="A1177" s="23">
        <v>42977</v>
      </c>
      <c r="B1177" s="21">
        <f>AVERAGE('Stock Data'!B1157:B1176)</f>
        <v>158.59000785000001</v>
      </c>
      <c r="C1177" s="21">
        <f>AVERAGE('Stock Data'!B1117:B1176)</f>
        <v>150.60111983333329</v>
      </c>
      <c r="D1177" s="21">
        <f>AVERAGE('Stock Data'!B1077:B1176)</f>
        <v>149.39834325000004</v>
      </c>
    </row>
    <row r="1178" spans="1:4" x14ac:dyDescent="0.35">
      <c r="A1178" s="23">
        <v>42978</v>
      </c>
      <c r="B1178" s="21">
        <f>AVERAGE('Stock Data'!B1158:B1177)</f>
        <v>159.04031530000003</v>
      </c>
      <c r="C1178" s="21">
        <f>AVERAGE('Stock Data'!B1118:B1177)</f>
        <v>150.75453068333334</v>
      </c>
      <c r="D1178" s="21">
        <f>AVERAGE('Stock Data'!B1078:B1177)</f>
        <v>149.61731847000001</v>
      </c>
    </row>
    <row r="1179" spans="1:4" x14ac:dyDescent="0.35">
      <c r="A1179" s="23">
        <v>42979</v>
      </c>
      <c r="B1179" s="21">
        <f>AVERAGE('Stock Data'!B1159:B1178)</f>
        <v>159.45242085000001</v>
      </c>
      <c r="C1179" s="21">
        <f>AVERAGE('Stock Data'!B1119:B1178)</f>
        <v>150.91505798333336</v>
      </c>
      <c r="D1179" s="21">
        <f>AVERAGE('Stock Data'!B1079:B1178)</f>
        <v>149.85201375000005</v>
      </c>
    </row>
    <row r="1180" spans="1:4" x14ac:dyDescent="0.35">
      <c r="A1180" s="23">
        <v>42983</v>
      </c>
      <c r="B1180" s="21">
        <f>AVERAGE('Stock Data'!B1160:B1179)</f>
        <v>159.64628450000004</v>
      </c>
      <c r="C1180" s="21">
        <f>AVERAGE('Stock Data'!B1120:B1179)</f>
        <v>151.14228703333336</v>
      </c>
      <c r="D1180" s="21">
        <f>AVERAGE('Stock Data'!B1080:B1179)</f>
        <v>150.06539937000002</v>
      </c>
    </row>
    <row r="1181" spans="1:4" x14ac:dyDescent="0.35">
      <c r="A1181" s="23">
        <v>42984</v>
      </c>
      <c r="B1181" s="21">
        <f>AVERAGE('Stock Data'!B1161:B1180)</f>
        <v>159.7686539</v>
      </c>
      <c r="C1181" s="21">
        <f>AVERAGE('Stock Data'!B1121:B1180)</f>
        <v>151.42558273333333</v>
      </c>
      <c r="D1181" s="21">
        <f>AVERAGE('Stock Data'!B1081:B1180)</f>
        <v>150.28450445000004</v>
      </c>
    </row>
    <row r="1182" spans="1:4" x14ac:dyDescent="0.35">
      <c r="A1182" s="23">
        <v>42985</v>
      </c>
      <c r="B1182" s="21">
        <f>AVERAGE('Stock Data'!B1162:B1181)</f>
        <v>159.81000525000002</v>
      </c>
      <c r="C1182" s="21">
        <f>AVERAGE('Stock Data'!B1122:B1181)</f>
        <v>151.67872935000003</v>
      </c>
      <c r="D1182" s="21">
        <f>AVERAGE('Stock Data'!B1082:B1181)</f>
        <v>150.48942281999999</v>
      </c>
    </row>
    <row r="1183" spans="1:4" x14ac:dyDescent="0.35">
      <c r="A1183" s="23">
        <v>42986</v>
      </c>
      <c r="B1183" s="21">
        <f>AVERAGE('Stock Data'!B1163:B1182)</f>
        <v>159.9749123</v>
      </c>
      <c r="C1183" s="21">
        <f>AVERAGE('Stock Data'!B1123:B1182)</f>
        <v>151.91185490000004</v>
      </c>
      <c r="D1183" s="21">
        <f>AVERAGE('Stock Data'!B1083:B1182)</f>
        <v>150.67436285000002</v>
      </c>
    </row>
    <row r="1184" spans="1:4" x14ac:dyDescent="0.35">
      <c r="A1184" s="23">
        <v>42989</v>
      </c>
      <c r="B1184" s="21">
        <f>AVERAGE('Stock Data'!B1164:B1183)</f>
        <v>160.17519229999999</v>
      </c>
      <c r="C1184" s="21">
        <f>AVERAGE('Stock Data'!B1124:B1183)</f>
        <v>152.20703415</v>
      </c>
      <c r="D1184" s="21">
        <f>AVERAGE('Stock Data'!B1084:B1183)</f>
        <v>150.89303976000002</v>
      </c>
    </row>
    <row r="1185" spans="1:4" x14ac:dyDescent="0.35">
      <c r="A1185" s="23">
        <v>42990</v>
      </c>
      <c r="B1185" s="21">
        <f>AVERAGE('Stock Data'!B1165:B1184)</f>
        <v>160.2255112</v>
      </c>
      <c r="C1185" s="21">
        <f>AVERAGE('Stock Data'!B1125:B1184)</f>
        <v>152.52499933333334</v>
      </c>
      <c r="D1185" s="21">
        <f>AVERAGE('Stock Data'!B1085:B1184)</f>
        <v>151.08794317000002</v>
      </c>
    </row>
    <row r="1186" spans="1:4" x14ac:dyDescent="0.35">
      <c r="A1186" s="23">
        <v>42991</v>
      </c>
      <c r="B1186" s="21">
        <f>AVERAGE('Stock Data'!B1166:B1185)</f>
        <v>160.12835999999999</v>
      </c>
      <c r="C1186" s="21">
        <f>AVERAGE('Stock Data'!B1126:B1185)</f>
        <v>152.7555441166667</v>
      </c>
      <c r="D1186" s="21">
        <f>AVERAGE('Stock Data'!B1086:B1185)</f>
        <v>151.27246999000002</v>
      </c>
    </row>
    <row r="1187" spans="1:4" x14ac:dyDescent="0.35">
      <c r="A1187" s="23">
        <v>42992</v>
      </c>
      <c r="B1187" s="21">
        <f>AVERAGE('Stock Data'!B1167:B1186)</f>
        <v>159.99533845000002</v>
      </c>
      <c r="C1187" s="21">
        <f>AVERAGE('Stock Data'!B1127:B1186)</f>
        <v>152.98533868333334</v>
      </c>
      <c r="D1187" s="21">
        <f>AVERAGE('Stock Data'!B1087:B1186)</f>
        <v>151.42980458000002</v>
      </c>
    </row>
    <row r="1188" spans="1:4" x14ac:dyDescent="0.35">
      <c r="A1188" s="23">
        <v>42993</v>
      </c>
      <c r="B1188" s="21">
        <f>AVERAGE('Stock Data'!B1168:B1187)</f>
        <v>160.09597704999999</v>
      </c>
      <c r="C1188" s="21">
        <f>AVERAGE('Stock Data'!B1128:B1187)</f>
        <v>153.22747811666667</v>
      </c>
      <c r="D1188" s="21">
        <f>AVERAGE('Stock Data'!B1088:B1187)</f>
        <v>151.59428471000001</v>
      </c>
    </row>
    <row r="1189" spans="1:4" x14ac:dyDescent="0.35">
      <c r="A1189" s="23">
        <v>42996</v>
      </c>
      <c r="B1189" s="21">
        <f>AVERAGE('Stock Data'!B1169:B1188)</f>
        <v>160.15426714999998</v>
      </c>
      <c r="C1189" s="21">
        <f>AVERAGE('Stock Data'!B1129:B1188)</f>
        <v>153.45349283333337</v>
      </c>
      <c r="D1189" s="21">
        <f>AVERAGE('Stock Data'!B1089:B1188)</f>
        <v>151.75510991000004</v>
      </c>
    </row>
    <row r="1190" spans="1:4" x14ac:dyDescent="0.35">
      <c r="A1190" s="23">
        <v>42997</v>
      </c>
      <c r="B1190" s="21">
        <f>AVERAGE('Stock Data'!B1170:B1189)</f>
        <v>160.22999424999998</v>
      </c>
      <c r="C1190" s="21">
        <f>AVERAGE('Stock Data'!B1130:B1189)</f>
        <v>153.66975183333338</v>
      </c>
      <c r="D1190" s="21">
        <f>AVERAGE('Stock Data'!B1090:B1189)</f>
        <v>151.91544544999999</v>
      </c>
    </row>
    <row r="1191" spans="1:4" x14ac:dyDescent="0.35">
      <c r="A1191" s="23">
        <v>42998</v>
      </c>
      <c r="B1191" s="21">
        <f>AVERAGE('Stock Data'!B1171:B1190)</f>
        <v>160.0451592</v>
      </c>
      <c r="C1191" s="21">
        <f>AVERAGE('Stock Data'!B1131:B1190)</f>
        <v>153.84944568333333</v>
      </c>
      <c r="D1191" s="21">
        <f>AVERAGE('Stock Data'!B1091:B1190)</f>
        <v>152.05066060000001</v>
      </c>
    </row>
    <row r="1192" spans="1:4" x14ac:dyDescent="0.35">
      <c r="A1192" s="23">
        <v>42999</v>
      </c>
      <c r="B1192" s="21">
        <f>AVERAGE('Stock Data'!B1172:B1191)</f>
        <v>159.71683965000003</v>
      </c>
      <c r="C1192" s="21">
        <f>AVERAGE('Stock Data'!B1132:B1191)</f>
        <v>154.0192058166667</v>
      </c>
      <c r="D1192" s="21">
        <f>AVERAGE('Stock Data'!B1092:B1191)</f>
        <v>152.13021016000002</v>
      </c>
    </row>
    <row r="1193" spans="1:4" x14ac:dyDescent="0.35">
      <c r="A1193" s="23">
        <v>43000</v>
      </c>
      <c r="B1193" s="21">
        <f>AVERAGE('Stock Data'!B1173:B1192)</f>
        <v>159.34916160000003</v>
      </c>
      <c r="C1193" s="21">
        <f>AVERAGE('Stock Data'!B1133:B1192)</f>
        <v>154.12931730000003</v>
      </c>
      <c r="D1193" s="21">
        <f>AVERAGE('Stock Data'!B1093:B1192)</f>
        <v>152.18562093000003</v>
      </c>
    </row>
    <row r="1194" spans="1:4" x14ac:dyDescent="0.35">
      <c r="A1194" s="23">
        <v>43003</v>
      </c>
      <c r="B1194" s="21">
        <f>AVERAGE('Stock Data'!B1174:B1193)</f>
        <v>158.88532875000001</v>
      </c>
      <c r="C1194" s="21">
        <f>AVERAGE('Stock Data'!B1134:B1193)</f>
        <v>154.25274081666669</v>
      </c>
      <c r="D1194" s="21">
        <f>AVERAGE('Stock Data'!B1094:B1193)</f>
        <v>152.23212758000003</v>
      </c>
    </row>
    <row r="1195" spans="1:4" x14ac:dyDescent="0.35">
      <c r="A1195" s="23">
        <v>43004</v>
      </c>
      <c r="B1195" s="21">
        <f>AVERAGE('Stock Data'!B1175:B1194)</f>
        <v>158.4703202</v>
      </c>
      <c r="C1195" s="21">
        <f>AVERAGE('Stock Data'!B1135:B1194)</f>
        <v>154.41355166666668</v>
      </c>
      <c r="D1195" s="21">
        <f>AVERAGE('Stock Data'!B1095:B1194)</f>
        <v>152.30968022000002</v>
      </c>
    </row>
    <row r="1196" spans="1:4" x14ac:dyDescent="0.35">
      <c r="A1196" s="23">
        <v>43005</v>
      </c>
      <c r="B1196" s="21">
        <f>AVERAGE('Stock Data'!B1176:B1195)</f>
        <v>158.03787464999999</v>
      </c>
      <c r="C1196" s="21">
        <f>AVERAGE('Stock Data'!B1136:B1195)</f>
        <v>154.60106615000004</v>
      </c>
      <c r="D1196" s="21">
        <f>AVERAGE('Stock Data'!B1096:B1195)</f>
        <v>152.37407460000003</v>
      </c>
    </row>
    <row r="1197" spans="1:4" x14ac:dyDescent="0.35">
      <c r="A1197" s="23">
        <v>43006</v>
      </c>
      <c r="B1197" s="21">
        <f>AVERAGE('Stock Data'!B1177:B1196)</f>
        <v>157.53617784999997</v>
      </c>
      <c r="C1197" s="21">
        <f>AVERAGE('Stock Data'!B1137:B1196)</f>
        <v>154.76304455000002</v>
      </c>
      <c r="D1197" s="21">
        <f>AVERAGE('Stock Data'!B1097:B1196)</f>
        <v>152.38897145000001</v>
      </c>
    </row>
    <row r="1198" spans="1:4" x14ac:dyDescent="0.35">
      <c r="A1198" s="23">
        <v>43007</v>
      </c>
      <c r="B1198" s="21">
        <f>AVERAGE('Stock Data'!B1178:B1197)</f>
        <v>157.04394684999997</v>
      </c>
      <c r="C1198" s="21">
        <f>AVERAGE('Stock Data'!B1138:B1197)</f>
        <v>154.96146958333335</v>
      </c>
      <c r="D1198" s="21">
        <f>AVERAGE('Stock Data'!B1098:B1197)</f>
        <v>152.40255116000003</v>
      </c>
    </row>
    <row r="1199" spans="1:4" x14ac:dyDescent="0.35">
      <c r="A1199" s="23">
        <v>43010</v>
      </c>
      <c r="B1199" s="21">
        <f>AVERAGE('Stock Data'!B1179:B1198)</f>
        <v>156.53378064999998</v>
      </c>
      <c r="C1199" s="21">
        <f>AVERAGE('Stock Data'!B1139:B1198)</f>
        <v>155.13076075000001</v>
      </c>
      <c r="D1199" s="21">
        <f>AVERAGE('Stock Data'!B1099:B1198)</f>
        <v>152.42025776000003</v>
      </c>
    </row>
    <row r="1200" spans="1:4" x14ac:dyDescent="0.35">
      <c r="A1200" s="23">
        <v>43011</v>
      </c>
      <c r="B1200" s="21">
        <f>AVERAGE('Stock Data'!B1180:B1199)</f>
        <v>156.15514144999992</v>
      </c>
      <c r="C1200" s="21">
        <f>AVERAGE('Stock Data'!B1140:B1199)</f>
        <v>155.29662149999999</v>
      </c>
      <c r="D1200" s="21">
        <f>AVERAGE('Stock Data'!B1100:B1199)</f>
        <v>152.43153904000005</v>
      </c>
    </row>
    <row r="1201" spans="1:4" x14ac:dyDescent="0.35">
      <c r="A1201" s="23">
        <v>43012</v>
      </c>
      <c r="B1201" s="21">
        <f>AVERAGE('Stock Data'!B1181:B1200)</f>
        <v>155.73515089999995</v>
      </c>
      <c r="C1201" s="21">
        <f>AVERAGE('Stock Data'!B1141:B1200)</f>
        <v>155.4381007333333</v>
      </c>
      <c r="D1201" s="21">
        <f>AVERAGE('Stock Data'!B1101:B1200)</f>
        <v>152.41151692000005</v>
      </c>
    </row>
    <row r="1202" spans="1:4" x14ac:dyDescent="0.35">
      <c r="A1202" s="23">
        <v>43013</v>
      </c>
      <c r="B1202" s="21">
        <f>AVERAGE('Stock Data'!B1182:B1201)</f>
        <v>155.44270244999998</v>
      </c>
      <c r="C1202" s="21">
        <f>AVERAGE('Stock Data'!B1142:B1201)</f>
        <v>155.60782524999999</v>
      </c>
      <c r="D1202" s="21">
        <f>AVERAGE('Stock Data'!B1102:B1201)</f>
        <v>152.41449665000002</v>
      </c>
    </row>
    <row r="1203" spans="1:4" x14ac:dyDescent="0.35">
      <c r="A1203" s="23">
        <v>43014</v>
      </c>
      <c r="B1203" s="21">
        <f>AVERAGE('Stock Data'!B1183:B1202)</f>
        <v>155.27679819999994</v>
      </c>
      <c r="C1203" s="21">
        <f>AVERAGE('Stock Data'!B1143:B1202)</f>
        <v>155.74247464999999</v>
      </c>
      <c r="D1203" s="21">
        <f>AVERAGE('Stock Data'!B1103:B1202)</f>
        <v>152.41886234</v>
      </c>
    </row>
    <row r="1204" spans="1:4" x14ac:dyDescent="0.35">
      <c r="A1204" s="23">
        <v>43017</v>
      </c>
      <c r="B1204" s="21">
        <f>AVERAGE('Stock Data'!B1184:B1203)</f>
        <v>154.99481194999998</v>
      </c>
      <c r="C1204" s="21">
        <f>AVERAGE('Stock Data'!B1144:B1203)</f>
        <v>155.86508384999999</v>
      </c>
      <c r="D1204" s="21">
        <f>AVERAGE('Stock Data'!B1104:B1203)</f>
        <v>152.48041828000001</v>
      </c>
    </row>
    <row r="1205" spans="1:4" x14ac:dyDescent="0.35">
      <c r="A1205" s="23">
        <v>43018</v>
      </c>
      <c r="B1205" s="21">
        <f>AVERAGE('Stock Data'!B1185:B1204)</f>
        <v>154.74769969999997</v>
      </c>
      <c r="C1205" s="21">
        <f>AVERAGE('Stock Data'!B1145:B1204)</f>
        <v>155.9800873166667</v>
      </c>
      <c r="D1205" s="21">
        <f>AVERAGE('Stock Data'!B1105:B1204)</f>
        <v>152.51984333000001</v>
      </c>
    </row>
    <row r="1206" spans="1:4" x14ac:dyDescent="0.35">
      <c r="A1206" s="23">
        <v>43019</v>
      </c>
      <c r="B1206" s="21">
        <f>AVERAGE('Stock Data'!B1186:B1205)</f>
        <v>154.59325559999996</v>
      </c>
      <c r="C1206" s="21">
        <f>AVERAGE('Stock Data'!B1146:B1205)</f>
        <v>156.09728346666665</v>
      </c>
      <c r="D1206" s="21">
        <f>AVERAGE('Stock Data'!B1106:B1205)</f>
        <v>152.56058400000003</v>
      </c>
    </row>
    <row r="1207" spans="1:4" x14ac:dyDescent="0.35">
      <c r="A1207" s="23">
        <v>43020</v>
      </c>
      <c r="B1207" s="21">
        <f>AVERAGE('Stock Data'!B1187:B1206)</f>
        <v>154.47966384999998</v>
      </c>
      <c r="C1207" s="21">
        <f>AVERAGE('Stock Data'!B1147:B1206)</f>
        <v>156.18979623333331</v>
      </c>
      <c r="D1207" s="21">
        <f>AVERAGE('Stock Data'!B1107:B1206)</f>
        <v>152.58661397000003</v>
      </c>
    </row>
    <row r="1208" spans="1:4" x14ac:dyDescent="0.35">
      <c r="A1208" s="23">
        <v>43021</v>
      </c>
      <c r="B1208" s="21">
        <f>AVERAGE('Stock Data'!B1188:B1207)</f>
        <v>154.3356819</v>
      </c>
      <c r="C1208" s="21">
        <f>AVERAGE('Stock Data'!B1148:B1207)</f>
        <v>156.30999886666663</v>
      </c>
      <c r="D1208" s="21">
        <f>AVERAGE('Stock Data'!B1108:B1207)</f>
        <v>152.62439427000004</v>
      </c>
    </row>
    <row r="1209" spans="1:4" x14ac:dyDescent="0.35">
      <c r="A1209" s="23">
        <v>43024</v>
      </c>
      <c r="B1209" s="21">
        <f>AVERAGE('Stock Data'!B1189:B1208)</f>
        <v>154.39596555</v>
      </c>
      <c r="C1209" s="21">
        <f>AVERAGE('Stock Data'!B1149:B1208)</f>
        <v>156.47935336666666</v>
      </c>
      <c r="D1209" s="21">
        <f>AVERAGE('Stock Data'!B1109:B1208)</f>
        <v>152.69553670000005</v>
      </c>
    </row>
    <row r="1210" spans="1:4" x14ac:dyDescent="0.35">
      <c r="A1210" s="23">
        <v>43025</v>
      </c>
      <c r="B1210" s="21">
        <f>AVERAGE('Stock Data'!B1190:B1209)</f>
        <v>154.48265455000003</v>
      </c>
      <c r="C1210" s="21">
        <f>AVERAGE('Stock Data'!B1150:B1209)</f>
        <v>156.62839970000002</v>
      </c>
      <c r="D1210" s="21">
        <f>AVERAGE('Stock Data'!B1110:B1209)</f>
        <v>152.76729772000002</v>
      </c>
    </row>
    <row r="1211" spans="1:4" x14ac:dyDescent="0.35">
      <c r="A1211" s="23">
        <v>43026</v>
      </c>
      <c r="B1211" s="21">
        <f>AVERAGE('Stock Data'!B1191:B1210)</f>
        <v>154.66649245000002</v>
      </c>
      <c r="C1211" s="21">
        <f>AVERAGE('Stock Data'!B1151:B1210)</f>
        <v>156.75490218333331</v>
      </c>
      <c r="D1211" s="21">
        <f>AVERAGE('Stock Data'!B1111:B1210)</f>
        <v>152.83456441000004</v>
      </c>
    </row>
    <row r="1212" spans="1:4" x14ac:dyDescent="0.35">
      <c r="A1212" s="23">
        <v>43027</v>
      </c>
      <c r="B1212" s="21">
        <f>AVERAGE('Stock Data'!B1192:B1211)</f>
        <v>154.79552840000002</v>
      </c>
      <c r="C1212" s="21">
        <f>AVERAGE('Stock Data'!B1152:B1211)</f>
        <v>156.80672051666667</v>
      </c>
      <c r="D1212" s="21">
        <f>AVERAGE('Stock Data'!B1112:B1211)</f>
        <v>152.86357122000004</v>
      </c>
    </row>
    <row r="1213" spans="1:4" x14ac:dyDescent="0.35">
      <c r="A1213" s="23">
        <v>43028</v>
      </c>
      <c r="B1213" s="21">
        <f>AVERAGE('Stock Data'!B1193:B1212)</f>
        <v>155.01274720000004</v>
      </c>
      <c r="C1213" s="21">
        <f>AVERAGE('Stock Data'!B1153:B1212)</f>
        <v>156.91099451666665</v>
      </c>
      <c r="D1213" s="21">
        <f>AVERAGE('Stock Data'!B1113:B1212)</f>
        <v>152.90430014000003</v>
      </c>
    </row>
    <row r="1214" spans="1:4" x14ac:dyDescent="0.35">
      <c r="A1214" s="23">
        <v>43031</v>
      </c>
      <c r="B1214" s="21">
        <f>AVERAGE('Stock Data'!B1194:B1213)</f>
        <v>155.29274064999998</v>
      </c>
      <c r="C1214" s="21">
        <f>AVERAGE('Stock Data'!B1154:B1213)</f>
        <v>157.03147461666666</v>
      </c>
      <c r="D1214" s="21">
        <f>AVERAGE('Stock Data'!B1114:B1213)</f>
        <v>152.94006339000003</v>
      </c>
    </row>
    <row r="1215" spans="1:4" x14ac:dyDescent="0.35">
      <c r="A1215" s="23">
        <v>43032</v>
      </c>
      <c r="B1215" s="21">
        <f>AVERAGE('Stock Data'!B1195:B1214)</f>
        <v>155.49003220000003</v>
      </c>
      <c r="C1215" s="21">
        <f>AVERAGE('Stock Data'!B1155:B1214)</f>
        <v>157.18013666666667</v>
      </c>
      <c r="D1215" s="21">
        <f>AVERAGE('Stock Data'!B1115:B1214)</f>
        <v>152.96256324000001</v>
      </c>
    </row>
    <row r="1216" spans="1:4" x14ac:dyDescent="0.35">
      <c r="A1216" s="23">
        <v>43033</v>
      </c>
      <c r="B1216" s="21">
        <f>AVERAGE('Stock Data'!B1196:B1215)</f>
        <v>155.59864199999998</v>
      </c>
      <c r="C1216" s="21">
        <f>AVERAGE('Stock Data'!B1156:B1215)</f>
        <v>157.2955043</v>
      </c>
      <c r="D1216" s="21">
        <f>AVERAGE('Stock Data'!B1116:B1215)</f>
        <v>152.99327415000005</v>
      </c>
    </row>
    <row r="1217" spans="1:4" x14ac:dyDescent="0.35">
      <c r="A1217" s="23">
        <v>43034</v>
      </c>
      <c r="B1217" s="21">
        <f>AVERAGE('Stock Data'!B1197:B1216)</f>
        <v>155.8044022</v>
      </c>
      <c r="C1217" s="21">
        <f>AVERAGE('Stock Data'!B1157:B1216)</f>
        <v>157.31019596666661</v>
      </c>
      <c r="D1217" s="21">
        <f>AVERAGE('Stock Data'!B1117:B1216)</f>
        <v>153.02878791000001</v>
      </c>
    </row>
    <row r="1218" spans="1:4" x14ac:dyDescent="0.35">
      <c r="A1218" s="23">
        <v>43035</v>
      </c>
      <c r="B1218" s="21">
        <f>AVERAGE('Stock Data'!B1198:B1217)</f>
        <v>156.2493035</v>
      </c>
      <c r="C1218" s="21">
        <f>AVERAGE('Stock Data'!B1158:B1217)</f>
        <v>157.44452188333335</v>
      </c>
      <c r="D1218" s="21">
        <f>AVERAGE('Stock Data'!B1118:B1217)</f>
        <v>153.11136848000004</v>
      </c>
    </row>
    <row r="1219" spans="1:4" x14ac:dyDescent="0.35">
      <c r="A1219" s="23">
        <v>43038</v>
      </c>
      <c r="B1219" s="21">
        <f>AVERAGE('Stock Data'!B1199:B1218)</f>
        <v>156.89249125000001</v>
      </c>
      <c r="C1219" s="21">
        <f>AVERAGE('Stock Data'!B1159:B1218)</f>
        <v>157.62623091666669</v>
      </c>
      <c r="D1219" s="21">
        <f>AVERAGE('Stock Data'!B1119:B1218)</f>
        <v>153.23428917000004</v>
      </c>
    </row>
    <row r="1220" spans="1:4" x14ac:dyDescent="0.35">
      <c r="A1220" s="23">
        <v>43039</v>
      </c>
      <c r="B1220" s="21">
        <f>AVERAGE('Stock Data'!B1200:B1219)</f>
        <v>157.61788339999998</v>
      </c>
      <c r="C1220" s="21">
        <f>AVERAGE('Stock Data'!B1160:B1219)</f>
        <v>157.80643645000001</v>
      </c>
      <c r="D1220" s="21">
        <f>AVERAGE('Stock Data'!B1120:B1219)</f>
        <v>153.43997719000004</v>
      </c>
    </row>
    <row r="1221" spans="1:4" x14ac:dyDescent="0.35">
      <c r="A1221" s="23">
        <v>43040</v>
      </c>
      <c r="B1221" s="21">
        <f>AVERAGE('Stock Data'!B1201:B1220)</f>
        <v>158.28598185000001</v>
      </c>
      <c r="C1221" s="21">
        <f>AVERAGE('Stock Data'!B1161:B1220)</f>
        <v>157.9299288833333</v>
      </c>
      <c r="D1221" s="21">
        <f>AVERAGE('Stock Data'!B1121:B1220)</f>
        <v>153.65957619000005</v>
      </c>
    </row>
    <row r="1222" spans="1:4" x14ac:dyDescent="0.35">
      <c r="A1222" s="23">
        <v>43041</v>
      </c>
      <c r="B1222" s="21">
        <f>AVERAGE('Stock Data'!B1202:B1221)</f>
        <v>158.91970379999998</v>
      </c>
      <c r="C1222" s="21">
        <f>AVERAGE('Stock Data'!B1162:B1221)</f>
        <v>158.05747049999999</v>
      </c>
      <c r="D1222" s="21">
        <f>AVERAGE('Stock Data'!B1122:B1221)</f>
        <v>153.87971886000005</v>
      </c>
    </row>
    <row r="1223" spans="1:4" x14ac:dyDescent="0.35">
      <c r="A1223" s="23">
        <v>43042</v>
      </c>
      <c r="B1223" s="21">
        <f>AVERAGE('Stock Data'!B1203:B1222)</f>
        <v>159.77662369999999</v>
      </c>
      <c r="C1223" s="21">
        <f>AVERAGE('Stock Data'!B1163:B1222)</f>
        <v>158.34277806666665</v>
      </c>
      <c r="D1223" s="21">
        <f>AVERAGE('Stock Data'!B1123:B1222)</f>
        <v>154.15779732000007</v>
      </c>
    </row>
    <row r="1224" spans="1:4" x14ac:dyDescent="0.35">
      <c r="A1224" s="23">
        <v>43045</v>
      </c>
      <c r="B1224" s="21">
        <f>AVERAGE('Stock Data'!B1204:B1223)</f>
        <v>160.69382644999999</v>
      </c>
      <c r="C1224" s="21">
        <f>AVERAGE('Stock Data'!B1164:B1223)</f>
        <v>158.6212769</v>
      </c>
      <c r="D1224" s="21">
        <f>AVERAGE('Stock Data'!B1124:B1223)</f>
        <v>154.46194817000006</v>
      </c>
    </row>
    <row r="1225" spans="1:4" x14ac:dyDescent="0.35">
      <c r="A1225" s="23">
        <v>43046</v>
      </c>
      <c r="B1225" s="21">
        <f>AVERAGE('Stock Data'!B1205:B1224)</f>
        <v>161.63593994999997</v>
      </c>
      <c r="C1225" s="21">
        <f>AVERAGE('Stock Data'!B1165:B1224)</f>
        <v>158.86971695000003</v>
      </c>
      <c r="D1225" s="21">
        <f>AVERAGE('Stock Data'!B1125:B1224)</f>
        <v>154.79172753000003</v>
      </c>
    </row>
    <row r="1226" spans="1:4" x14ac:dyDescent="0.35">
      <c r="A1226" s="23">
        <v>43047</v>
      </c>
      <c r="B1226" s="21">
        <f>AVERAGE('Stock Data'!B1206:B1225)</f>
        <v>162.61691374999995</v>
      </c>
      <c r="C1226" s="21">
        <f>AVERAGE('Stock Data'!B1166:B1225)</f>
        <v>159.11284311666665</v>
      </c>
      <c r="D1226" s="21">
        <f>AVERAGE('Stock Data'!B1126:B1225)</f>
        <v>155.09536034000004</v>
      </c>
    </row>
    <row r="1227" spans="1:4" x14ac:dyDescent="0.35">
      <c r="A1227" s="23">
        <v>43048</v>
      </c>
      <c r="B1227" s="21">
        <f>AVERAGE('Stock Data'!B1207:B1226)</f>
        <v>163.60735334999995</v>
      </c>
      <c r="C1227" s="21">
        <f>AVERAGE('Stock Data'!B1167:B1226)</f>
        <v>159.36078521666667</v>
      </c>
      <c r="D1227" s="21">
        <f>AVERAGE('Stock Data'!B1127:B1226)</f>
        <v>155.40860665000002</v>
      </c>
    </row>
    <row r="1228" spans="1:4" x14ac:dyDescent="0.35">
      <c r="A1228" s="23">
        <v>43049</v>
      </c>
      <c r="B1228" s="21">
        <f>AVERAGE('Stock Data'!B1208:B1227)</f>
        <v>164.51946959999992</v>
      </c>
      <c r="C1228" s="21">
        <f>AVERAGE('Stock Data'!B1168:B1227)</f>
        <v>159.65037618333332</v>
      </c>
      <c r="D1228" s="21">
        <f>AVERAGE('Stock Data'!B1128:B1227)</f>
        <v>155.70751717000002</v>
      </c>
    </row>
    <row r="1229" spans="1:4" x14ac:dyDescent="0.35">
      <c r="A1229" s="23">
        <v>43052</v>
      </c>
      <c r="B1229" s="21">
        <f>AVERAGE('Stock Data'!B1209:B1228)</f>
        <v>165.25260404999997</v>
      </c>
      <c r="C1229" s="21">
        <f>AVERAGE('Stock Data'!B1169:B1228)</f>
        <v>159.93427891666667</v>
      </c>
      <c r="D1229" s="21">
        <f>AVERAGE('Stock Data'!B1129:B1228)</f>
        <v>156.00180962000005</v>
      </c>
    </row>
    <row r="1230" spans="1:4" x14ac:dyDescent="0.35">
      <c r="A1230" s="23">
        <v>43053</v>
      </c>
      <c r="B1230" s="21">
        <f>AVERAGE('Stock Data'!B1210:B1229)</f>
        <v>165.8248437</v>
      </c>
      <c r="C1230" s="21">
        <f>AVERAGE('Stock Data'!B1170:B1229)</f>
        <v>160.17916416666668</v>
      </c>
      <c r="D1230" s="21">
        <f>AVERAGE('Stock Data'!B1130:B1229)</f>
        <v>156.26335075000006</v>
      </c>
    </row>
    <row r="1231" spans="1:4" x14ac:dyDescent="0.35">
      <c r="A1231" s="23">
        <v>43054</v>
      </c>
      <c r="B1231" s="21">
        <f>AVERAGE('Stock Data'!B1211:B1230)</f>
        <v>166.31945734999999</v>
      </c>
      <c r="C1231" s="21">
        <f>AVERAGE('Stock Data'!B1171:B1230)</f>
        <v>160.343703</v>
      </c>
      <c r="D1231" s="21">
        <f>AVERAGE('Stock Data'!B1131:B1230)</f>
        <v>156.50685737000003</v>
      </c>
    </row>
    <row r="1232" spans="1:4" x14ac:dyDescent="0.35">
      <c r="A1232" s="23">
        <v>43055</v>
      </c>
      <c r="B1232" s="21">
        <f>AVERAGE('Stock Data'!B1212:B1231)</f>
        <v>167.10339365000002</v>
      </c>
      <c r="C1232" s="21">
        <f>AVERAGE('Stock Data'!B1172:B1231)</f>
        <v>160.53858723333332</v>
      </c>
      <c r="D1232" s="21">
        <f>AVERAGE('Stock Data'!B1132:B1231)</f>
        <v>156.79130790000005</v>
      </c>
    </row>
    <row r="1233" spans="1:4" x14ac:dyDescent="0.35">
      <c r="A1233" s="23">
        <v>43056</v>
      </c>
      <c r="B1233" s="21">
        <f>AVERAGE('Stock Data'!B1213:B1232)</f>
        <v>167.82637795000002</v>
      </c>
      <c r="C1233" s="21">
        <f>AVERAGE('Stock Data'!B1173:B1232)</f>
        <v>160.72942891666668</v>
      </c>
      <c r="D1233" s="21">
        <f>AVERAGE('Stock Data'!B1133:B1232)</f>
        <v>157.04541541000003</v>
      </c>
    </row>
    <row r="1234" spans="1:4" x14ac:dyDescent="0.35">
      <c r="A1234" s="23">
        <v>43059</v>
      </c>
      <c r="B1234" s="21">
        <f>AVERAGE('Stock Data'!B1214:B1233)</f>
        <v>168.54484795000002</v>
      </c>
      <c r="C1234" s="21">
        <f>AVERAGE('Stock Data'!B1174:B1233)</f>
        <v>160.9076391166667</v>
      </c>
      <c r="D1234" s="21">
        <f>AVERAGE('Stock Data'!B1134:B1233)</f>
        <v>157.31916221000003</v>
      </c>
    </row>
    <row r="1235" spans="1:4" x14ac:dyDescent="0.35">
      <c r="A1235" s="23">
        <v>43060</v>
      </c>
      <c r="B1235" s="21">
        <f>AVERAGE('Stock Data'!B1215:B1234)</f>
        <v>169.37498405000002</v>
      </c>
      <c r="C1235" s="21">
        <f>AVERAGE('Stock Data'!B1175:B1234)</f>
        <v>161.11177881666669</v>
      </c>
      <c r="D1235" s="21">
        <f>AVERAGE('Stock Data'!B1135:B1234)</f>
        <v>157.62113425000004</v>
      </c>
    </row>
    <row r="1236" spans="1:4" x14ac:dyDescent="0.35">
      <c r="A1236" s="23">
        <v>43061</v>
      </c>
      <c r="B1236" s="21">
        <f>AVERAGE('Stock Data'!B1216:B1235)</f>
        <v>170.33049705000002</v>
      </c>
      <c r="C1236" s="21">
        <f>AVERAGE('Stock Data'!B1176:B1235)</f>
        <v>161.32233790000001</v>
      </c>
      <c r="D1236" s="21">
        <f>AVERAGE('Stock Data'!B1136:B1235)</f>
        <v>157.94646750000001</v>
      </c>
    </row>
    <row r="1237" spans="1:4" x14ac:dyDescent="0.35">
      <c r="A1237" s="23">
        <v>43063</v>
      </c>
      <c r="B1237" s="21">
        <f>AVERAGE('Stock Data'!B1217:B1236)</f>
        <v>171.23668905000005</v>
      </c>
      <c r="C1237" s="21">
        <f>AVERAGE('Stock Data'!B1177:B1236)</f>
        <v>161.52575636666668</v>
      </c>
      <c r="D1237" s="21">
        <f>AVERAGE('Stock Data'!B1137:B1236)</f>
        <v>158.26604498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37"/>
  <sheetViews>
    <sheetView workbookViewId="0">
      <selection activeCell="B3" sqref="B3"/>
    </sheetView>
  </sheetViews>
  <sheetFormatPr defaultRowHeight="14.5" x14ac:dyDescent="0.35"/>
  <cols>
    <col min="1" max="1" width="17.81640625" style="22" customWidth="1"/>
    <col min="2" max="3" width="19.54296875" bestFit="1" customWidth="1"/>
    <col min="4" max="4" width="19" bestFit="1" customWidth="1"/>
    <col min="5" max="5" width="19.54296875" bestFit="1" customWidth="1"/>
    <col min="6" max="6" width="6.1796875" bestFit="1" customWidth="1"/>
    <col min="7" max="7" width="19.54296875" bestFit="1" customWidth="1"/>
    <col min="8" max="8" width="6.1796875" bestFit="1" customWidth="1"/>
    <col min="9" max="9" width="19.54296875" bestFit="1" customWidth="1"/>
    <col min="10" max="10" width="6.1796875" bestFit="1" customWidth="1"/>
  </cols>
  <sheetData>
    <row r="1" spans="1:10" ht="15" thickBot="1" x14ac:dyDescent="0.4">
      <c r="B1" s="8" t="s">
        <v>9</v>
      </c>
      <c r="C1" s="1" t="s">
        <v>0</v>
      </c>
      <c r="D1" s="2"/>
      <c r="E1" s="1" t="s">
        <v>1</v>
      </c>
      <c r="F1" s="2"/>
      <c r="G1" s="1" t="s">
        <v>2</v>
      </c>
      <c r="H1" s="2"/>
      <c r="I1" s="1" t="s">
        <v>4</v>
      </c>
      <c r="J1" s="2"/>
    </row>
    <row r="2" spans="1:10" x14ac:dyDescent="0.35">
      <c r="A2" s="23" t="s">
        <v>5</v>
      </c>
      <c r="B2" s="9" t="s">
        <v>10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</row>
    <row r="3" spans="1:10" x14ac:dyDescent="0.35">
      <c r="A3" s="23">
        <v>41276</v>
      </c>
      <c r="B3" s="6"/>
    </row>
    <row r="4" spans="1:10" x14ac:dyDescent="0.35">
      <c r="A4" s="23">
        <v>41277</v>
      </c>
      <c r="B4" s="24">
        <f>'Stock Data'!E3/'Stock Data'!$E$2-1</f>
        <v>-2.0856176120627179E-3</v>
      </c>
      <c r="C4" s="25">
        <f>'Stock Data'!B3/'Stock Data'!$B$2-1</f>
        <v>-1.2622215520551539E-2</v>
      </c>
      <c r="D4" s="26">
        <f>C4-B4</f>
        <v>-1.0536597908488821E-2</v>
      </c>
    </row>
    <row r="5" spans="1:10" x14ac:dyDescent="0.35">
      <c r="A5" s="23">
        <v>41278</v>
      </c>
      <c r="B5" s="24">
        <f>'Stock Data'!E4/'Stock Data'!$E$2-1</f>
        <v>2.769332256225665E-3</v>
      </c>
      <c r="C5" s="25">
        <f>'Stock Data'!B4/'Stock Data'!$B$2-1</f>
        <v>-4.0125344863527701E-2</v>
      </c>
      <c r="D5" s="26">
        <f t="shared" ref="D5:D68" si="0">C5-B5</f>
        <v>-4.2894677119753366E-2</v>
      </c>
    </row>
    <row r="6" spans="1:10" x14ac:dyDescent="0.35">
      <c r="A6" s="23">
        <v>41281</v>
      </c>
      <c r="B6" s="24">
        <f>'Stock Data'!E5/'Stock Data'!$E$2-1</f>
        <v>-3.6243280593328819E-4</v>
      </c>
      <c r="C6" s="25">
        <f>'Stock Data'!B5/'Stock Data'!$B$2-1</f>
        <v>-4.5771702935081371E-2</v>
      </c>
      <c r="D6" s="26">
        <f t="shared" si="0"/>
        <v>-4.5409270129148083E-2</v>
      </c>
    </row>
    <row r="7" spans="1:10" x14ac:dyDescent="0.35">
      <c r="A7" s="23">
        <v>41282</v>
      </c>
      <c r="B7" s="24">
        <f>'Stock Data'!E6/'Stock Data'!$E$2-1</f>
        <v>-3.603629491828797E-3</v>
      </c>
      <c r="C7" s="25">
        <f>'Stock Data'!B6/'Stock Data'!$B$2-1</f>
        <v>-4.3203478422734198E-2</v>
      </c>
      <c r="D7" s="26">
        <f t="shared" si="0"/>
        <v>-3.9599848930905401E-2</v>
      </c>
    </row>
    <row r="8" spans="1:10" x14ac:dyDescent="0.35">
      <c r="A8" s="23">
        <v>41283</v>
      </c>
      <c r="B8" s="24">
        <f>'Stock Data'!E7/'Stock Data'!$E$2-1</f>
        <v>-9.5733370569150988E-4</v>
      </c>
      <c r="C8" s="25">
        <f>'Stock Data'!B7/'Stock Data'!$B$2-1</f>
        <v>-5.8157304868613591E-2</v>
      </c>
      <c r="D8" s="26">
        <f t="shared" si="0"/>
        <v>-5.7199971162922081E-2</v>
      </c>
    </row>
    <row r="9" spans="1:10" x14ac:dyDescent="0.35">
      <c r="A9" s="23">
        <v>41284</v>
      </c>
      <c r="B9" s="24">
        <f>'Stock Data'!E8/'Stock Data'!$E$2-1</f>
        <v>6.6328077489070658E-3</v>
      </c>
      <c r="C9" s="25">
        <f>'Stock Data'!B8/'Stock Data'!$B$2-1</f>
        <v>-4.6481896135347589E-2</v>
      </c>
      <c r="D9" s="26">
        <f t="shared" si="0"/>
        <v>-5.3114703884254655E-2</v>
      </c>
    </row>
    <row r="10" spans="1:10" x14ac:dyDescent="0.35">
      <c r="A10" s="23">
        <v>41285</v>
      </c>
      <c r="B10" s="24">
        <f>'Stock Data'!E9/'Stock Data'!$E$2-1</f>
        <v>6.5849788092755546E-3</v>
      </c>
      <c r="C10" s="25">
        <f>'Stock Data'!B9/'Stock Data'!$B$2-1</f>
        <v>-5.2328524262739817E-2</v>
      </c>
      <c r="D10" s="26">
        <f t="shared" si="0"/>
        <v>-5.8913503072015372E-2</v>
      </c>
    </row>
    <row r="11" spans="1:10" x14ac:dyDescent="0.35">
      <c r="A11" s="23">
        <v>41288</v>
      </c>
      <c r="B11" s="24">
        <f>'Stock Data'!E10/'Stock Data'!$E$2-1</f>
        <v>5.648178875753862E-3</v>
      </c>
      <c r="C11" s="25">
        <f>'Stock Data'!B10/'Stock Data'!$B$2-1</f>
        <v>-8.6115390937059444E-2</v>
      </c>
      <c r="D11" s="26">
        <f t="shared" si="0"/>
        <v>-9.1763569812813306E-2</v>
      </c>
    </row>
    <row r="12" spans="1:10" x14ac:dyDescent="0.35">
      <c r="A12" s="23">
        <v>41289</v>
      </c>
      <c r="B12" s="24">
        <f>'Stock Data'!E11/'Stock Data'!$E$2-1</f>
        <v>6.7832234936189284E-3</v>
      </c>
      <c r="C12" s="25">
        <f>'Stock Data'!B11/'Stock Data'!$B$2-1</f>
        <v>-0.11494800555991169</v>
      </c>
      <c r="D12" s="26">
        <f t="shared" si="0"/>
        <v>-0.12173122905353062</v>
      </c>
    </row>
    <row r="13" spans="1:10" x14ac:dyDescent="0.35">
      <c r="A13" s="23">
        <v>41290</v>
      </c>
      <c r="B13" s="24">
        <f>'Stock Data'!E12/'Stock Data'!$E$2-1</f>
        <v>6.9815516013262968E-3</v>
      </c>
      <c r="C13" s="25">
        <f>'Stock Data'!B12/'Stock Data'!$B$2-1</f>
        <v>-7.8210461441747925E-2</v>
      </c>
      <c r="D13" s="26">
        <f t="shared" si="0"/>
        <v>-8.5192013043074222E-2</v>
      </c>
    </row>
    <row r="14" spans="1:10" x14ac:dyDescent="0.35">
      <c r="A14" s="23">
        <v>41291</v>
      </c>
      <c r="B14" s="24">
        <f>'Stock Data'!E13/'Stock Data'!$E$2-1</f>
        <v>1.2663869779399706E-2</v>
      </c>
      <c r="C14" s="25">
        <f>'Stock Data'!B13/'Stock Data'!$B$2-1</f>
        <v>-8.4421709076686779E-2</v>
      </c>
      <c r="D14" s="26">
        <f t="shared" si="0"/>
        <v>-9.7085578856086485E-2</v>
      </c>
    </row>
    <row r="15" spans="1:10" x14ac:dyDescent="0.35">
      <c r="A15" s="23">
        <v>41292</v>
      </c>
      <c r="B15" s="24">
        <f>'Stock Data'!E14/'Stock Data'!$E$2-1</f>
        <v>1.6110238707860658E-2</v>
      </c>
      <c r="C15" s="25">
        <f>'Stock Data'!B14/'Stock Data'!$B$2-1</f>
        <v>-8.9302921626584708E-2</v>
      </c>
      <c r="D15" s="26">
        <f t="shared" si="0"/>
        <v>-0.10541316033444537</v>
      </c>
    </row>
    <row r="16" spans="1:10" x14ac:dyDescent="0.35">
      <c r="A16" s="23">
        <v>41296</v>
      </c>
      <c r="B16" s="24">
        <f>'Stock Data'!E15/'Stock Data'!$E$2-1</f>
        <v>2.060968401223584E-2</v>
      </c>
      <c r="C16" s="25">
        <f>'Stock Data'!B15/'Stock Data'!$B$2-1</f>
        <v>-8.0614984990530436E-2</v>
      </c>
      <c r="D16" s="26">
        <f t="shared" si="0"/>
        <v>-0.10122466900276628</v>
      </c>
    </row>
    <row r="17" spans="1:4" x14ac:dyDescent="0.35">
      <c r="A17" s="23">
        <v>41297</v>
      </c>
      <c r="B17" s="24">
        <f>'Stock Data'!E16/'Stock Data'!$E$2-1</f>
        <v>2.2148229664171515E-2</v>
      </c>
      <c r="C17" s="25">
        <f>'Stock Data'!B16/'Stock Data'!$B$2-1</f>
        <v>-6.3785054149958165E-2</v>
      </c>
      <c r="D17" s="26">
        <f t="shared" si="0"/>
        <v>-8.593328381412968E-2</v>
      </c>
    </row>
    <row r="18" spans="1:4" x14ac:dyDescent="0.35">
      <c r="A18" s="23">
        <v>41298</v>
      </c>
      <c r="B18" s="24">
        <f>'Stock Data'!E17/'Stock Data'!$E$2-1</f>
        <v>2.2154990375665262E-2</v>
      </c>
      <c r="C18" s="25">
        <f>'Stock Data'!B17/'Stock Data'!$B$2-1</f>
        <v>-0.17946187579791339</v>
      </c>
      <c r="D18" s="26">
        <f t="shared" si="0"/>
        <v>-0.20161686617357866</v>
      </c>
    </row>
    <row r="19" spans="1:4" x14ac:dyDescent="0.35">
      <c r="A19" s="23">
        <v>41299</v>
      </c>
      <c r="B19" s="24">
        <f>'Stock Data'!E18/'Stock Data'!$E$2-1</f>
        <v>2.7721116902306386E-2</v>
      </c>
      <c r="C19" s="25">
        <f>'Stock Data'!B18/'Stock Data'!$B$2-1</f>
        <v>-0.19880526209783178</v>
      </c>
      <c r="D19" s="26">
        <f t="shared" si="0"/>
        <v>-0.22652637900013817</v>
      </c>
    </row>
    <row r="20" spans="1:4" x14ac:dyDescent="0.35">
      <c r="A20" s="23">
        <v>41302</v>
      </c>
      <c r="B20" s="24">
        <f>'Stock Data'!E19/'Stock Data'!$E$2-1</f>
        <v>2.5820221867801418E-2</v>
      </c>
      <c r="C20" s="25">
        <f>'Stock Data'!B19/'Stock Data'!$B$2-1</f>
        <v>-0.18068235867938454</v>
      </c>
      <c r="D20" s="26">
        <f t="shared" si="0"/>
        <v>-0.20650258054718595</v>
      </c>
    </row>
    <row r="21" spans="1:4" x14ac:dyDescent="0.35">
      <c r="A21" s="23">
        <v>41303</v>
      </c>
      <c r="B21" s="24">
        <f>'Stock Data'!E20/'Stock Data'!$E$2-1</f>
        <v>3.1058054890828579E-2</v>
      </c>
      <c r="C21" s="25">
        <f>'Stock Data'!B20/'Stock Data'!$B$2-1</f>
        <v>-0.16530977806353242</v>
      </c>
      <c r="D21" s="26">
        <f t="shared" si="0"/>
        <v>-0.196367832954361</v>
      </c>
    </row>
    <row r="22" spans="1:4" x14ac:dyDescent="0.35">
      <c r="A22" s="23">
        <v>41304</v>
      </c>
      <c r="B22" s="24">
        <f>'Stock Data'!E21/'Stock Data'!$E$2-1</f>
        <v>2.7037318834779445E-2</v>
      </c>
      <c r="C22" s="25">
        <f>'Stock Data'!B21/'Stock Data'!$B$2-1</f>
        <v>-0.16793278572644887</v>
      </c>
      <c r="D22" s="26">
        <f t="shared" si="0"/>
        <v>-0.19497010456122832</v>
      </c>
    </row>
    <row r="23" spans="1:4" x14ac:dyDescent="0.35">
      <c r="A23" s="23">
        <v>41305</v>
      </c>
      <c r="B23" s="24">
        <f>'Stock Data'!E22/'Stock Data'!$E$2-1</f>
        <v>2.44047126859539E-2</v>
      </c>
      <c r="C23" s="25">
        <f>'Stock Data'!B22/'Stock Data'!$B$2-1</f>
        <v>-0.17037322987936188</v>
      </c>
      <c r="D23" s="26">
        <f t="shared" si="0"/>
        <v>-0.19477794256531578</v>
      </c>
    </row>
    <row r="24" spans="1:4" x14ac:dyDescent="0.35">
      <c r="A24" s="23">
        <v>41306</v>
      </c>
      <c r="B24" s="24">
        <f>'Stock Data'!E23/'Stock Data'!$E$2-1</f>
        <v>3.47027519269969E-2</v>
      </c>
      <c r="C24" s="25">
        <f>'Stock Data'!B23/'Stock Data'!$B$2-1</f>
        <v>-0.17377904731706428</v>
      </c>
      <c r="D24" s="26">
        <f t="shared" si="0"/>
        <v>-0.20848179924406118</v>
      </c>
    </row>
    <row r="25" spans="1:4" x14ac:dyDescent="0.35">
      <c r="A25" s="23">
        <v>41309</v>
      </c>
      <c r="B25" s="24">
        <f>'Stock Data'!E24/'Stock Data'!$E$2-1</f>
        <v>2.2763580912735337E-2</v>
      </c>
      <c r="C25" s="25">
        <f>'Stock Data'!B24/'Stock Data'!$B$2-1</f>
        <v>-0.19436100367863374</v>
      </c>
      <c r="D25" s="26">
        <f t="shared" si="0"/>
        <v>-0.21712458459136907</v>
      </c>
    </row>
    <row r="26" spans="1:4" x14ac:dyDescent="0.35">
      <c r="A26" s="23">
        <v>41310</v>
      </c>
      <c r="B26" s="24">
        <f>'Stock Data'!E25/'Stock Data'!$E$2-1</f>
        <v>3.3417208141055754E-2</v>
      </c>
      <c r="C26" s="25">
        <f>'Stock Data'!B25/'Stock Data'!$B$2-1</f>
        <v>-0.16609288388725341</v>
      </c>
      <c r="D26" s="26">
        <f t="shared" si="0"/>
        <v>-0.19951009202830916</v>
      </c>
    </row>
    <row r="27" spans="1:4" x14ac:dyDescent="0.35">
      <c r="A27" s="23">
        <v>41311</v>
      </c>
      <c r="B27" s="24">
        <f>'Stock Data'!E26/'Stock Data'!$E$2-1</f>
        <v>3.3984730449988287E-2</v>
      </c>
      <c r="C27" s="25">
        <f>'Stock Data'!B26/'Stock Data'!$B$2-1</f>
        <v>-0.16698533045101971</v>
      </c>
      <c r="D27" s="26">
        <f t="shared" si="0"/>
        <v>-0.200970060901008</v>
      </c>
    </row>
    <row r="28" spans="1:4" x14ac:dyDescent="0.35">
      <c r="A28" s="23">
        <v>41312</v>
      </c>
      <c r="B28" s="24">
        <f>'Stock Data'!E27/'Stock Data'!$E$2-1</f>
        <v>3.2117975401600773E-2</v>
      </c>
      <c r="C28" s="25">
        <f>'Stock Data'!B27/'Stock Data'!$B$2-1</f>
        <v>-0.14221655136570965</v>
      </c>
      <c r="D28" s="26">
        <f t="shared" si="0"/>
        <v>-0.17433452676731043</v>
      </c>
    </row>
    <row r="29" spans="1:4" x14ac:dyDescent="0.35">
      <c r="A29" s="23">
        <v>41313</v>
      </c>
      <c r="B29" s="24">
        <f>'Stock Data'!E28/'Stock Data'!$E$2-1</f>
        <v>3.7957637566406355E-2</v>
      </c>
      <c r="C29" s="25">
        <f>'Stock Data'!B28/'Stock Data'!$B$2-1</f>
        <v>-0.12983207723764478</v>
      </c>
      <c r="D29" s="26">
        <f t="shared" si="0"/>
        <v>-0.16778971480405114</v>
      </c>
    </row>
    <row r="30" spans="1:4" x14ac:dyDescent="0.35">
      <c r="A30" s="23">
        <v>41316</v>
      </c>
      <c r="B30" s="24">
        <f>'Stock Data'!E29/'Stock Data'!$E$2-1</f>
        <v>3.7328513257166573E-2</v>
      </c>
      <c r="C30" s="25">
        <f>'Stock Data'!B29/'Stock Data'!$B$2-1</f>
        <v>-0.12076366132966099</v>
      </c>
      <c r="D30" s="26">
        <f t="shared" si="0"/>
        <v>-0.15809217458682756</v>
      </c>
    </row>
    <row r="31" spans="1:4" x14ac:dyDescent="0.35">
      <c r="A31" s="23">
        <v>41317</v>
      </c>
      <c r="B31" s="24">
        <f>'Stock Data'!E30/'Stock Data'!$E$2-1</f>
        <v>3.8983334667696878E-2</v>
      </c>
      <c r="C31" s="25">
        <f>'Stock Data'!B30/'Stock Data'!$B$2-1</f>
        <v>-0.14280284103783536</v>
      </c>
      <c r="D31" s="26">
        <f t="shared" si="0"/>
        <v>-0.18178617570553224</v>
      </c>
    </row>
    <row r="32" spans="1:4" x14ac:dyDescent="0.35">
      <c r="A32" s="23">
        <v>41318</v>
      </c>
      <c r="B32" s="24">
        <f>'Stock Data'!E31/'Stock Data'!$E$2-1</f>
        <v>3.9598685916260701E-2</v>
      </c>
      <c r="C32" s="25">
        <f>'Stock Data'!B31/'Stock Data'!$B$2-1</f>
        <v>-0.14443337988961291</v>
      </c>
      <c r="D32" s="26">
        <f t="shared" si="0"/>
        <v>-0.18403206580587361</v>
      </c>
    </row>
    <row r="33" spans="1:4" x14ac:dyDescent="0.35">
      <c r="A33" s="23">
        <v>41319</v>
      </c>
      <c r="B33" s="24">
        <f>'Stock Data'!E32/'Stock Data'!$E$2-1</f>
        <v>4.0316707393269313E-2</v>
      </c>
      <c r="C33" s="25">
        <f>'Stock Data'!B32/'Stock Data'!$B$2-1</f>
        <v>-0.14520278287690747</v>
      </c>
      <c r="D33" s="26">
        <f t="shared" si="0"/>
        <v>-0.18551949027017678</v>
      </c>
    </row>
    <row r="34" spans="1:4" x14ac:dyDescent="0.35">
      <c r="A34" s="23">
        <v>41320</v>
      </c>
      <c r="B34" s="24">
        <f>'Stock Data'!E33/'Stock Data'!$E$2-1</f>
        <v>3.9229491715035536E-2</v>
      </c>
      <c r="C34" s="25">
        <f>'Stock Data'!B33/'Stock Data'!$B$2-1</f>
        <v>-0.15698258410373134</v>
      </c>
      <c r="D34" s="26">
        <f t="shared" si="0"/>
        <v>-0.19621207581876687</v>
      </c>
    </row>
    <row r="35" spans="1:4" x14ac:dyDescent="0.35">
      <c r="A35" s="23">
        <v>41324</v>
      </c>
      <c r="B35" s="24">
        <f>'Stock Data'!E34/'Stock Data'!$E$2-1</f>
        <v>4.6853773155751455E-2</v>
      </c>
      <c r="C35" s="25">
        <f>'Stock Data'!B34/'Stock Data'!$B$2-1</f>
        <v>-0.15729390070538452</v>
      </c>
      <c r="D35" s="26">
        <f t="shared" si="0"/>
        <v>-0.20414767386113597</v>
      </c>
    </row>
    <row r="36" spans="1:4" x14ac:dyDescent="0.35">
      <c r="A36" s="23">
        <v>41325</v>
      </c>
      <c r="B36" s="24">
        <f>'Stock Data'!E35/'Stock Data'!$E$2-1</f>
        <v>3.3868454691393879E-2</v>
      </c>
      <c r="C36" s="25">
        <f>'Stock Data'!B35/'Stock Data'!$B$2-1</f>
        <v>-0.17770264024475979</v>
      </c>
      <c r="D36" s="26">
        <f t="shared" si="0"/>
        <v>-0.21157109493615367</v>
      </c>
    </row>
    <row r="37" spans="1:4" x14ac:dyDescent="0.35">
      <c r="A37" s="23">
        <v>41326</v>
      </c>
      <c r="B37" s="24">
        <f>'Stock Data'!E36/'Stock Data'!$E$2-1</f>
        <v>2.7351922701081444E-2</v>
      </c>
      <c r="C37" s="25">
        <f>'Stock Data'!B36/'Stock Data'!$B$2-1</f>
        <v>-0.18281400969537698</v>
      </c>
      <c r="D37" s="26">
        <f t="shared" si="0"/>
        <v>-0.21016593239645842</v>
      </c>
    </row>
    <row r="38" spans="1:4" x14ac:dyDescent="0.35">
      <c r="A38" s="23">
        <v>41327</v>
      </c>
      <c r="B38" s="24">
        <f>'Stock Data'!E37/'Stock Data'!$E$2-1</f>
        <v>3.6364334732819081E-2</v>
      </c>
      <c r="C38" s="25">
        <f>'Stock Data'!B37/'Stock Data'!$B$2-1</f>
        <v>-0.17411204597882435</v>
      </c>
      <c r="D38" s="26">
        <f t="shared" si="0"/>
        <v>-0.21047638071164343</v>
      </c>
    </row>
    <row r="39" spans="1:4" x14ac:dyDescent="0.35">
      <c r="A39" s="23">
        <v>41330</v>
      </c>
      <c r="B39" s="24">
        <f>'Stock Data'!E38/'Stock Data'!$E$2-1</f>
        <v>1.738893835894384E-2</v>
      </c>
      <c r="C39" s="25">
        <f>'Stock Data'!B38/'Stock Data'!$B$2-1</f>
        <v>-0.18878621896154235</v>
      </c>
      <c r="D39" s="26">
        <f t="shared" si="0"/>
        <v>-0.20617515732048619</v>
      </c>
    </row>
    <row r="40" spans="1:4" x14ac:dyDescent="0.35">
      <c r="A40" s="23">
        <v>41331</v>
      </c>
      <c r="B40" s="24">
        <f>'Stock Data'!E39/'Stock Data'!$E$2-1</f>
        <v>2.3604638859832328E-2</v>
      </c>
      <c r="C40" s="25">
        <f>'Stock Data'!B39/'Stock Data'!$B$2-1</f>
        <v>-0.17748273227622346</v>
      </c>
      <c r="D40" s="26">
        <f t="shared" si="0"/>
        <v>-0.20108737113605579</v>
      </c>
    </row>
    <row r="41" spans="1:4" x14ac:dyDescent="0.35">
      <c r="A41" s="23">
        <v>41332</v>
      </c>
      <c r="B41" s="24">
        <f>'Stock Data'!E40/'Stock Data'!$E$2-1</f>
        <v>3.6631025552327667E-2</v>
      </c>
      <c r="C41" s="25">
        <f>'Stock Data'!B40/'Stock Data'!$B$2-1</f>
        <v>-0.185543623170081</v>
      </c>
      <c r="D41" s="26">
        <f t="shared" si="0"/>
        <v>-0.22217464872240866</v>
      </c>
    </row>
    <row r="42" spans="1:4" x14ac:dyDescent="0.35">
      <c r="A42" s="23">
        <v>41333</v>
      </c>
      <c r="B42" s="24">
        <f>'Stock Data'!E41/'Stock Data'!$E$2-1</f>
        <v>3.5735293846943517E-2</v>
      </c>
      <c r="C42" s="25">
        <f>'Stock Data'!B41/'Stock Data'!$B$2-1</f>
        <v>-0.19135104595991959</v>
      </c>
      <c r="D42" s="26">
        <f t="shared" si="0"/>
        <v>-0.2270863398068631</v>
      </c>
    </row>
    <row r="43" spans="1:4" x14ac:dyDescent="0.35">
      <c r="A43" s="23">
        <v>41334</v>
      </c>
      <c r="B43" s="24">
        <f>'Stock Data'!E42/'Stock Data'!$E$2-1</f>
        <v>3.8142192613437764E-2</v>
      </c>
      <c r="C43" s="25">
        <f>'Stock Data'!B42/'Stock Data'!$B$2-1</f>
        <v>-0.21137489368847473</v>
      </c>
      <c r="D43" s="26">
        <f t="shared" si="0"/>
        <v>-0.24951708630191249</v>
      </c>
    </row>
    <row r="44" spans="1:4" x14ac:dyDescent="0.35">
      <c r="A44" s="23">
        <v>41337</v>
      </c>
      <c r="B44" s="24">
        <f>'Stock Data'!E43/'Stock Data'!$E$2-1</f>
        <v>4.2928779086127022E-2</v>
      </c>
      <c r="C44" s="25">
        <f>'Stock Data'!B43/'Stock Data'!$B$2-1</f>
        <v>-0.23046456605097743</v>
      </c>
      <c r="D44" s="26">
        <f t="shared" si="0"/>
        <v>-0.27339334513710445</v>
      </c>
    </row>
    <row r="45" spans="1:4" x14ac:dyDescent="0.35">
      <c r="A45" s="23">
        <v>41338</v>
      </c>
      <c r="B45" s="24">
        <f>'Stock Data'!E44/'Stock Data'!$E$2-1</f>
        <v>5.2905453065576369E-2</v>
      </c>
      <c r="C45" s="25">
        <f>'Stock Data'!B44/'Stock Data'!$B$2-1</f>
        <v>-0.21014757348635915</v>
      </c>
      <c r="D45" s="26">
        <f t="shared" si="0"/>
        <v>-0.26305302655193552</v>
      </c>
    </row>
    <row r="46" spans="1:4" x14ac:dyDescent="0.35">
      <c r="A46" s="23">
        <v>41339</v>
      </c>
      <c r="B46" s="24">
        <f>'Stock Data'!E45/'Stock Data'!$E$2-1</f>
        <v>5.4047342502097306E-2</v>
      </c>
      <c r="C46" s="25">
        <f>'Stock Data'!B45/'Stock Data'!$B$2-1</f>
        <v>-0.22018705809674177</v>
      </c>
      <c r="D46" s="26">
        <f t="shared" si="0"/>
        <v>-0.27423440059883908</v>
      </c>
    </row>
    <row r="47" spans="1:4" x14ac:dyDescent="0.35">
      <c r="A47" s="23">
        <v>41340</v>
      </c>
      <c r="B47" s="24">
        <f>'Stock Data'!E46/'Stock Data'!$E$2-1</f>
        <v>5.5962010597278233E-2</v>
      </c>
      <c r="C47" s="25">
        <f>'Stock Data'!B46/'Stock Data'!$B$2-1</f>
        <v>-0.21117343943689593</v>
      </c>
      <c r="D47" s="26">
        <f t="shared" si="0"/>
        <v>-0.26713545003417416</v>
      </c>
    </row>
    <row r="48" spans="1:4" x14ac:dyDescent="0.35">
      <c r="A48" s="23">
        <v>41341</v>
      </c>
      <c r="B48" s="24">
        <f>'Stock Data'!E47/'Stock Data'!$E$2-1</f>
        <v>6.0693923311680109E-2</v>
      </c>
      <c r="C48" s="25">
        <f>'Stock Data'!B47/'Stock Data'!$B$2-1</f>
        <v>-0.20908496927272857</v>
      </c>
      <c r="D48" s="26">
        <f t="shared" si="0"/>
        <v>-0.26977889258440868</v>
      </c>
    </row>
    <row r="49" spans="1:4" x14ac:dyDescent="0.35">
      <c r="A49" s="23">
        <v>41344</v>
      </c>
      <c r="B49" s="24">
        <f>'Stock Data'!E48/'Stock Data'!$E$2-1</f>
        <v>6.4140208816776845E-2</v>
      </c>
      <c r="C49" s="25">
        <f>'Stock Data'!B48/'Stock Data'!$B$2-1</f>
        <v>-0.19781816446023037</v>
      </c>
      <c r="D49" s="26">
        <f t="shared" si="0"/>
        <v>-0.26195837327700722</v>
      </c>
    </row>
    <row r="50" spans="1:4" x14ac:dyDescent="0.35">
      <c r="A50" s="23">
        <v>41345</v>
      </c>
      <c r="B50" s="24">
        <f>'Stock Data'!E49/'Stock Data'!$E$2-1</f>
        <v>6.1582810198408389E-2</v>
      </c>
      <c r="C50" s="25">
        <f>'Stock Data'!B49/'Stock Data'!$B$2-1</f>
        <v>-0.21511235642137683</v>
      </c>
      <c r="D50" s="26">
        <f t="shared" si="0"/>
        <v>-0.27669516661978522</v>
      </c>
    </row>
    <row r="51" spans="1:4" x14ac:dyDescent="0.35">
      <c r="A51" s="23">
        <v>41346</v>
      </c>
      <c r="B51" s="24">
        <f>'Stock Data'!E50/'Stock Data'!$E$2-1</f>
        <v>6.2977785608086201E-2</v>
      </c>
      <c r="C51" s="25">
        <f>'Stock Data'!B50/'Stock Data'!$B$2-1</f>
        <v>-0.21525890064427156</v>
      </c>
      <c r="D51" s="26">
        <f t="shared" si="0"/>
        <v>-0.27823668625235776</v>
      </c>
    </row>
    <row r="52" spans="1:4" x14ac:dyDescent="0.35">
      <c r="A52" s="23">
        <v>41347</v>
      </c>
      <c r="B52" s="24">
        <f>'Stock Data'!E51/'Stock Data'!$E$2-1</f>
        <v>6.8933639424324067E-2</v>
      </c>
      <c r="C52" s="25">
        <f>'Stock Data'!B51/'Stock Data'!$B$2-1</f>
        <v>-0.20765603974578184</v>
      </c>
      <c r="D52" s="26">
        <f t="shared" si="0"/>
        <v>-0.27658967917010591</v>
      </c>
    </row>
    <row r="53" spans="1:4" x14ac:dyDescent="0.35">
      <c r="A53" s="23">
        <v>41348</v>
      </c>
      <c r="B53" s="24">
        <f>'Stock Data'!E52/'Stock Data'!$E$2-1</f>
        <v>6.7203610483336673E-2</v>
      </c>
      <c r="C53" s="25">
        <f>'Stock Data'!B52/'Stock Data'!$B$2-1</f>
        <v>-0.18721068882142766</v>
      </c>
      <c r="D53" s="26">
        <f t="shared" si="0"/>
        <v>-0.25441429930476434</v>
      </c>
    </row>
    <row r="54" spans="1:4" x14ac:dyDescent="0.35">
      <c r="A54" s="23">
        <v>41351</v>
      </c>
      <c r="B54" s="24">
        <f>'Stock Data'!E53/'Stock Data'!$E$2-1</f>
        <v>6.1322964197555896E-2</v>
      </c>
      <c r="C54" s="25">
        <f>'Stock Data'!B53/'Stock Data'!$B$2-1</f>
        <v>-0.16511665547484211</v>
      </c>
      <c r="D54" s="26">
        <f t="shared" si="0"/>
        <v>-0.22643961967239801</v>
      </c>
    </row>
    <row r="55" spans="1:4" x14ac:dyDescent="0.35">
      <c r="A55" s="23">
        <v>41352</v>
      </c>
      <c r="B55" s="24">
        <f>'Stock Data'!E54/'Stock Data'!$E$2-1</f>
        <v>5.8751876625673605E-2</v>
      </c>
      <c r="C55" s="25">
        <f>'Stock Data'!B54/'Stock Data'!$B$2-1</f>
        <v>-0.16737010948129283</v>
      </c>
      <c r="D55" s="26">
        <f t="shared" si="0"/>
        <v>-0.22612198610696643</v>
      </c>
    </row>
    <row r="56" spans="1:4" x14ac:dyDescent="0.35">
      <c r="A56" s="23">
        <v>41353</v>
      </c>
      <c r="B56" s="24">
        <f>'Stock Data'!E55/'Stock Data'!$E$2-1</f>
        <v>6.5842859166938439E-2</v>
      </c>
      <c r="C56" s="25">
        <f>'Stock Data'!B55/'Stock Data'!$B$2-1</f>
        <v>-0.17178517183645869</v>
      </c>
      <c r="D56" s="26">
        <f t="shared" si="0"/>
        <v>-0.23762803100339713</v>
      </c>
    </row>
    <row r="57" spans="1:4" x14ac:dyDescent="0.35">
      <c r="A57" s="23">
        <v>41354</v>
      </c>
      <c r="B57" s="24">
        <f>'Stock Data'!E56/'Stock Data'!$E$2-1</f>
        <v>5.7015086289394334E-2</v>
      </c>
      <c r="C57" s="25">
        <f>'Stock Data'!B56/'Stock Data'!$B$2-1</f>
        <v>-0.17059447711689057</v>
      </c>
      <c r="D57" s="26">
        <f t="shared" si="0"/>
        <v>-0.22760956340628491</v>
      </c>
    </row>
    <row r="58" spans="1:4" x14ac:dyDescent="0.35">
      <c r="A58" s="23">
        <v>41355</v>
      </c>
      <c r="B58" s="24">
        <f>'Stock Data'!E57/'Stock Data'!$E$2-1</f>
        <v>6.4598383609134835E-2</v>
      </c>
      <c r="C58" s="25">
        <f>'Stock Data'!B57/'Stock Data'!$B$2-1</f>
        <v>-0.15377644462399742</v>
      </c>
      <c r="D58" s="26">
        <f t="shared" si="0"/>
        <v>-0.21837482823313226</v>
      </c>
    </row>
    <row r="59" spans="1:4" x14ac:dyDescent="0.35">
      <c r="A59" s="23">
        <v>41358</v>
      </c>
      <c r="B59" s="24">
        <f>'Stock Data'!E58/'Stock Data'!$E$2-1</f>
        <v>6.1042583056937438E-2</v>
      </c>
      <c r="C59" s="25">
        <f>'Stock Data'!B58/'Stock Data'!$B$2-1</f>
        <v>-0.15071713131852482</v>
      </c>
      <c r="D59" s="26">
        <f t="shared" si="0"/>
        <v>-0.21175971437546226</v>
      </c>
    </row>
    <row r="60" spans="1:4" x14ac:dyDescent="0.35">
      <c r="A60" s="23">
        <v>41359</v>
      </c>
      <c r="B60" s="24">
        <f>'Stock Data'!E59/'Stock Data'!$E$2-1</f>
        <v>6.9302917732711355E-2</v>
      </c>
      <c r="C60" s="25">
        <f>'Stock Data'!B59/'Stock Data'!$B$2-1</f>
        <v>-0.15518708960480709</v>
      </c>
      <c r="D60" s="26">
        <f t="shared" si="0"/>
        <v>-0.22449000733751845</v>
      </c>
    </row>
    <row r="61" spans="1:4" x14ac:dyDescent="0.35">
      <c r="A61" s="23">
        <v>41360</v>
      </c>
      <c r="B61" s="24">
        <f>'Stock Data'!E60/'Stock Data'!$E$2-1</f>
        <v>6.8673793423471352E-2</v>
      </c>
      <c r="C61" s="25">
        <f>'Stock Data'!B60/'Stock Data'!$B$2-1</f>
        <v>-0.17178517183645869</v>
      </c>
      <c r="D61" s="26">
        <f t="shared" si="0"/>
        <v>-0.24045896525993005</v>
      </c>
    </row>
    <row r="62" spans="1:4" x14ac:dyDescent="0.35">
      <c r="A62" s="23">
        <v>41361</v>
      </c>
      <c r="B62" s="24">
        <f>'Stock Data'!E61/'Stock Data'!$E$2-1</f>
        <v>7.3009049238660584E-2</v>
      </c>
      <c r="C62" s="25">
        <f>'Stock Data'!B61/'Stock Data'!$B$2-1</f>
        <v>-0.18904279470533114</v>
      </c>
      <c r="D62" s="26">
        <f t="shared" si="0"/>
        <v>-0.26205184394399172</v>
      </c>
    </row>
    <row r="63" spans="1:4" x14ac:dyDescent="0.35">
      <c r="A63" s="23">
        <v>41365</v>
      </c>
      <c r="B63" s="24">
        <f>'Stock Data'!E62/'Stock Data'!$E$2-1</f>
        <v>6.8208857235821707E-2</v>
      </c>
      <c r="C63" s="25">
        <f>'Stock Data'!B62/'Stock Data'!$B$2-1</f>
        <v>-0.21423292191318832</v>
      </c>
      <c r="D63" s="26">
        <f t="shared" si="0"/>
        <v>-0.28244177914901003</v>
      </c>
    </row>
    <row r="64" spans="1:4" x14ac:dyDescent="0.35">
      <c r="A64" s="23">
        <v>41366</v>
      </c>
      <c r="B64" s="24">
        <f>'Stock Data'!E63/'Stock Data'!$E$2-1</f>
        <v>7.3733915534325067E-2</v>
      </c>
      <c r="C64" s="25">
        <f>'Stock Data'!B63/'Stock Data'!$B$2-1</f>
        <v>-0.21262087907107285</v>
      </c>
      <c r="D64" s="26">
        <f t="shared" si="0"/>
        <v>-0.28635479460539792</v>
      </c>
    </row>
    <row r="65" spans="1:4" x14ac:dyDescent="0.35">
      <c r="A65" s="23">
        <v>41367</v>
      </c>
      <c r="B65" s="24">
        <f>'Stock Data'!E64/'Stock Data'!$E$2-1</f>
        <v>6.2410179191991544E-2</v>
      </c>
      <c r="C65" s="25">
        <f>'Stock Data'!B64/'Stock Data'!$B$2-1</f>
        <v>-0.20859038428265497</v>
      </c>
      <c r="D65" s="26">
        <f t="shared" si="0"/>
        <v>-0.27100056347464652</v>
      </c>
    </row>
    <row r="66" spans="1:4" x14ac:dyDescent="0.35">
      <c r="A66" s="23">
        <v>41368</v>
      </c>
      <c r="B66" s="24">
        <f>'Stock Data'!E65/'Stock Data'!$E$2-1</f>
        <v>6.6711295704861229E-2</v>
      </c>
      <c r="C66" s="25">
        <f>'Stock Data'!B65/'Stock Data'!$B$2-1</f>
        <v>-0.21641308266183912</v>
      </c>
      <c r="D66" s="26">
        <f t="shared" si="0"/>
        <v>-0.28312437836670035</v>
      </c>
    </row>
    <row r="67" spans="1:4" x14ac:dyDescent="0.35">
      <c r="A67" s="23">
        <v>41369</v>
      </c>
      <c r="B67" s="24">
        <f>'Stock Data'!E66/'Stock Data'!$E$2-1</f>
        <v>6.2129882158535432E-2</v>
      </c>
      <c r="C67" s="25">
        <f>'Stock Data'!B66/'Stock Data'!$B$2-1</f>
        <v>-0.22469369825584473</v>
      </c>
      <c r="D67" s="26">
        <f t="shared" si="0"/>
        <v>-0.28682358041438016</v>
      </c>
    </row>
    <row r="68" spans="1:4" x14ac:dyDescent="0.35">
      <c r="A68" s="23">
        <v>41372</v>
      </c>
      <c r="B68" s="24">
        <f>'Stock Data'!E67/'Stock Data'!$E$2-1</f>
        <v>6.882420848438553E-2</v>
      </c>
      <c r="C68" s="25">
        <f>'Stock Data'!B67/'Stock Data'!$B$2-1</f>
        <v>-0.21917930752152215</v>
      </c>
      <c r="D68" s="26">
        <f t="shared" si="0"/>
        <v>-0.28800351600590768</v>
      </c>
    </row>
    <row r="69" spans="1:4" x14ac:dyDescent="0.35">
      <c r="A69" s="23">
        <v>41373</v>
      </c>
      <c r="B69" s="24">
        <f>'Stock Data'!E68/'Stock Data'!$E$2-1</f>
        <v>7.2612476446609842E-2</v>
      </c>
      <c r="C69" s="25">
        <f>'Stock Data'!B68/'Stock Data'!$B$2-1</f>
        <v>-0.21776877532125927</v>
      </c>
      <c r="D69" s="26">
        <f t="shared" ref="D69:D132" si="1">C69-B69</f>
        <v>-0.29038125176786911</v>
      </c>
    </row>
    <row r="70" spans="1:4" x14ac:dyDescent="0.35">
      <c r="A70" s="23">
        <v>41374</v>
      </c>
      <c r="B70" s="24">
        <f>'Stock Data'!E69/'Stock Data'!$E$2-1</f>
        <v>8.5686692078736471E-2</v>
      </c>
      <c r="C70" s="25">
        <f>'Stock Data'!B69/'Stock Data'!$B$2-1</f>
        <v>-0.20181199147339579</v>
      </c>
      <c r="D70" s="26">
        <f t="shared" si="1"/>
        <v>-0.28749868355213226</v>
      </c>
    </row>
    <row r="71" spans="1:4" x14ac:dyDescent="0.35">
      <c r="A71" s="23">
        <v>41375</v>
      </c>
      <c r="B71" s="24">
        <f>'Stock Data'!E70/'Stock Data'!$E$2-1</f>
        <v>8.9543323436559907E-2</v>
      </c>
      <c r="C71" s="25">
        <f>'Stock Data'!B70/'Stock Data'!$B$2-1</f>
        <v>-0.20430352521397321</v>
      </c>
      <c r="D71" s="26">
        <f t="shared" si="1"/>
        <v>-0.29384684865053312</v>
      </c>
    </row>
    <row r="72" spans="1:4" x14ac:dyDescent="0.35">
      <c r="A72" s="23">
        <v>41376</v>
      </c>
      <c r="B72" s="24">
        <f>'Stock Data'!E71/'Stock Data'!$E$2-1</f>
        <v>8.6452543179174279E-2</v>
      </c>
      <c r="C72" s="25">
        <f>'Stock Data'!B71/'Stock Data'!$B$2-1</f>
        <v>-0.21260236896384233</v>
      </c>
      <c r="D72" s="26">
        <f t="shared" si="1"/>
        <v>-0.2990549121430166</v>
      </c>
    </row>
    <row r="73" spans="1:4" x14ac:dyDescent="0.35">
      <c r="A73" s="23">
        <v>41379</v>
      </c>
      <c r="B73" s="24">
        <f>'Stock Data'!E72/'Stock Data'!$E$2-1</f>
        <v>6.1500757849295429E-2</v>
      </c>
      <c r="C73" s="25">
        <f>'Stock Data'!B72/'Stock Data'!$B$2-1</f>
        <v>-0.23083089136429347</v>
      </c>
      <c r="D73" s="26">
        <f t="shared" si="1"/>
        <v>-0.2923316492135889</v>
      </c>
    </row>
    <row r="74" spans="1:4" x14ac:dyDescent="0.35">
      <c r="A74" s="23">
        <v>41380</v>
      </c>
      <c r="B74" s="24">
        <f>'Stock Data'!E73/'Stock Data'!$E$2-1</f>
        <v>7.6687886260946359E-2</v>
      </c>
      <c r="C74" s="25">
        <f>'Stock Data'!B73/'Stock Data'!$B$2-1</f>
        <v>-0.21912441159040608</v>
      </c>
      <c r="D74" s="26">
        <f t="shared" si="1"/>
        <v>-0.29581229785135243</v>
      </c>
    </row>
    <row r="75" spans="1:4" x14ac:dyDescent="0.35">
      <c r="A75" s="23">
        <v>41381</v>
      </c>
      <c r="B75" s="24">
        <f>'Stock Data'!E74/'Stock Data'!$E$2-1</f>
        <v>6.1261445620612642E-2</v>
      </c>
      <c r="C75" s="25">
        <f>'Stock Data'!B74/'Stock Data'!$B$2-1</f>
        <v>-0.26206653519368417</v>
      </c>
      <c r="D75" s="26">
        <f t="shared" si="1"/>
        <v>-0.32332798081429681</v>
      </c>
    </row>
    <row r="76" spans="1:4" x14ac:dyDescent="0.35">
      <c r="A76" s="23">
        <v>41382</v>
      </c>
      <c r="B76" s="24">
        <f>'Stock Data'!E75/'Stock Data'!$E$2-1</f>
        <v>5.4149928623379973E-2</v>
      </c>
      <c r="C76" s="25">
        <f>'Stock Data'!B75/'Stock Data'!$B$2-1</f>
        <v>-0.28176088045742775</v>
      </c>
      <c r="D76" s="26">
        <f t="shared" si="1"/>
        <v>-0.33591080908080773</v>
      </c>
    </row>
    <row r="77" spans="1:4" x14ac:dyDescent="0.35">
      <c r="A77" s="23">
        <v>41383</v>
      </c>
      <c r="B77" s="24">
        <f>'Stock Data'!E76/'Stock Data'!$E$2-1</f>
        <v>6.3476944521419609E-2</v>
      </c>
      <c r="C77" s="25">
        <f>'Stock Data'!B76/'Stock Data'!$B$2-1</f>
        <v>-0.28454544625352107</v>
      </c>
      <c r="D77" s="26">
        <f t="shared" si="1"/>
        <v>-0.34802239077494068</v>
      </c>
    </row>
    <row r="78" spans="1:4" x14ac:dyDescent="0.35">
      <c r="A78" s="23">
        <v>41386</v>
      </c>
      <c r="B78" s="24">
        <f>'Stock Data'!E77/'Stock Data'!$E$2-1</f>
        <v>6.8434480510990658E-2</v>
      </c>
      <c r="C78" s="25">
        <f>'Stock Data'!B77/'Stock Data'!$B$2-1</f>
        <v>-0.26963282699989966</v>
      </c>
      <c r="D78" s="26">
        <f t="shared" si="1"/>
        <v>-0.33806730751089031</v>
      </c>
    </row>
    <row r="79" spans="1:4" x14ac:dyDescent="0.35">
      <c r="A79" s="23">
        <v>41387</v>
      </c>
      <c r="B79" s="24">
        <f>'Stock Data'!E78/'Stock Data'!$E$2-1</f>
        <v>7.9566732880474778E-2</v>
      </c>
      <c r="C79" s="25">
        <f>'Stock Data'!B78/'Stock Data'!$B$2-1</f>
        <v>-0.25596612264103447</v>
      </c>
      <c r="D79" s="26">
        <f t="shared" si="1"/>
        <v>-0.33553285552150924</v>
      </c>
    </row>
    <row r="80" spans="1:4" x14ac:dyDescent="0.35">
      <c r="A80" s="23">
        <v>41388</v>
      </c>
      <c r="B80" s="24">
        <f>'Stock Data'!E79/'Stock Data'!$E$2-1</f>
        <v>7.9573577699130649E-2</v>
      </c>
      <c r="C80" s="25">
        <f>'Stock Data'!B79/'Stock Data'!$B$2-1</f>
        <v>-0.25719359791640195</v>
      </c>
      <c r="D80" s="26">
        <f t="shared" si="1"/>
        <v>-0.3367671756155326</v>
      </c>
    </row>
    <row r="81" spans="1:4" x14ac:dyDescent="0.35">
      <c r="A81" s="23">
        <v>41389</v>
      </c>
      <c r="B81" s="24">
        <f>'Stock Data'!E80/'Stock Data'!$E$2-1</f>
        <v>8.3929367970287494E-2</v>
      </c>
      <c r="C81" s="25">
        <f>'Stock Data'!B80/'Stock Data'!$B$2-1</f>
        <v>-0.25184414873165795</v>
      </c>
      <c r="D81" s="26">
        <f t="shared" si="1"/>
        <v>-0.33577351670194544</v>
      </c>
    </row>
    <row r="82" spans="1:4" x14ac:dyDescent="0.35">
      <c r="A82" s="23">
        <v>41390</v>
      </c>
      <c r="B82" s="24">
        <f>'Stock Data'!E81/'Stock Data'!$E$2-1</f>
        <v>8.1932647525993607E-2</v>
      </c>
      <c r="C82" s="25">
        <f>'Stock Data'!B81/'Stock Data'!$B$2-1</f>
        <v>-0.23568575555896376</v>
      </c>
      <c r="D82" s="26">
        <f t="shared" si="1"/>
        <v>-0.31761840308495737</v>
      </c>
    </row>
    <row r="83" spans="1:4" x14ac:dyDescent="0.35">
      <c r="A83" s="23">
        <v>41393</v>
      </c>
      <c r="B83" s="24">
        <f>'Stock Data'!E82/'Stock Data'!$E$2-1</f>
        <v>8.9707428134785605E-2</v>
      </c>
      <c r="C83" s="25">
        <f>'Stock Data'!B82/'Stock Data'!$B$2-1</f>
        <v>-0.21201624846253675</v>
      </c>
      <c r="D83" s="26">
        <f t="shared" si="1"/>
        <v>-0.30172367659732235</v>
      </c>
    </row>
    <row r="84" spans="1:4" x14ac:dyDescent="0.35">
      <c r="A84" s="23">
        <v>41394</v>
      </c>
      <c r="B84" s="24">
        <f>'Stock Data'!E83/'Stock Data'!$E$2-1</f>
        <v>9.2415241814068017E-2</v>
      </c>
      <c r="C84" s="25">
        <f>'Stock Data'!B83/'Stock Data'!$B$2-1</f>
        <v>-0.18882294312706815</v>
      </c>
      <c r="D84" s="26">
        <f t="shared" si="1"/>
        <v>-0.28123818494113617</v>
      </c>
    </row>
    <row r="85" spans="1:4" x14ac:dyDescent="0.35">
      <c r="A85" s="23">
        <v>41395</v>
      </c>
      <c r="B85" s="24">
        <f>'Stock Data'!E84/'Stock Data'!$E$2-1</f>
        <v>8.2247167968931389E-2</v>
      </c>
      <c r="C85" s="25">
        <f>'Stock Data'!B84/'Stock Data'!$B$2-1</f>
        <v>-0.19521676836957913</v>
      </c>
      <c r="D85" s="26">
        <f t="shared" si="1"/>
        <v>-0.27746393633851052</v>
      </c>
    </row>
    <row r="86" spans="1:4" x14ac:dyDescent="0.35">
      <c r="A86" s="23">
        <v>41396</v>
      </c>
      <c r="B86" s="24">
        <f>'Stock Data'!E85/'Stock Data'!$E$2-1</f>
        <v>9.2428931451379981E-2</v>
      </c>
      <c r="C86" s="25">
        <f>'Stock Data'!B85/'Stock Data'!$B$2-1</f>
        <v>-0.18380326426093441</v>
      </c>
      <c r="D86" s="26">
        <f t="shared" si="1"/>
        <v>-0.27623219571231439</v>
      </c>
    </row>
    <row r="87" spans="1:4" x14ac:dyDescent="0.35">
      <c r="A87" s="23">
        <v>41397</v>
      </c>
      <c r="B87" s="24">
        <f>'Stock Data'!E86/'Stock Data'!$E$2-1</f>
        <v>0.10393730626410913</v>
      </c>
      <c r="C87" s="25">
        <f>'Stock Data'!B86/'Stock Data'!$B$2-1</f>
        <v>-0.17563251101700295</v>
      </c>
      <c r="D87" s="26">
        <f t="shared" si="1"/>
        <v>-0.27956981728111208</v>
      </c>
    </row>
    <row r="88" spans="1:4" x14ac:dyDescent="0.35">
      <c r="A88" s="23">
        <v>41400</v>
      </c>
      <c r="B88" s="24">
        <f>'Stock Data'!E87/'Stock Data'!$E$2-1</f>
        <v>0.10604337422497756</v>
      </c>
      <c r="C88" s="25">
        <f>'Stock Data'!B87/'Stock Data'!$B$2-1</f>
        <v>-0.15597504499203685</v>
      </c>
      <c r="D88" s="26">
        <f t="shared" si="1"/>
        <v>-0.26201841921701441</v>
      </c>
    </row>
    <row r="89" spans="1:4" x14ac:dyDescent="0.35">
      <c r="A89" s="23">
        <v>41401</v>
      </c>
      <c r="B89" s="24">
        <f>'Stock Data'!E88/'Stock Data'!$E$2-1</f>
        <v>0.11182827920813154</v>
      </c>
      <c r="C89" s="25">
        <f>'Stock Data'!B88/'Stock Data'!$B$2-1</f>
        <v>-0.15973052441727731</v>
      </c>
      <c r="D89" s="26">
        <f t="shared" si="1"/>
        <v>-0.27155880362540885</v>
      </c>
    </row>
    <row r="90" spans="1:4" x14ac:dyDescent="0.35">
      <c r="A90" s="23">
        <v>41402</v>
      </c>
      <c r="B90" s="24">
        <f>'Stock Data'!E89/'Stock Data'!$E$2-1</f>
        <v>0.11643022652662727</v>
      </c>
      <c r="C90" s="25">
        <f>'Stock Data'!B89/'Stock Data'!$B$2-1</f>
        <v>-0.15024087316729318</v>
      </c>
      <c r="D90" s="26">
        <f t="shared" si="1"/>
        <v>-0.26667109969392044</v>
      </c>
    </row>
    <row r="91" spans="1:4" x14ac:dyDescent="0.35">
      <c r="A91" s="23">
        <v>41403</v>
      </c>
      <c r="B91" s="24">
        <f>'Stock Data'!E90/'Stock Data'!$E$2-1</f>
        <v>0.11231383259131533</v>
      </c>
      <c r="C91" s="25">
        <f>'Stock Data'!B90/'Stock Data'!$B$2-1</f>
        <v>-0.157654319137566</v>
      </c>
      <c r="D91" s="26">
        <f t="shared" si="1"/>
        <v>-0.26996815172888133</v>
      </c>
    </row>
    <row r="92" spans="1:4" x14ac:dyDescent="0.35">
      <c r="A92" s="23">
        <v>41404</v>
      </c>
      <c r="B92" s="24">
        <f>'Stock Data'!E91/'Stock Data'!$E$2-1</f>
        <v>0.11712086941281008</v>
      </c>
      <c r="C92" s="25">
        <f>'Stock Data'!B91/'Stock Data'!$B$2-1</f>
        <v>-0.16466202299344412</v>
      </c>
      <c r="D92" s="26">
        <f t="shared" si="1"/>
        <v>-0.2817828924062542</v>
      </c>
    </row>
    <row r="93" spans="1:4" x14ac:dyDescent="0.35">
      <c r="A93" s="23">
        <v>41407</v>
      </c>
      <c r="B93" s="24">
        <f>'Stock Data'!E92/'Stock Data'!$E$2-1</f>
        <v>0.11716878245960372</v>
      </c>
      <c r="C93" s="25">
        <f>'Stock Data'!B92/'Stock Data'!$B$2-1</f>
        <v>-0.16139785792242245</v>
      </c>
      <c r="D93" s="26">
        <f t="shared" si="1"/>
        <v>-0.27856664038202616</v>
      </c>
    </row>
    <row r="94" spans="1:4" x14ac:dyDescent="0.35">
      <c r="A94" s="23">
        <v>41408</v>
      </c>
      <c r="B94" s="24">
        <f>'Stock Data'!E93/'Stock Data'!$E$2-1</f>
        <v>0.12849927951343099</v>
      </c>
      <c r="C94" s="25">
        <f>'Stock Data'!B93/'Stock Data'!$B$2-1</f>
        <v>-0.18146198240372535</v>
      </c>
      <c r="D94" s="26">
        <f t="shared" si="1"/>
        <v>-0.30996126191715634</v>
      </c>
    </row>
    <row r="95" spans="1:4" x14ac:dyDescent="0.35">
      <c r="A95" s="23">
        <v>41409</v>
      </c>
      <c r="B95" s="24">
        <f>'Stock Data'!E94/'Stock Data'!$E$2-1</f>
        <v>0.13427057828263744</v>
      </c>
      <c r="C95" s="25">
        <f>'Stock Data'!B94/'Stock Data'!$B$2-1</f>
        <v>-0.20914257193696595</v>
      </c>
      <c r="D95" s="26">
        <f t="shared" si="1"/>
        <v>-0.34341315021960339</v>
      </c>
    </row>
    <row r="96" spans="1:4" x14ac:dyDescent="0.35">
      <c r="A96" s="23">
        <v>41410</v>
      </c>
      <c r="B96" s="24">
        <f>'Stock Data'!E95/'Stock Data'!$E$2-1</f>
        <v>0.12858817668119982</v>
      </c>
      <c r="C96" s="25">
        <f>'Stock Data'!B95/'Stock Data'!$B$2-1</f>
        <v>-0.1985755845144358</v>
      </c>
      <c r="D96" s="26">
        <f t="shared" si="1"/>
        <v>-0.32716376119563562</v>
      </c>
    </row>
    <row r="97" spans="1:4" x14ac:dyDescent="0.35">
      <c r="A97" s="23">
        <v>41411</v>
      </c>
      <c r="B97" s="24">
        <f>'Stock Data'!E96/'Stock Data'!$E$2-1</f>
        <v>0.14021274382915938</v>
      </c>
      <c r="C97" s="25">
        <f>'Stock Data'!B96/'Stock Data'!$B$2-1</f>
        <v>-0.20100995261539423</v>
      </c>
      <c r="D97" s="26">
        <f t="shared" si="1"/>
        <v>-0.34122269644455361</v>
      </c>
    </row>
    <row r="98" spans="1:4" x14ac:dyDescent="0.35">
      <c r="A98" s="23">
        <v>41414</v>
      </c>
      <c r="B98" s="24">
        <f>'Stock Data'!E97/'Stock Data'!$E$2-1</f>
        <v>0.13940590860774615</v>
      </c>
      <c r="C98" s="25">
        <f>'Stock Data'!B97/'Stock Data'!$B$2-1</f>
        <v>-0.18317706437283809</v>
      </c>
      <c r="D98" s="26">
        <f t="shared" si="1"/>
        <v>-0.32258297298058425</v>
      </c>
    </row>
    <row r="99" spans="1:4" x14ac:dyDescent="0.35">
      <c r="A99" s="23">
        <v>41415</v>
      </c>
      <c r="B99" s="24">
        <f>'Stock Data'!E98/'Stock Data'!$E$2-1</f>
        <v>0.14136840564255837</v>
      </c>
      <c r="C99" s="25">
        <f>'Stock Data'!B98/'Stock Data'!$B$2-1</f>
        <v>-0.1892074543035428</v>
      </c>
      <c r="D99" s="26">
        <f t="shared" si="1"/>
        <v>-0.33057585994610117</v>
      </c>
    </row>
    <row r="100" spans="1:4" x14ac:dyDescent="0.35">
      <c r="A100" s="23">
        <v>41416</v>
      </c>
      <c r="B100" s="24">
        <f>'Stock Data'!E99/'Stock Data'!$E$2-1</f>
        <v>0.13192511466972201</v>
      </c>
      <c r="C100" s="25">
        <f>'Stock Data'!B99/'Stock Data'!$B$2-1</f>
        <v>-0.18609086257790486</v>
      </c>
      <c r="D100" s="26">
        <f t="shared" si="1"/>
        <v>-0.31801597724762687</v>
      </c>
    </row>
    <row r="101" spans="1:4" x14ac:dyDescent="0.35">
      <c r="A101" s="23">
        <v>41417</v>
      </c>
      <c r="B101" s="24">
        <f>'Stock Data'!E100/'Stock Data'!$E$2-1</f>
        <v>0.12861555527202562</v>
      </c>
      <c r="C101" s="25">
        <f>'Stock Data'!B100/'Stock Data'!$B$2-1</f>
        <v>-0.18463407625591832</v>
      </c>
      <c r="D101" s="26">
        <f t="shared" si="1"/>
        <v>-0.31324963152794394</v>
      </c>
    </row>
    <row r="102" spans="1:4" x14ac:dyDescent="0.35">
      <c r="A102" s="23">
        <v>41418</v>
      </c>
      <c r="B102" s="24">
        <f>'Stock Data'!E101/'Stock Data'!$E$2-1</f>
        <v>0.12799327578144171</v>
      </c>
      <c r="C102" s="25">
        <f>'Stock Data'!B101/'Stock Data'!$B$2-1</f>
        <v>-0.1790832715025733</v>
      </c>
      <c r="D102" s="26">
        <f t="shared" si="1"/>
        <v>-0.30707654728401501</v>
      </c>
    </row>
    <row r="103" spans="1:4" x14ac:dyDescent="0.35">
      <c r="A103" s="23">
        <v>41422</v>
      </c>
      <c r="B103" s="24">
        <f>'Stock Data'!E102/'Stock Data'!$E$2-1</f>
        <v>0.13514586032301401</v>
      </c>
      <c r="C103" s="25">
        <f>'Stock Data'!B102/'Stock Data'!$B$2-1</f>
        <v>-0.18592490600340561</v>
      </c>
      <c r="D103" s="26">
        <f t="shared" si="1"/>
        <v>-0.32107076632641962</v>
      </c>
    </row>
    <row r="104" spans="1:4" x14ac:dyDescent="0.35">
      <c r="A104" s="23">
        <v>41423</v>
      </c>
      <c r="B104" s="24">
        <f>'Stock Data'!E103/'Stock Data'!$E$2-1</f>
        <v>0.12714537233189072</v>
      </c>
      <c r="C104" s="25">
        <f>'Stock Data'!B103/'Stock Data'!$B$2-1</f>
        <v>-0.17945197930493884</v>
      </c>
      <c r="D104" s="26">
        <f t="shared" si="1"/>
        <v>-0.30659735163682955</v>
      </c>
    </row>
    <row r="105" spans="1:4" x14ac:dyDescent="0.35">
      <c r="A105" s="23">
        <v>41424</v>
      </c>
      <c r="B105" s="24">
        <f>'Stock Data'!E104/'Stock Data'!$E$2-1</f>
        <v>0.1312823841465347</v>
      </c>
      <c r="C105" s="25">
        <f>'Stock Data'!B104/'Stock Data'!$B$2-1</f>
        <v>-0.16722534155200908</v>
      </c>
      <c r="D105" s="26">
        <f t="shared" si="1"/>
        <v>-0.29850772569854378</v>
      </c>
    </row>
    <row r="106" spans="1:4" x14ac:dyDescent="0.35">
      <c r="A106" s="23">
        <v>41425</v>
      </c>
      <c r="B106" s="24">
        <f>'Stock Data'!E105/'Stock Data'!$E$2-1</f>
        <v>0.11509685380105483</v>
      </c>
      <c r="C106" s="25">
        <f>'Stock Data'!B105/'Stock Data'!$B$2-1</f>
        <v>-0.17063691079759402</v>
      </c>
      <c r="D106" s="26">
        <f t="shared" si="1"/>
        <v>-0.28573376459864885</v>
      </c>
    </row>
    <row r="107" spans="1:4" x14ac:dyDescent="0.35">
      <c r="A107" s="23">
        <v>41428</v>
      </c>
      <c r="B107" s="24">
        <f>'Stock Data'!E106/'Stock Data'!$E$2-1</f>
        <v>0.12171605601981206</v>
      </c>
      <c r="C107" s="25">
        <f>'Stock Data'!B106/'Stock Data'!$B$2-1</f>
        <v>-0.16881126159999027</v>
      </c>
      <c r="D107" s="26">
        <f t="shared" si="1"/>
        <v>-0.29052731761980233</v>
      </c>
    </row>
    <row r="108" spans="1:4" x14ac:dyDescent="0.35">
      <c r="A108" s="23">
        <v>41429</v>
      </c>
      <c r="B108" s="24">
        <f>'Stock Data'!E107/'Stock Data'!$E$2-1</f>
        <v>0.11553449482124312</v>
      </c>
      <c r="C108" s="25">
        <f>'Stock Data'!B107/'Stock Data'!$B$2-1</f>
        <v>-0.17141158627544784</v>
      </c>
      <c r="D108" s="26">
        <f t="shared" si="1"/>
        <v>-0.28694608109669095</v>
      </c>
    </row>
    <row r="109" spans="1:4" x14ac:dyDescent="0.35">
      <c r="A109" s="23">
        <v>41430</v>
      </c>
      <c r="B109" s="24">
        <f>'Stock Data'!E108/'Stock Data'!$E$2-1</f>
        <v>0.10016272725539865</v>
      </c>
      <c r="C109" s="25">
        <f>'Stock Data'!B108/'Stock Data'!$B$2-1</f>
        <v>-0.17915711456553851</v>
      </c>
      <c r="D109" s="26">
        <f t="shared" si="1"/>
        <v>-0.27931984182093716</v>
      </c>
    </row>
    <row r="110" spans="1:4" x14ac:dyDescent="0.35">
      <c r="A110" s="23">
        <v>41431</v>
      </c>
      <c r="B110" s="24">
        <f>'Stock Data'!E109/'Stock Data'!$E$2-1</f>
        <v>0.10950343279075025</v>
      </c>
      <c r="C110" s="25">
        <f>'Stock Data'!B109/'Stock Data'!$B$2-1</f>
        <v>-0.1914204764839943</v>
      </c>
      <c r="D110" s="26">
        <f t="shared" si="1"/>
        <v>-0.30092390927474455</v>
      </c>
    </row>
    <row r="111" spans="1:4" x14ac:dyDescent="0.35">
      <c r="A111" s="23">
        <v>41432</v>
      </c>
      <c r="B111" s="24">
        <f>'Stock Data'!E110/'Stock Data'!$E$2-1</f>
        <v>0.12374007163156753</v>
      </c>
      <c r="C111" s="25">
        <f>'Stock Data'!B110/'Stock Data'!$B$2-1</f>
        <v>-0.18524251320790597</v>
      </c>
      <c r="D111" s="26">
        <f t="shared" si="1"/>
        <v>-0.3089825848394735</v>
      </c>
    </row>
    <row r="112" spans="1:4" x14ac:dyDescent="0.35">
      <c r="A112" s="23">
        <v>41435</v>
      </c>
      <c r="B112" s="24">
        <f>'Stock Data'!E111/'Stock Data'!$E$2-1</f>
        <v>0.12335034365817266</v>
      </c>
      <c r="C112" s="25">
        <f>'Stock Data'!B111/'Stock Data'!$B$2-1</f>
        <v>-0.1906274177770253</v>
      </c>
      <c r="D112" s="26">
        <f t="shared" si="1"/>
        <v>-0.31397776143519796</v>
      </c>
    </row>
    <row r="113" spans="1:4" x14ac:dyDescent="0.35">
      <c r="A113" s="23">
        <v>41436</v>
      </c>
      <c r="B113" s="24">
        <f>'Stock Data'!E112/'Stock Data'!$E$2-1</f>
        <v>0.11194455496672617</v>
      </c>
      <c r="C113" s="25">
        <f>'Stock Data'!B112/'Stock Data'!$B$2-1</f>
        <v>-0.19300643882468071</v>
      </c>
      <c r="D113" s="26">
        <f t="shared" si="1"/>
        <v>-0.30495099379140689</v>
      </c>
    </row>
    <row r="114" spans="1:4" x14ac:dyDescent="0.35">
      <c r="A114" s="23">
        <v>41437</v>
      </c>
      <c r="B114" s="24">
        <f>'Stock Data'!E113/'Stock Data'!$E$2-1</f>
        <v>0.10263807352465415</v>
      </c>
      <c r="C114" s="25">
        <f>'Stock Data'!B113/'Stock Data'!$B$2-1</f>
        <v>-0.20298316106081316</v>
      </c>
      <c r="D114" s="26">
        <f t="shared" si="1"/>
        <v>-0.30562123458546731</v>
      </c>
    </row>
    <row r="115" spans="1:4" x14ac:dyDescent="0.35">
      <c r="A115" s="23">
        <v>41438</v>
      </c>
      <c r="B115" s="24">
        <f>'Stock Data'!E114/'Stock Data'!$E$2-1</f>
        <v>0.1189397955215663</v>
      </c>
      <c r="C115" s="25">
        <f>'Stock Data'!B114/'Stock Data'!$B$2-1</f>
        <v>-0.1960308606485115</v>
      </c>
      <c r="D115" s="26">
        <f t="shared" si="1"/>
        <v>-0.3149706561700778</v>
      </c>
    </row>
    <row r="116" spans="1:4" x14ac:dyDescent="0.35">
      <c r="A116" s="23">
        <v>41439</v>
      </c>
      <c r="B116" s="24">
        <f>'Stock Data'!E115/'Stock Data'!$E$2-1</f>
        <v>0.11235481671229075</v>
      </c>
      <c r="C116" s="25">
        <f>'Stock Data'!B115/'Stock Data'!$B$2-1</f>
        <v>-0.20692960614678768</v>
      </c>
      <c r="D116" s="26">
        <f t="shared" si="1"/>
        <v>-0.31928442285907843</v>
      </c>
    </row>
    <row r="117" spans="1:4" x14ac:dyDescent="0.35">
      <c r="A117" s="23">
        <v>41442</v>
      </c>
      <c r="B117" s="24">
        <f>'Stock Data'!E116/'Stock Data'!$E$2-1</f>
        <v>0.12077241126763449</v>
      </c>
      <c r="C117" s="25">
        <f>'Stock Data'!B116/'Stock Data'!$B$2-1</f>
        <v>-0.20333347153649495</v>
      </c>
      <c r="D117" s="26">
        <f t="shared" si="1"/>
        <v>-0.32410588280412944</v>
      </c>
    </row>
    <row r="118" spans="1:4" x14ac:dyDescent="0.35">
      <c r="A118" s="23">
        <v>41443</v>
      </c>
      <c r="B118" s="24">
        <f>'Stock Data'!E117/'Stock Data'!$E$2-1</f>
        <v>0.12950452626591602</v>
      </c>
      <c r="C118" s="25">
        <f>'Stock Data'!B117/'Stock Data'!$B$2-1</f>
        <v>-0.20375768146541495</v>
      </c>
      <c r="D118" s="26">
        <f t="shared" si="1"/>
        <v>-0.33326220773133097</v>
      </c>
    </row>
    <row r="119" spans="1:4" x14ac:dyDescent="0.35">
      <c r="A119" s="23">
        <v>41444</v>
      </c>
      <c r="B119" s="24">
        <f>'Stock Data'!E118/'Stock Data'!$E$2-1</f>
        <v>0.1138592230619071</v>
      </c>
      <c r="C119" s="25">
        <f>'Stock Data'!B118/'Stock Data'!$B$2-1</f>
        <v>-0.2199308065970248</v>
      </c>
      <c r="D119" s="26">
        <f t="shared" si="1"/>
        <v>-0.3337900296589319</v>
      </c>
    </row>
    <row r="120" spans="1:4" x14ac:dyDescent="0.35">
      <c r="A120" s="23">
        <v>41445</v>
      </c>
      <c r="B120" s="24">
        <f>'Stock Data'!E119/'Stock Data'!$E$2-1</f>
        <v>8.6001212521674253E-2</v>
      </c>
      <c r="C120" s="25">
        <f>'Stock Data'!B119/'Stock Data'!$B$2-1</f>
        <v>-0.23129064126299892</v>
      </c>
      <c r="D120" s="26">
        <f t="shared" si="1"/>
        <v>-0.31729185378467317</v>
      </c>
    </row>
    <row r="121" spans="1:4" x14ac:dyDescent="0.35">
      <c r="A121" s="23">
        <v>41446</v>
      </c>
      <c r="B121" s="24">
        <f>'Stock Data'!E120/'Stock Data'!$E$2-1</f>
        <v>8.8900593597170285E-2</v>
      </c>
      <c r="C121" s="25">
        <f>'Stock Data'!B120/'Stock Data'!$B$2-1</f>
        <v>-0.2374500521391516</v>
      </c>
      <c r="D121" s="26">
        <f t="shared" si="1"/>
        <v>-0.32635064573632189</v>
      </c>
    </row>
    <row r="122" spans="1:4" x14ac:dyDescent="0.35">
      <c r="A122" s="23">
        <v>41449</v>
      </c>
      <c r="B122" s="24">
        <f>'Stock Data'!E121/'Stock Data'!$E$2-1</f>
        <v>7.5675878796967577E-2</v>
      </c>
      <c r="C122" s="25">
        <f>'Stock Data'!B121/'Stock Data'!$B$2-1</f>
        <v>-0.25766179225854291</v>
      </c>
      <c r="D122" s="26">
        <f t="shared" si="1"/>
        <v>-0.33333767105551049</v>
      </c>
    </row>
    <row r="123" spans="1:4" x14ac:dyDescent="0.35">
      <c r="A123" s="23">
        <v>41450</v>
      </c>
      <c r="B123" s="24">
        <f>'Stock Data'!E122/'Stock Data'!$E$2-1</f>
        <v>8.589186500509971E-2</v>
      </c>
      <c r="C123" s="25">
        <f>'Stock Data'!B122/'Stock Data'!$B$2-1</f>
        <v>-0.25749594846459101</v>
      </c>
      <c r="D123" s="26">
        <f t="shared" si="1"/>
        <v>-0.34338781346969072</v>
      </c>
    </row>
    <row r="124" spans="1:4" x14ac:dyDescent="0.35">
      <c r="A124" s="23">
        <v>41451</v>
      </c>
      <c r="B124" s="24">
        <f>'Stock Data'!E123/'Stock Data'!$E$2-1</f>
        <v>9.6306096581373124E-2</v>
      </c>
      <c r="C124" s="25">
        <f>'Stock Data'!B123/'Stock Data'!$B$2-1</f>
        <v>-0.26590509158915243</v>
      </c>
      <c r="D124" s="26">
        <f t="shared" si="1"/>
        <v>-0.36221118817052556</v>
      </c>
    </row>
    <row r="125" spans="1:4" x14ac:dyDescent="0.35">
      <c r="A125" s="23">
        <v>41452</v>
      </c>
      <c r="B125" s="24">
        <f>'Stock Data'!E124/'Stock Data'!$E$2-1</f>
        <v>0.10310300902850589</v>
      </c>
      <c r="C125" s="25">
        <f>'Stock Data'!B124/'Stock Data'!$B$2-1</f>
        <v>-0.27381659055131058</v>
      </c>
      <c r="D125" s="26">
        <f t="shared" si="1"/>
        <v>-0.37691959957981647</v>
      </c>
    </row>
    <row r="126" spans="1:4" x14ac:dyDescent="0.35">
      <c r="A126" s="23">
        <v>41453</v>
      </c>
      <c r="B126" s="24">
        <f>'Stock Data'!E125/'Stock Data'!$E$2-1</f>
        <v>9.8371179737468228E-2</v>
      </c>
      <c r="C126" s="25">
        <f>'Stock Data'!B125/'Stock Data'!$B$2-1</f>
        <v>-0.26874500443854898</v>
      </c>
      <c r="D126" s="26">
        <f t="shared" si="1"/>
        <v>-0.36711618417601721</v>
      </c>
    </row>
    <row r="127" spans="1:4" x14ac:dyDescent="0.35">
      <c r="A127" s="23">
        <v>41456</v>
      </c>
      <c r="B127" s="24">
        <f>'Stock Data'!E126/'Stock Data'!$E$2-1</f>
        <v>0.1043065004653343</v>
      </c>
      <c r="C127" s="25">
        <f>'Stock Data'!B126/'Stock Data'!$B$2-1</f>
        <v>-0.24534298460380599</v>
      </c>
      <c r="D127" s="26">
        <f t="shared" si="1"/>
        <v>-0.34964948506914029</v>
      </c>
    </row>
    <row r="128" spans="1:4" x14ac:dyDescent="0.35">
      <c r="A128" s="23">
        <v>41457</v>
      </c>
      <c r="B128" s="24">
        <f>'Stock Data'!E127/'Stock Data'!$E$2-1</f>
        <v>0.10370475474692009</v>
      </c>
      <c r="C128" s="25">
        <f>'Stock Data'!B127/'Stock Data'!$B$2-1</f>
        <v>-0.22824783621005262</v>
      </c>
      <c r="D128" s="26">
        <f t="shared" si="1"/>
        <v>-0.33195259095697272</v>
      </c>
    </row>
    <row r="129" spans="1:4" x14ac:dyDescent="0.35">
      <c r="A129" s="23">
        <v>41458</v>
      </c>
      <c r="B129" s="24">
        <f>'Stock Data'!E128/'Stock Data'!$E$2-1</f>
        <v>0.1046142595129802</v>
      </c>
      <c r="C129" s="25">
        <f>'Stock Data'!B128/'Stock Data'!$B$2-1</f>
        <v>-0.22398791759446879</v>
      </c>
      <c r="D129" s="26">
        <f t="shared" si="1"/>
        <v>-0.32860217710744899</v>
      </c>
    </row>
    <row r="130" spans="1:4" x14ac:dyDescent="0.35">
      <c r="A130" s="23">
        <v>41460</v>
      </c>
      <c r="B130" s="24">
        <f>'Stock Data'!E129/'Stock Data'!$E$2-1</f>
        <v>0.11588323867366257</v>
      </c>
      <c r="C130" s="25">
        <f>'Stock Data'!B129/'Stock Data'!$B$2-1</f>
        <v>-0.23022111514331323</v>
      </c>
      <c r="D130" s="26">
        <f t="shared" si="1"/>
        <v>-0.3461043538169758</v>
      </c>
    </row>
    <row r="131" spans="1:4" x14ac:dyDescent="0.35">
      <c r="A131" s="23">
        <v>41463</v>
      </c>
      <c r="B131" s="24">
        <f>'Stock Data'!E130/'Stock Data'!$E$2-1</f>
        <v>0.12174335118727364</v>
      </c>
      <c r="C131" s="25">
        <f>'Stock Data'!B130/'Stock Data'!$B$2-1</f>
        <v>-0.23459164328009319</v>
      </c>
      <c r="D131" s="26">
        <f t="shared" si="1"/>
        <v>-0.35633499446736683</v>
      </c>
    </row>
    <row r="132" spans="1:4" x14ac:dyDescent="0.35">
      <c r="A132" s="23">
        <v>41464</v>
      </c>
      <c r="B132" s="24">
        <f>'Stock Data'!E131/'Stock Data'!$E$2-1</f>
        <v>0.12985318601117313</v>
      </c>
      <c r="C132" s="25">
        <f>'Stock Data'!B131/'Stock Data'!$B$2-1</f>
        <v>-0.22112952283297849</v>
      </c>
      <c r="D132" s="26">
        <f t="shared" si="1"/>
        <v>-0.35098270884415161</v>
      </c>
    </row>
    <row r="133" spans="1:4" x14ac:dyDescent="0.35">
      <c r="A133" s="23">
        <v>41465</v>
      </c>
      <c r="B133" s="24">
        <f>'Stock Data'!E132/'Stock Data'!$E$2-1</f>
        <v>0.13005835893753659</v>
      </c>
      <c r="C133" s="25">
        <f>'Stock Data'!B132/'Stock Data'!$B$2-1</f>
        <v>-0.22411688214964354</v>
      </c>
      <c r="D133" s="26">
        <f t="shared" ref="D133:D196" si="2">C133-B133</f>
        <v>-0.35417524108718013</v>
      </c>
    </row>
    <row r="134" spans="1:4" x14ac:dyDescent="0.35">
      <c r="A134" s="23">
        <v>41466</v>
      </c>
      <c r="B134" s="24">
        <f>'Stock Data'!E133/'Stock Data'!$E$2-1</f>
        <v>0.14537545274509389</v>
      </c>
      <c r="C134" s="25">
        <f>'Stock Data'!B133/'Stock Data'!$B$2-1</f>
        <v>-0.21201942041541333</v>
      </c>
      <c r="D134" s="26">
        <f t="shared" si="2"/>
        <v>-0.35739487316050722</v>
      </c>
    </row>
    <row r="135" spans="1:4" x14ac:dyDescent="0.35">
      <c r="A135" s="23">
        <v>41467</v>
      </c>
      <c r="B135" s="24">
        <f>'Stock Data'!E134/'Stock Data'!$E$2-1</f>
        <v>0.14891063473416133</v>
      </c>
      <c r="C135" s="25">
        <f>'Stock Data'!B134/'Stock Data'!$B$2-1</f>
        <v>-0.21345782350828435</v>
      </c>
      <c r="D135" s="26">
        <f t="shared" si="2"/>
        <v>-0.36236845824244568</v>
      </c>
    </row>
    <row r="136" spans="1:4" x14ac:dyDescent="0.35">
      <c r="A136" s="23">
        <v>41470</v>
      </c>
      <c r="B136" s="24">
        <f>'Stock Data'!E135/'Stock Data'!$E$2-1</f>
        <v>0.15049024861423477</v>
      </c>
      <c r="C136" s="25">
        <f>'Stock Data'!B135/'Stock Data'!$B$2-1</f>
        <v>-0.21174295300269674</v>
      </c>
      <c r="D136" s="26">
        <f t="shared" si="2"/>
        <v>-0.36223320161693151</v>
      </c>
    </row>
    <row r="137" spans="1:4" x14ac:dyDescent="0.35">
      <c r="A137" s="23">
        <v>41471</v>
      </c>
      <c r="B137" s="24">
        <f>'Stock Data'!E136/'Stock Data'!$E$2-1</f>
        <v>0.14622335551084675</v>
      </c>
      <c r="C137" s="25">
        <f>'Stock Data'!B136/'Stock Data'!$B$2-1</f>
        <v>-0.20665296956325119</v>
      </c>
      <c r="D137" s="26">
        <f t="shared" si="2"/>
        <v>-0.35287632507409794</v>
      </c>
    </row>
    <row r="138" spans="1:4" x14ac:dyDescent="0.35">
      <c r="A138" s="23">
        <v>41472</v>
      </c>
      <c r="B138" s="24">
        <f>'Stock Data'!E137/'Stock Data'!$E$2-1</f>
        <v>0.14940303293600099</v>
      </c>
      <c r="C138" s="25">
        <f>'Stock Data'!B137/'Stock Data'!$B$2-1</f>
        <v>-0.20645006326213311</v>
      </c>
      <c r="D138" s="26">
        <f t="shared" si="2"/>
        <v>-0.3558530961981341</v>
      </c>
    </row>
    <row r="139" spans="1:4" x14ac:dyDescent="0.35">
      <c r="A139" s="23">
        <v>41473</v>
      </c>
      <c r="B139" s="24">
        <f>'Stock Data'!E138/'Stock Data'!$E$2-1</f>
        <v>0.15518793791915519</v>
      </c>
      <c r="C139" s="25">
        <f>'Stock Data'!B138/'Stock Data'!$B$2-1</f>
        <v>-0.20377617747507726</v>
      </c>
      <c r="D139" s="26">
        <f t="shared" si="2"/>
        <v>-0.35896411539423245</v>
      </c>
    </row>
    <row r="140" spans="1:4" x14ac:dyDescent="0.35">
      <c r="A140" s="23">
        <v>41474</v>
      </c>
      <c r="B140" s="24">
        <f>'Stock Data'!E139/'Stock Data'!$E$2-1</f>
        <v>0.15704784883268474</v>
      </c>
      <c r="C140" s="25">
        <f>'Stock Data'!B139/'Stock Data'!$B$2-1</f>
        <v>-0.21633478476727852</v>
      </c>
      <c r="D140" s="26">
        <f t="shared" si="2"/>
        <v>-0.37338263359996327</v>
      </c>
    </row>
    <row r="141" spans="1:4" x14ac:dyDescent="0.35">
      <c r="A141" s="23">
        <v>41477</v>
      </c>
      <c r="B141" s="24">
        <f>'Stock Data'!E140/'Stock Data'!$E$2-1</f>
        <v>0.15940015726425583</v>
      </c>
      <c r="C141" s="25">
        <f>'Stock Data'!B140/'Stock Data'!$B$2-1</f>
        <v>-0.21382662999362834</v>
      </c>
      <c r="D141" s="26">
        <f t="shared" si="2"/>
        <v>-0.37322678725788416</v>
      </c>
    </row>
    <row r="142" spans="1:4" x14ac:dyDescent="0.35">
      <c r="A142" s="23">
        <v>41478</v>
      </c>
      <c r="B142" s="24">
        <f>'Stock Data'!E141/'Stock Data'!$E$2-1</f>
        <v>0.15725302175904798</v>
      </c>
      <c r="C142" s="25">
        <f>'Stock Data'!B141/'Stock Data'!$B$2-1</f>
        <v>-0.22732586933818222</v>
      </c>
      <c r="D142" s="26">
        <f t="shared" si="2"/>
        <v>-0.3845788910972302</v>
      </c>
    </row>
    <row r="143" spans="1:4" x14ac:dyDescent="0.35">
      <c r="A143" s="23">
        <v>41479</v>
      </c>
      <c r="B143" s="24">
        <f>'Stock Data'!E142/'Stock Data'!$E$2-1</f>
        <v>0.15284247362244185</v>
      </c>
      <c r="C143" s="25">
        <f>'Stock Data'!B142/'Stock Data'!$B$2-1</f>
        <v>-0.18763998797251857</v>
      </c>
      <c r="D143" s="26">
        <f t="shared" si="2"/>
        <v>-0.34048246159496043</v>
      </c>
    </row>
    <row r="144" spans="1:4" x14ac:dyDescent="0.35">
      <c r="A144" s="23">
        <v>41480</v>
      </c>
      <c r="B144" s="24">
        <f>'Stock Data'!E143/'Stock Data'!$E$2-1</f>
        <v>0.15578968363756918</v>
      </c>
      <c r="C144" s="25">
        <f>'Stock Data'!B143/'Stock Data'!$B$2-1</f>
        <v>-0.19134674620157588</v>
      </c>
      <c r="D144" s="26">
        <f t="shared" si="2"/>
        <v>-0.34713642983914506</v>
      </c>
    </row>
    <row r="145" spans="1:4" x14ac:dyDescent="0.35">
      <c r="A145" s="23">
        <v>41481</v>
      </c>
      <c r="B145" s="24">
        <f>'Stock Data'!E144/'Stock Data'!$E$2-1</f>
        <v>0.1567470173432608</v>
      </c>
      <c r="C145" s="25">
        <f>'Stock Data'!B144/'Stock Data'!$B$2-1</f>
        <v>-0.18675470297346908</v>
      </c>
      <c r="D145" s="26">
        <f t="shared" si="2"/>
        <v>-0.34350172031672987</v>
      </c>
    </row>
    <row r="146" spans="1:4" x14ac:dyDescent="0.35">
      <c r="A146" s="23">
        <v>41484</v>
      </c>
      <c r="B146" s="24">
        <f>'Stock Data'!E145/'Stock Data'!$E$2-1</f>
        <v>0.15242536705822118</v>
      </c>
      <c r="C146" s="25">
        <f>'Stock Data'!B145/'Stock Data'!$B$2-1</f>
        <v>-0.17421453530065667</v>
      </c>
      <c r="D146" s="26">
        <f t="shared" si="2"/>
        <v>-0.32663990235887785</v>
      </c>
    </row>
    <row r="147" spans="1:4" x14ac:dyDescent="0.35">
      <c r="A147" s="23">
        <v>41485</v>
      </c>
      <c r="B147" s="24">
        <f>'Stock Data'!E146/'Stock Data'!$E$2-1</f>
        <v>0.1528561632597536</v>
      </c>
      <c r="C147" s="25">
        <f>'Stock Data'!B146/'Stock Data'!$B$2-1</f>
        <v>-0.16401646714401696</v>
      </c>
      <c r="D147" s="26">
        <f t="shared" si="2"/>
        <v>-0.31687263040377056</v>
      </c>
    </row>
    <row r="148" spans="1:4" x14ac:dyDescent="0.35">
      <c r="A148" s="23">
        <v>41486</v>
      </c>
      <c r="B148" s="24">
        <f>'Stock Data'!E147/'Stock Data'!$E$2-1</f>
        <v>0.15269890269638564</v>
      </c>
      <c r="C148" s="25">
        <f>'Stock Data'!B147/'Stock Data'!$B$2-1</f>
        <v>-0.16547342263682352</v>
      </c>
      <c r="D148" s="26">
        <f t="shared" si="2"/>
        <v>-0.31817232533320916</v>
      </c>
    </row>
    <row r="149" spans="1:4" x14ac:dyDescent="0.35">
      <c r="A149" s="23">
        <v>41487</v>
      </c>
      <c r="B149" s="24">
        <f>'Stock Data'!E148/'Stock Data'!$E$2-1</f>
        <v>0.16715440410087812</v>
      </c>
      <c r="C149" s="25">
        <f>'Stock Data'!B148/'Stock Data'!$B$2-1</f>
        <v>-0.15782038849261171</v>
      </c>
      <c r="D149" s="26">
        <f t="shared" si="2"/>
        <v>-0.32497479259348983</v>
      </c>
    </row>
    <row r="150" spans="1:4" x14ac:dyDescent="0.35">
      <c r="A150" s="23">
        <v>41488</v>
      </c>
      <c r="B150" s="24">
        <f>'Stock Data'!E149/'Stock Data'!$E$2-1</f>
        <v>0.16906907219605904</v>
      </c>
      <c r="C150" s="25">
        <f>'Stock Data'!B149/'Stock Data'!$B$2-1</f>
        <v>-0.14701365782289078</v>
      </c>
      <c r="D150" s="26">
        <f t="shared" si="2"/>
        <v>-0.31608273001894982</v>
      </c>
    </row>
    <row r="151" spans="1:4" x14ac:dyDescent="0.35">
      <c r="A151" s="23">
        <v>41491</v>
      </c>
      <c r="B151" s="24">
        <f>'Stock Data'!E150/'Stock Data'!$E$2-1</f>
        <v>0.16733904325507187</v>
      </c>
      <c r="C151" s="25">
        <f>'Stock Data'!B150/'Stock Data'!$B$2-1</f>
        <v>-0.1342707530197802</v>
      </c>
      <c r="D151" s="26">
        <f t="shared" si="2"/>
        <v>-0.30160979627485207</v>
      </c>
    </row>
    <row r="152" spans="1:4" x14ac:dyDescent="0.35">
      <c r="A152" s="23">
        <v>41492</v>
      </c>
      <c r="B152" s="24">
        <f>'Stock Data'!E151/'Stock Data'!$E$2-1</f>
        <v>0.16065832245937139</v>
      </c>
      <c r="C152" s="25">
        <f>'Stock Data'!B151/'Stock Data'!$B$2-1</f>
        <v>-0.1420161685293243</v>
      </c>
      <c r="D152" s="26">
        <f t="shared" si="2"/>
        <v>-0.3026744909886957</v>
      </c>
    </row>
    <row r="153" spans="1:4" x14ac:dyDescent="0.35">
      <c r="A153" s="23">
        <v>41493</v>
      </c>
      <c r="B153" s="24">
        <f>'Stock Data'!E152/'Stock Data'!$E$2-1</f>
        <v>0.1562410136112713</v>
      </c>
      <c r="C153" s="25">
        <f>'Stock Data'!B152/'Stock Data'!$B$2-1</f>
        <v>-0.14251388317956959</v>
      </c>
      <c r="D153" s="26">
        <f t="shared" si="2"/>
        <v>-0.29875489679084088</v>
      </c>
    </row>
    <row r="154" spans="1:4" x14ac:dyDescent="0.35">
      <c r="A154" s="23">
        <v>41494</v>
      </c>
      <c r="B154" s="24">
        <f>'Stock Data'!E153/'Stock Data'!$E$2-1</f>
        <v>0.16073352998982826</v>
      </c>
      <c r="C154" s="25">
        <f>'Stock Data'!B153/'Stock Data'!$B$2-1</f>
        <v>-0.14422177538882885</v>
      </c>
      <c r="D154" s="26">
        <f t="shared" si="2"/>
        <v>-0.30495530537865712</v>
      </c>
    </row>
    <row r="155" spans="1:4" x14ac:dyDescent="0.35">
      <c r="A155" s="23">
        <v>41495</v>
      </c>
      <c r="B155" s="24">
        <f>'Stock Data'!E154/'Stock Data'!$E$2-1</f>
        <v>0.15658975746369075</v>
      </c>
      <c r="C155" s="25">
        <f>'Stock Data'!B154/'Stock Data'!$B$2-1</f>
        <v>-0.15639935360393542</v>
      </c>
      <c r="D155" s="26">
        <f t="shared" si="2"/>
        <v>-0.31298911106762617</v>
      </c>
    </row>
    <row r="156" spans="1:4" x14ac:dyDescent="0.35">
      <c r="A156" s="23">
        <v>41498</v>
      </c>
      <c r="B156" s="24">
        <f>'Stock Data'!E155/'Stock Data'!$E$2-1</f>
        <v>0.1552563013147541</v>
      </c>
      <c r="C156" s="25">
        <f>'Stock Data'!B155/'Stock Data'!$B$2-1</f>
        <v>-0.13243429098725967</v>
      </c>
      <c r="D156" s="26">
        <f t="shared" si="2"/>
        <v>-0.28769059230201377</v>
      </c>
    </row>
    <row r="157" spans="1:4" x14ac:dyDescent="0.35">
      <c r="A157" s="23">
        <v>41499</v>
      </c>
      <c r="B157" s="24">
        <f>'Stock Data'!E156/'Stock Data'!$E$2-1</f>
        <v>0.15846335733073413</v>
      </c>
      <c r="C157" s="25">
        <f>'Stock Data'!B156/'Stock Data'!$B$2-1</f>
        <v>-9.1205684523008368E-2</v>
      </c>
      <c r="D157" s="26">
        <f t="shared" si="2"/>
        <v>-0.2496690418537425</v>
      </c>
    </row>
    <row r="158" spans="1:4" x14ac:dyDescent="0.35">
      <c r="A158" s="23">
        <v>41500</v>
      </c>
      <c r="B158" s="24">
        <f>'Stock Data'!E157/'Stock Data'!$E$2-1</f>
        <v>0.15246643528635873</v>
      </c>
      <c r="C158" s="25">
        <f>'Stock Data'!B157/'Stock Data'!$B$2-1</f>
        <v>-7.4628635863320025E-2</v>
      </c>
      <c r="D158" s="26">
        <f t="shared" si="2"/>
        <v>-0.22709507114967875</v>
      </c>
    </row>
    <row r="159" spans="1:4" x14ac:dyDescent="0.35">
      <c r="A159" s="23">
        <v>41501</v>
      </c>
      <c r="B159" s="24">
        <f>'Stock Data'!E158/'Stock Data'!$E$2-1</f>
        <v>0.13600736861891649</v>
      </c>
      <c r="C159" s="25">
        <f>'Stock Data'!B158/'Stock Data'!$B$2-1</f>
        <v>-7.5724087411182972E-2</v>
      </c>
      <c r="D159" s="26">
        <f t="shared" si="2"/>
        <v>-0.21173145603009946</v>
      </c>
    </row>
    <row r="160" spans="1:4" x14ac:dyDescent="0.35">
      <c r="A160" s="23">
        <v>41502</v>
      </c>
      <c r="B160" s="24">
        <f>'Stock Data'!E159/'Stock Data'!$E$2-1</f>
        <v>0.13225332406617385</v>
      </c>
      <c r="C160" s="25">
        <f>'Stock Data'!B159/'Stock Data'!$B$2-1</f>
        <v>-6.7518865612660184E-2</v>
      </c>
      <c r="D160" s="26">
        <f t="shared" si="2"/>
        <v>-0.19977218967883403</v>
      </c>
    </row>
    <row r="161" spans="1:4" x14ac:dyDescent="0.35">
      <c r="A161" s="23">
        <v>41505</v>
      </c>
      <c r="B161" s="24">
        <f>'Stock Data'!E160/'Stock Data'!$E$2-1</f>
        <v>0.12557268737763549</v>
      </c>
      <c r="C161" s="25">
        <f>'Stock Data'!B160/'Stock Data'!$B$2-1</f>
        <v>-5.7476265439674434E-2</v>
      </c>
      <c r="D161" s="26">
        <f t="shared" si="2"/>
        <v>-0.18304895281730993</v>
      </c>
    </row>
    <row r="162" spans="1:4" x14ac:dyDescent="0.35">
      <c r="A162" s="23">
        <v>41506</v>
      </c>
      <c r="B162" s="24">
        <f>'Stock Data'!E161/'Stock Data'!$E$2-1</f>
        <v>0.12987372046714096</v>
      </c>
      <c r="C162" s="25">
        <f>'Stock Data'!B161/'Stock Data'!$B$2-1</f>
        <v>-6.9858103322460008E-2</v>
      </c>
      <c r="D162" s="26">
        <f t="shared" si="2"/>
        <v>-0.19973182378960097</v>
      </c>
    </row>
    <row r="163" spans="1:4" x14ac:dyDescent="0.35">
      <c r="A163" s="23">
        <v>41507</v>
      </c>
      <c r="B163" s="24">
        <f>'Stock Data'!E162/'Stock Data'!$E$2-1</f>
        <v>0.12334349883951679</v>
      </c>
      <c r="C163" s="25">
        <f>'Stock Data'!B162/'Stock Data'!$B$2-1</f>
        <v>-6.7463250705558475E-2</v>
      </c>
      <c r="D163" s="26">
        <f t="shared" si="2"/>
        <v>-0.19080674954507526</v>
      </c>
    </row>
    <row r="164" spans="1:4" x14ac:dyDescent="0.35">
      <c r="A164" s="23">
        <v>41508</v>
      </c>
      <c r="B164" s="24">
        <f>'Stock Data'!E163/'Stock Data'!$E$2-1</f>
        <v>0.13302601930146962</v>
      </c>
      <c r="C164" s="25">
        <f>'Stock Data'!B163/'Stock Data'!$B$2-1</f>
        <v>-6.6349514611558469E-2</v>
      </c>
      <c r="D164" s="26">
        <f t="shared" si="2"/>
        <v>-0.19937553391302809</v>
      </c>
    </row>
    <row r="165" spans="1:4" x14ac:dyDescent="0.35">
      <c r="A165" s="23">
        <v>41509</v>
      </c>
      <c r="B165" s="24">
        <f>'Stock Data'!E164/'Stock Data'!$E$2-1</f>
        <v>0.1374980853312211</v>
      </c>
      <c r="C165" s="25">
        <f>'Stock Data'!B164/'Stock Data'!$B$2-1</f>
        <v>-6.9950808931864006E-2</v>
      </c>
      <c r="D165" s="26">
        <f t="shared" si="2"/>
        <v>-0.2074488942630851</v>
      </c>
    </row>
    <row r="166" spans="1:4" x14ac:dyDescent="0.35">
      <c r="A166" s="23">
        <v>41512</v>
      </c>
      <c r="B166" s="24">
        <f>'Stock Data'!E165/'Stock Data'!$E$2-1</f>
        <v>0.13290298214758334</v>
      </c>
      <c r="C166" s="25">
        <f>'Stock Data'!B165/'Stock Data'!$B$2-1</f>
        <v>-6.6330807138371362E-2</v>
      </c>
      <c r="D166" s="26">
        <f t="shared" si="2"/>
        <v>-0.1992337892859547</v>
      </c>
    </row>
    <row r="167" spans="1:4" x14ac:dyDescent="0.35">
      <c r="A167" s="23">
        <v>41513</v>
      </c>
      <c r="B167" s="24">
        <f>'Stock Data'!E166/'Stock Data'!$E$2-1</f>
        <v>0.11491905946551717</v>
      </c>
      <c r="C167" s="25">
        <f>'Stock Data'!B166/'Stock Data'!$B$2-1</f>
        <v>-9.3024778351334048E-2</v>
      </c>
      <c r="D167" s="26">
        <f t="shared" si="2"/>
        <v>-0.20794383781685122</v>
      </c>
    </row>
    <row r="168" spans="1:4" x14ac:dyDescent="0.35">
      <c r="A168" s="23">
        <v>41514</v>
      </c>
      <c r="B168" s="24">
        <f>'Stock Data'!E167/'Stock Data'!$E$2-1</f>
        <v>0.11798246181587491</v>
      </c>
      <c r="C168" s="25">
        <f>'Stock Data'!B167/'Stock Data'!$B$2-1</f>
        <v>-8.8736735086912044E-2</v>
      </c>
      <c r="D168" s="26">
        <f t="shared" si="2"/>
        <v>-0.20671919690278695</v>
      </c>
    </row>
    <row r="169" spans="1:4" x14ac:dyDescent="0.35">
      <c r="A169" s="23">
        <v>41515</v>
      </c>
      <c r="B169" s="24">
        <f>'Stock Data'!E168/'Stock Data'!$E$2-1</f>
        <v>0.12017751036787616</v>
      </c>
      <c r="C169" s="25">
        <f>'Stock Data'!B168/'Stock Data'!$B$2-1</f>
        <v>-8.7251612652561983E-2</v>
      </c>
      <c r="D169" s="26">
        <f t="shared" si="2"/>
        <v>-0.20742912302043814</v>
      </c>
    </row>
    <row r="170" spans="1:4" x14ac:dyDescent="0.35">
      <c r="A170" s="23">
        <v>41516</v>
      </c>
      <c r="B170" s="24">
        <f>'Stock Data'!E169/'Stock Data'!$E$2-1</f>
        <v>0.11662171049947667</v>
      </c>
      <c r="C170" s="25">
        <f>'Stock Data'!B169/'Stock Data'!$B$2-1</f>
        <v>-9.556782460662594E-2</v>
      </c>
      <c r="D170" s="26">
        <f t="shared" si="2"/>
        <v>-0.21218953510610261</v>
      </c>
    </row>
    <row r="171" spans="1:4" x14ac:dyDescent="0.35">
      <c r="A171" s="23">
        <v>41520</v>
      </c>
      <c r="B171" s="24">
        <f>'Stock Data'!E170/'Stock Data'!$E$2-1</f>
        <v>0.12127157086476581</v>
      </c>
      <c r="C171" s="25">
        <f>'Stock Data'!B170/'Stock Data'!$B$2-1</f>
        <v>-9.3043387141543032E-2</v>
      </c>
      <c r="D171" s="26">
        <f t="shared" si="2"/>
        <v>-0.21431495800630884</v>
      </c>
    </row>
    <row r="172" spans="1:4" x14ac:dyDescent="0.35">
      <c r="A172" s="23">
        <v>41521</v>
      </c>
      <c r="B172" s="24">
        <f>'Stock Data'!E171/'Stock Data'!$E$2-1</f>
        <v>0.13037287938047437</v>
      </c>
      <c r="C172" s="25">
        <f>'Stock Data'!B171/'Stock Data'!$B$2-1</f>
        <v>-7.4275844215610509E-2</v>
      </c>
      <c r="D172" s="26">
        <f t="shared" si="2"/>
        <v>-0.20464872359608488</v>
      </c>
    </row>
    <row r="173" spans="1:4" x14ac:dyDescent="0.35">
      <c r="A173" s="23">
        <v>41522</v>
      </c>
      <c r="B173" s="24">
        <f>'Stock Data'!E172/'Stock Data'!$E$2-1</f>
        <v>0.13174047551552848</v>
      </c>
      <c r="C173" s="25">
        <f>'Stock Data'!B172/'Stock Data'!$B$2-1</f>
        <v>-8.0624444458886613E-2</v>
      </c>
      <c r="D173" s="26">
        <f t="shared" si="2"/>
        <v>-0.21236491997441509</v>
      </c>
    </row>
    <row r="174" spans="1:4" x14ac:dyDescent="0.35">
      <c r="A174" s="23">
        <v>41523</v>
      </c>
      <c r="B174" s="24">
        <f>'Stock Data'!E173/'Stock Data'!$E$2-1</f>
        <v>0.13180207751583572</v>
      </c>
      <c r="C174" s="25">
        <f>'Stock Data'!B173/'Stock Data'!$B$2-1</f>
        <v>-7.5148765647225946E-2</v>
      </c>
      <c r="D174" s="26">
        <f t="shared" si="2"/>
        <v>-0.20695084316306167</v>
      </c>
    </row>
    <row r="175" spans="1:4" x14ac:dyDescent="0.35">
      <c r="A175" s="23">
        <v>41526</v>
      </c>
      <c r="B175" s="24">
        <f>'Stock Data'!E174/'Stock Data'!$E$2-1</f>
        <v>0.14311204079749329</v>
      </c>
      <c r="C175" s="25">
        <f>'Stock Data'!B174/'Stock Data'!$B$2-1</f>
        <v>-6.0391022279388085E-2</v>
      </c>
      <c r="D175" s="26">
        <f t="shared" si="2"/>
        <v>-0.20350306307688137</v>
      </c>
    </row>
    <row r="176" spans="1:4" x14ac:dyDescent="0.35">
      <c r="A176" s="23">
        <v>41527</v>
      </c>
      <c r="B176" s="24">
        <f>'Stock Data'!E175/'Stock Data'!$E$2-1</f>
        <v>0.15150910089686942</v>
      </c>
      <c r="C176" s="25">
        <f>'Stock Data'!B175/'Stock Data'!$B$2-1</f>
        <v>-8.1794218387038264E-2</v>
      </c>
      <c r="D176" s="26">
        <f t="shared" si="2"/>
        <v>-0.23330331928390768</v>
      </c>
    </row>
    <row r="177" spans="1:4" x14ac:dyDescent="0.35">
      <c r="A177" s="23">
        <v>41528</v>
      </c>
      <c r="B177" s="24">
        <f>'Stock Data'!E176/'Stock Data'!$E$2-1</f>
        <v>0.15502383322092927</v>
      </c>
      <c r="C177" s="25">
        <f>'Stock Data'!B176/'Stock Data'!$B$2-1</f>
        <v>-0.13178464684301383</v>
      </c>
      <c r="D177" s="26">
        <f t="shared" si="2"/>
        <v>-0.28680848006394311</v>
      </c>
    </row>
    <row r="178" spans="1:4" x14ac:dyDescent="0.35">
      <c r="A178" s="23">
        <v>41529</v>
      </c>
      <c r="B178" s="24">
        <f>'Stock Data'!E177/'Stock Data'!$E$2-1</f>
        <v>0.15111937292347455</v>
      </c>
      <c r="C178" s="25">
        <f>'Stock Data'!B177/'Stock Data'!$B$2-1</f>
        <v>-0.12254005362348452</v>
      </c>
      <c r="D178" s="26">
        <f t="shared" si="2"/>
        <v>-0.27365942654695907</v>
      </c>
    </row>
    <row r="179" spans="1:4" x14ac:dyDescent="0.35">
      <c r="A179" s="23">
        <v>41530</v>
      </c>
      <c r="B179" s="24">
        <f>'Stock Data'!E178/'Stock Data'!$E$2-1</f>
        <v>0.15424429316697741</v>
      </c>
      <c r="C179" s="25">
        <f>'Stock Data'!B178/'Stock Data'!$B$2-1</f>
        <v>-0.1370008458118076</v>
      </c>
      <c r="D179" s="26">
        <f t="shared" si="2"/>
        <v>-0.29124513897878501</v>
      </c>
    </row>
    <row r="180" spans="1:4" x14ac:dyDescent="0.35">
      <c r="A180" s="23">
        <v>41533</v>
      </c>
      <c r="B180" s="24">
        <f>'Stock Data'!E179/'Stock Data'!$E$2-1</f>
        <v>0.16081558302273935</v>
      </c>
      <c r="C180" s="25">
        <f>'Stock Data'!B179/'Stock Data'!$B$2-1</f>
        <v>-0.16443712448571535</v>
      </c>
      <c r="D180" s="26">
        <f t="shared" si="2"/>
        <v>-0.3252527075084547</v>
      </c>
    </row>
    <row r="181" spans="1:4" x14ac:dyDescent="0.35">
      <c r="A181" s="23">
        <v>41534</v>
      </c>
      <c r="B181" s="24">
        <f>'Stock Data'!E180/'Stock Data'!$E$2-1</f>
        <v>0.16571160043536715</v>
      </c>
      <c r="C181" s="25">
        <f>'Stock Data'!B180/'Stock Data'!$B$2-1</f>
        <v>-0.15478419519921682</v>
      </c>
      <c r="D181" s="26">
        <f t="shared" si="2"/>
        <v>-0.32049579563458397</v>
      </c>
    </row>
    <row r="182" spans="1:4" x14ac:dyDescent="0.35">
      <c r="A182" s="23">
        <v>41535</v>
      </c>
      <c r="B182" s="24">
        <f>'Stock Data'!E181/'Stock Data'!$E$2-1</f>
        <v>0.179907255155209</v>
      </c>
      <c r="C182" s="25">
        <f>'Stock Data'!B181/'Stock Data'!$B$2-1</f>
        <v>-0.13740918187877693</v>
      </c>
      <c r="D182" s="26">
        <f t="shared" si="2"/>
        <v>-0.31731643703398593</v>
      </c>
    </row>
    <row r="183" spans="1:4" x14ac:dyDescent="0.35">
      <c r="A183" s="23">
        <v>41536</v>
      </c>
      <c r="B183" s="24">
        <f>'Stock Data'!E182/'Stock Data'!$E$2-1</f>
        <v>0.17773274037537745</v>
      </c>
      <c r="C183" s="25">
        <f>'Stock Data'!B182/'Stock Data'!$B$2-1</f>
        <v>-0.12326423161154421</v>
      </c>
      <c r="D183" s="26">
        <f t="shared" si="2"/>
        <v>-0.30099697198692166</v>
      </c>
    </row>
    <row r="184" spans="1:4" x14ac:dyDescent="0.35">
      <c r="A184" s="23">
        <v>41537</v>
      </c>
      <c r="B184" s="24">
        <f>'Stock Data'!E183/'Stock Data'!$E$2-1</f>
        <v>0.16923317689428496</v>
      </c>
      <c r="C184" s="25">
        <f>'Stock Data'!B183/'Stock Data'!$B$2-1</f>
        <v>-0.13234141620703543</v>
      </c>
      <c r="D184" s="26">
        <f t="shared" si="2"/>
        <v>-0.3015745931013204</v>
      </c>
    </row>
    <row r="185" spans="1:4" x14ac:dyDescent="0.35">
      <c r="A185" s="23">
        <v>41540</v>
      </c>
      <c r="B185" s="24">
        <f>'Stock Data'!E184/'Stock Data'!$E$2-1</f>
        <v>0.16371487999107326</v>
      </c>
      <c r="C185" s="25">
        <f>'Stock Data'!B184/'Stock Data'!$B$2-1</f>
        <v>-8.9219238460918393E-2</v>
      </c>
      <c r="D185" s="26">
        <f t="shared" si="2"/>
        <v>-0.25293411845199165</v>
      </c>
    </row>
    <row r="186" spans="1:4" x14ac:dyDescent="0.35">
      <c r="A186" s="23">
        <v>41541</v>
      </c>
      <c r="B186" s="24">
        <f>'Stock Data'!E185/'Stock Data'!$E$2-1</f>
        <v>0.16069254586885307</v>
      </c>
      <c r="C186" s="25">
        <f>'Stock Data'!B185/'Stock Data'!$B$2-1</f>
        <v>-9.2077971564048511E-2</v>
      </c>
      <c r="D186" s="26">
        <f t="shared" si="2"/>
        <v>-0.25277051743290158</v>
      </c>
    </row>
    <row r="187" spans="1:4" x14ac:dyDescent="0.35">
      <c r="A187" s="23">
        <v>41542</v>
      </c>
      <c r="B187" s="24">
        <f>'Stock Data'!E186/'Stock Data'!$E$2-1</f>
        <v>0.15751286844369861</v>
      </c>
      <c r="C187" s="25">
        <f>'Stock Data'!B186/'Stock Data'!$B$2-1</f>
        <v>-0.10613030080728736</v>
      </c>
      <c r="D187" s="26">
        <f t="shared" si="2"/>
        <v>-0.26364316925098596</v>
      </c>
    </row>
    <row r="188" spans="1:4" x14ac:dyDescent="0.35">
      <c r="A188" s="23">
        <v>41543</v>
      </c>
      <c r="B188" s="24">
        <f>'Stock Data'!E187/'Stock Data'!$E$2-1</f>
        <v>0.1615472934532618</v>
      </c>
      <c r="C188" s="25">
        <f>'Stock Data'!B187/'Stock Data'!$B$2-1</f>
        <v>-9.7424248795915935E-2</v>
      </c>
      <c r="D188" s="26">
        <f t="shared" si="2"/>
        <v>-0.25897154224917773</v>
      </c>
    </row>
    <row r="189" spans="1:4" x14ac:dyDescent="0.35">
      <c r="A189" s="23">
        <v>41544</v>
      </c>
      <c r="B189" s="24">
        <f>'Stock Data'!E188/'Stock Data'!$E$2-1</f>
        <v>0.1568153807388597</v>
      </c>
      <c r="C189" s="25">
        <f>'Stock Data'!B188/'Stock Data'!$B$2-1</f>
        <v>-0.10386561103886971</v>
      </c>
      <c r="D189" s="26">
        <f t="shared" si="2"/>
        <v>-0.26068099177772941</v>
      </c>
    </row>
    <row r="190" spans="1:4" x14ac:dyDescent="0.35">
      <c r="A190" s="23">
        <v>41547</v>
      </c>
      <c r="B190" s="24">
        <f>'Stock Data'!E189/'Stock Data'!$E$2-1</f>
        <v>0.14984067395618927</v>
      </c>
      <c r="C190" s="25">
        <f>'Stock Data'!B189/'Stock Data'!$B$2-1</f>
        <v>-0.11500356407673973</v>
      </c>
      <c r="D190" s="26">
        <f t="shared" si="2"/>
        <v>-0.264844238032929</v>
      </c>
    </row>
    <row r="191" spans="1:4" x14ac:dyDescent="0.35">
      <c r="A191" s="23">
        <v>41548</v>
      </c>
      <c r="B191" s="24">
        <f>'Stock Data'!E190/'Stock Data'!$E$2-1</f>
        <v>0.15903772445832254</v>
      </c>
      <c r="C191" s="25">
        <f>'Stock Data'!B190/'Stock Data'!$B$2-1</f>
        <v>-9.4194129352435763E-2</v>
      </c>
      <c r="D191" s="26">
        <f t="shared" si="2"/>
        <v>-0.2532318538107583</v>
      </c>
    </row>
    <row r="192" spans="1:4" x14ac:dyDescent="0.35">
      <c r="A192" s="23">
        <v>41549</v>
      </c>
      <c r="B192" s="24">
        <f>'Stock Data'!E191/'Stock Data'!$E$2-1</f>
        <v>0.15826502922302677</v>
      </c>
      <c r="C192" s="25">
        <f>'Stock Data'!B191/'Stock Data'!$B$2-1</f>
        <v>-9.1224293313217353E-2</v>
      </c>
      <c r="D192" s="26">
        <f t="shared" si="2"/>
        <v>-0.24948932253624412</v>
      </c>
    </row>
    <row r="193" spans="1:4" x14ac:dyDescent="0.35">
      <c r="A193" s="23">
        <v>41550</v>
      </c>
      <c r="B193" s="24">
        <f>'Stock Data'!E192/'Stock Data'!$E$2-1</f>
        <v>0.14786448728406509</v>
      </c>
      <c r="C193" s="25">
        <f>'Stock Data'!B192/'Stock Data'!$B$2-1</f>
        <v>-0.10264049005741505</v>
      </c>
      <c r="D193" s="26">
        <f t="shared" si="2"/>
        <v>-0.25050497734148014</v>
      </c>
    </row>
    <row r="194" spans="1:4" x14ac:dyDescent="0.35">
      <c r="A194" s="23">
        <v>41551</v>
      </c>
      <c r="B194" s="24">
        <f>'Stock Data'!E193/'Stock Data'!$E$2-1</f>
        <v>0.15596063315445097</v>
      </c>
      <c r="C194" s="25">
        <f>'Stock Data'!B193/'Stock Data'!$B$2-1</f>
        <v>-0.10334567862092059</v>
      </c>
      <c r="D194" s="26">
        <f t="shared" si="2"/>
        <v>-0.25930631177537156</v>
      </c>
    </row>
    <row r="195" spans="1:4" x14ac:dyDescent="0.35">
      <c r="A195" s="23">
        <v>41554</v>
      </c>
      <c r="B195" s="24">
        <f>'Stock Data'!E194/'Stock Data'!$E$2-1</f>
        <v>0.14612761352442183</v>
      </c>
      <c r="C195" s="25">
        <f>'Stock Data'!B194/'Stock Data'!$B$2-1</f>
        <v>-9.4584011702447901E-2</v>
      </c>
      <c r="D195" s="26">
        <f t="shared" si="2"/>
        <v>-0.24071162522686973</v>
      </c>
    </row>
    <row r="196" spans="1:4" x14ac:dyDescent="0.35">
      <c r="A196" s="23">
        <v>41555</v>
      </c>
      <c r="B196" s="24">
        <f>'Stock Data'!E195/'Stock Data'!$E$2-1</f>
        <v>0.13199347738152323</v>
      </c>
      <c r="C196" s="25">
        <f>'Stock Data'!B195/'Stock Data'!$B$2-1</f>
        <v>-0.10722565367217196</v>
      </c>
      <c r="D196" s="26">
        <f t="shared" si="2"/>
        <v>-0.23921913105369519</v>
      </c>
    </row>
    <row r="197" spans="1:4" x14ac:dyDescent="0.35">
      <c r="A197" s="23">
        <v>41556</v>
      </c>
      <c r="B197" s="24">
        <f>'Stock Data'!E196/'Stock Data'!$E$2-1</f>
        <v>0.13264313546293272</v>
      </c>
      <c r="C197" s="25">
        <f>'Stock Data'!B196/'Stock Data'!$B$2-1</f>
        <v>-9.6737401168820902E-2</v>
      </c>
      <c r="D197" s="26">
        <f t="shared" ref="D197:D260" si="3">C197-B197</f>
        <v>-0.22938053663175362</v>
      </c>
    </row>
    <row r="198" spans="1:4" x14ac:dyDescent="0.35">
      <c r="A198" s="23">
        <v>41557</v>
      </c>
      <c r="B198" s="24">
        <f>'Stock Data'!E197/'Stock Data'!$E$2-1</f>
        <v>0.15736929751764261</v>
      </c>
      <c r="C198" s="25">
        <f>'Stock Data'!B197/'Stock Data'!$B$2-1</f>
        <v>-9.1075648552640054E-2</v>
      </c>
      <c r="D198" s="26">
        <f t="shared" si="3"/>
        <v>-0.24844494607028267</v>
      </c>
    </row>
    <row r="199" spans="1:4" x14ac:dyDescent="0.35">
      <c r="A199" s="23">
        <v>41558</v>
      </c>
      <c r="B199" s="24">
        <f>'Stock Data'!E198/'Stock Data'!$E$2-1</f>
        <v>0.16464483510593908</v>
      </c>
      <c r="C199" s="25">
        <f>'Stock Data'!B198/'Stock Data'!$B$2-1</f>
        <v>-8.5191267137233129E-2</v>
      </c>
      <c r="D199" s="26">
        <f t="shared" si="3"/>
        <v>-0.24983610224317221</v>
      </c>
    </row>
    <row r="200" spans="1:4" x14ac:dyDescent="0.35">
      <c r="A200" s="23">
        <v>41561</v>
      </c>
      <c r="B200" s="24">
        <f>'Stock Data'!E199/'Stock Data'!$E$2-1</f>
        <v>0.16939043745765292</v>
      </c>
      <c r="C200" s="25">
        <f>'Stock Data'!B199/'Stock Data'!$B$2-1</f>
        <v>-7.9195247078141406E-2</v>
      </c>
      <c r="D200" s="26">
        <f t="shared" si="3"/>
        <v>-0.24858568453579433</v>
      </c>
    </row>
    <row r="201" spans="1:4" x14ac:dyDescent="0.35">
      <c r="A201" s="23">
        <v>41562</v>
      </c>
      <c r="B201" s="24">
        <f>'Stock Data'!E200/'Stock Data'!$E$2-1</f>
        <v>0.16113018688904135</v>
      </c>
      <c r="C201" s="25">
        <f>'Stock Data'!B200/'Stock Data'!$B$2-1</f>
        <v>-7.4294664469344407E-2</v>
      </c>
      <c r="D201" s="26">
        <f t="shared" si="3"/>
        <v>-0.23542485135838576</v>
      </c>
    </row>
    <row r="202" spans="1:4" x14ac:dyDescent="0.35">
      <c r="A202" s="23">
        <v>41563</v>
      </c>
      <c r="B202" s="24">
        <f>'Stock Data'!E201/'Stock Data'!$E$2-1</f>
        <v>0.17718575183861462</v>
      </c>
      <c r="C202" s="25">
        <f>'Stock Data'!B201/'Stock Data'!$B$2-1</f>
        <v>-6.9783780942171192E-2</v>
      </c>
      <c r="D202" s="26">
        <f t="shared" si="3"/>
        <v>-0.24696953278078582</v>
      </c>
    </row>
    <row r="203" spans="1:4" x14ac:dyDescent="0.35">
      <c r="A203" s="23">
        <v>41564</v>
      </c>
      <c r="B203" s="24">
        <f>'Stock Data'!E202/'Stock Data'!$E$2-1</f>
        <v>0.18512463714563254</v>
      </c>
      <c r="C203" s="25">
        <f>'Stock Data'!B202/'Stock Data'!$B$2-1</f>
        <v>-6.349100706952171E-2</v>
      </c>
      <c r="D203" s="26">
        <f t="shared" si="3"/>
        <v>-0.24861564421515425</v>
      </c>
    </row>
    <row r="204" spans="1:4" x14ac:dyDescent="0.35">
      <c r="A204" s="23">
        <v>41565</v>
      </c>
      <c r="B204" s="24">
        <f>'Stock Data'!E203/'Stock Data'!$E$2-1</f>
        <v>0.19288572880091071</v>
      </c>
      <c r="C204" s="25">
        <f>'Stock Data'!B203/'Stock Data'!$B$2-1</f>
        <v>-5.5341597544056986E-2</v>
      </c>
      <c r="D204" s="26">
        <f t="shared" si="3"/>
        <v>-0.24822732634496769</v>
      </c>
    </row>
    <row r="205" spans="1:4" x14ac:dyDescent="0.35">
      <c r="A205" s="23">
        <v>41568</v>
      </c>
      <c r="B205" s="24">
        <f>'Stock Data'!E204/'Stock Data'!$E$2-1</f>
        <v>0.19299515974084946</v>
      </c>
      <c r="C205" s="25">
        <f>'Stock Data'!B204/'Stock Data'!$B$2-1</f>
        <v>-3.2193629988369943E-2</v>
      </c>
      <c r="D205" s="26">
        <f t="shared" si="3"/>
        <v>-0.22518878972921941</v>
      </c>
    </row>
    <row r="206" spans="1:4" x14ac:dyDescent="0.35">
      <c r="A206" s="23">
        <v>41569</v>
      </c>
      <c r="B206" s="24">
        <f>'Stock Data'!E205/'Stock Data'!$E$2-1</f>
        <v>0.19983998523477564</v>
      </c>
      <c r="C206" s="25">
        <f>'Stock Data'!B205/'Stock Data'!$B$2-1</f>
        <v>-3.4959319140456135E-2</v>
      </c>
      <c r="D206" s="26">
        <f t="shared" si="3"/>
        <v>-0.23479930437523178</v>
      </c>
    </row>
    <row r="207" spans="1:4" x14ac:dyDescent="0.35">
      <c r="A207" s="23">
        <v>41570</v>
      </c>
      <c r="B207" s="24">
        <f>'Stock Data'!E206/'Stock Data'!$E$2-1</f>
        <v>0.19417127258685185</v>
      </c>
      <c r="C207" s="25">
        <f>'Stock Data'!B206/'Stock Data'!$B$2-1</f>
        <v>-2.5510649521636397E-2</v>
      </c>
      <c r="D207" s="26">
        <f t="shared" si="3"/>
        <v>-0.21968192210848825</v>
      </c>
    </row>
    <row r="208" spans="1:4" x14ac:dyDescent="0.35">
      <c r="A208" s="23">
        <v>41571</v>
      </c>
      <c r="B208" s="24">
        <f>'Stock Data'!E207/'Stock Data'!$E$2-1</f>
        <v>0.19806204324699483</v>
      </c>
      <c r="C208" s="25">
        <f>'Stock Data'!B207/'Stock Data'!$B$2-1</f>
        <v>-1.2609090684426838E-2</v>
      </c>
      <c r="D208" s="26">
        <f t="shared" si="3"/>
        <v>-0.21067113393142167</v>
      </c>
    </row>
    <row r="209" spans="1:4" x14ac:dyDescent="0.35">
      <c r="A209" s="23">
        <v>41572</v>
      </c>
      <c r="B209" s="24">
        <f>'Stock Data'!E208/'Stock Data'!$E$2-1</f>
        <v>0.20332733896800992</v>
      </c>
      <c r="C209" s="25">
        <f>'Stock Data'!B208/'Stock Data'!$B$2-1</f>
        <v>-2.3654436795871425E-2</v>
      </c>
      <c r="D209" s="26">
        <f t="shared" si="3"/>
        <v>-0.22698177576388134</v>
      </c>
    </row>
    <row r="210" spans="1:4" x14ac:dyDescent="0.35">
      <c r="A210" s="23">
        <v>41575</v>
      </c>
      <c r="B210" s="24">
        <f>'Stock Data'!E209/'Stock Data'!$E$2-1</f>
        <v>0.20492740251309094</v>
      </c>
      <c r="C210" s="25">
        <f>'Stock Data'!B209/'Stock Data'!$B$2-1</f>
        <v>-1.6377751336065338E-2</v>
      </c>
      <c r="D210" s="26">
        <f t="shared" si="3"/>
        <v>-0.22130515384915628</v>
      </c>
    </row>
    <row r="211" spans="1:4" x14ac:dyDescent="0.35">
      <c r="A211" s="23">
        <v>41576</v>
      </c>
      <c r="B211" s="24">
        <f>'Stock Data'!E210/'Stock Data'!$E$2-1</f>
        <v>0.21165595224842271</v>
      </c>
      <c r="C211" s="25">
        <f>'Stock Data'!B210/'Stock Data'!$B$2-1</f>
        <v>-4.0880918136280586E-2</v>
      </c>
      <c r="D211" s="26">
        <f t="shared" si="3"/>
        <v>-0.25253687038470329</v>
      </c>
    </row>
    <row r="212" spans="1:4" x14ac:dyDescent="0.35">
      <c r="A212" s="23">
        <v>41577</v>
      </c>
      <c r="B212" s="24">
        <f>'Stock Data'!E211/'Stock Data'!$E$2-1</f>
        <v>0.20574801079518035</v>
      </c>
      <c r="C212" s="25">
        <f>'Stock Data'!B211/'Stock Data'!$B$2-1</f>
        <v>-2.5622076701796059E-2</v>
      </c>
      <c r="D212" s="26">
        <f t="shared" si="3"/>
        <v>-0.23137008749697641</v>
      </c>
    </row>
    <row r="213" spans="1:4" x14ac:dyDescent="0.35">
      <c r="A213" s="23">
        <v>41578</v>
      </c>
      <c r="B213" s="24">
        <f>'Stock Data'!E212/'Stock Data'!$E$2-1</f>
        <v>0.20111868420206092</v>
      </c>
      <c r="C213" s="25">
        <f>'Stock Data'!B212/'Stock Data'!$B$2-1</f>
        <v>-2.9705973079086068E-2</v>
      </c>
      <c r="D213" s="26">
        <f t="shared" si="3"/>
        <v>-0.23082465728114698</v>
      </c>
    </row>
    <row r="214" spans="1:4" x14ac:dyDescent="0.35">
      <c r="A214" s="23">
        <v>41579</v>
      </c>
      <c r="B214" s="24">
        <f>'Stock Data'!E213/'Stock Data'!$E$2-1</f>
        <v>0.20460603793529519</v>
      </c>
      <c r="C214" s="25">
        <f>'Stock Data'!B213/'Stock Data'!$B$2-1</f>
        <v>-3.4662255180394563E-2</v>
      </c>
      <c r="D214" s="26">
        <f t="shared" si="3"/>
        <v>-0.23926829311568976</v>
      </c>
    </row>
    <row r="215" spans="1:4" x14ac:dyDescent="0.35">
      <c r="A215" s="23">
        <v>41582</v>
      </c>
      <c r="B215" s="24">
        <f>'Stock Data'!E214/'Stock Data'!$E$2-1</f>
        <v>0.20890715444816488</v>
      </c>
      <c r="C215" s="25">
        <f>'Stock Data'!B214/'Stock Data'!$B$2-1</f>
        <v>-2.2188134615255262E-2</v>
      </c>
      <c r="D215" s="26">
        <f t="shared" si="3"/>
        <v>-0.23109528906342014</v>
      </c>
    </row>
    <row r="216" spans="1:4" x14ac:dyDescent="0.35">
      <c r="A216" s="23">
        <v>41583</v>
      </c>
      <c r="B216" s="24">
        <f>'Stock Data'!E215/'Stock Data'!$E$2-1</f>
        <v>0.20551545927799109</v>
      </c>
      <c r="C216" s="25">
        <f>'Stock Data'!B215/'Stock Data'!$B$2-1</f>
        <v>-2.4601046217200273E-2</v>
      </c>
      <c r="D216" s="26">
        <f t="shared" si="3"/>
        <v>-0.23011650549519136</v>
      </c>
    </row>
    <row r="217" spans="1:4" x14ac:dyDescent="0.35">
      <c r="A217" s="23">
        <v>41584</v>
      </c>
      <c r="B217" s="24">
        <f>'Stock Data'!E216/'Stock Data'!$E$2-1</f>
        <v>0.21065763373795776</v>
      </c>
      <c r="C217" s="25">
        <f>'Stock Data'!B216/'Stock Data'!$B$2-1</f>
        <v>-2.7364479758351767E-2</v>
      </c>
      <c r="D217" s="26">
        <f t="shared" si="3"/>
        <v>-0.23802211349630953</v>
      </c>
    </row>
    <row r="218" spans="1:4" x14ac:dyDescent="0.35">
      <c r="A218" s="23">
        <v>41585</v>
      </c>
      <c r="B218" s="24">
        <f>'Stock Data'!E217/'Stock Data'!$E$2-1</f>
        <v>0.19469781009101106</v>
      </c>
      <c r="C218" s="25">
        <f>'Stock Data'!B217/'Stock Data'!$B$2-1</f>
        <v>-4.31048518346272E-2</v>
      </c>
      <c r="D218" s="26">
        <f t="shared" si="3"/>
        <v>-0.23780266192563826</v>
      </c>
    </row>
    <row r="219" spans="1:4" x14ac:dyDescent="0.35">
      <c r="A219" s="23">
        <v>41586</v>
      </c>
      <c r="B219" s="24">
        <f>'Stock Data'!E218/'Stock Data'!$E$2-1</f>
        <v>0.21073968608707072</v>
      </c>
      <c r="C219" s="25">
        <f>'Stock Data'!B218/'Stock Data'!$B$2-1</f>
        <v>-2.8036595426531696E-2</v>
      </c>
      <c r="D219" s="26">
        <f t="shared" si="3"/>
        <v>-0.23877628151360242</v>
      </c>
    </row>
    <row r="220" spans="1:4" x14ac:dyDescent="0.35">
      <c r="A220" s="23">
        <v>41589</v>
      </c>
      <c r="B220" s="24">
        <f>'Stock Data'!E219/'Stock Data'!$E$2-1</f>
        <v>0.21161496812744729</v>
      </c>
      <c r="C220" s="25">
        <f>'Stock Data'!B219/'Stock Data'!$B$2-1</f>
        <v>-3.0856066801835058E-2</v>
      </c>
      <c r="D220" s="26">
        <f t="shared" si="3"/>
        <v>-0.24247103492928235</v>
      </c>
    </row>
    <row r="221" spans="1:4" x14ac:dyDescent="0.35">
      <c r="A221" s="23">
        <v>41590</v>
      </c>
      <c r="B221" s="24">
        <f>'Stock Data'!E220/'Stock Data'!$E$2-1</f>
        <v>0.20874296564277683</v>
      </c>
      <c r="C221" s="25">
        <f>'Stock Data'!B220/'Stock Data'!$B$2-1</f>
        <v>-2.9063645572808716E-2</v>
      </c>
      <c r="D221" s="26">
        <f t="shared" si="3"/>
        <v>-0.23780661121558555</v>
      </c>
    </row>
    <row r="222" spans="1:4" x14ac:dyDescent="0.35">
      <c r="A222" s="23">
        <v>41591</v>
      </c>
      <c r="B222" s="24">
        <f>'Stock Data'!E221/'Stock Data'!$E$2-1</f>
        <v>0.21852815633317468</v>
      </c>
      <c r="C222" s="25">
        <f>'Stock Data'!B221/'Stock Data'!$B$2-1</f>
        <v>-2.7906235212091346E-2</v>
      </c>
      <c r="D222" s="26">
        <f t="shared" si="3"/>
        <v>-0.24643439154526603</v>
      </c>
    </row>
    <row r="223" spans="1:4" x14ac:dyDescent="0.35">
      <c r="A223" s="23">
        <v>41592</v>
      </c>
      <c r="B223" s="24">
        <f>'Stock Data'!E222/'Stock Data'!$E$2-1</f>
        <v>0.2244224922562672</v>
      </c>
      <c r="C223" s="25">
        <f>'Stock Data'!B222/'Stock Data'!$B$2-1</f>
        <v>-1.3846307379517309E-2</v>
      </c>
      <c r="D223" s="26">
        <f t="shared" si="3"/>
        <v>-0.23826879963578451</v>
      </c>
    </row>
    <row r="224" spans="1:4" x14ac:dyDescent="0.35">
      <c r="A224" s="23">
        <v>41593</v>
      </c>
      <c r="B224" s="24">
        <f>'Stock Data'!E223/'Stock Data'!$E$2-1</f>
        <v>0.22959204599085759</v>
      </c>
      <c r="C224" s="25">
        <f>'Stock Data'!B223/'Stock Data'!$B$2-1</f>
        <v>-1.9765002276263766E-2</v>
      </c>
      <c r="D224" s="26">
        <f t="shared" si="3"/>
        <v>-0.24935704826712135</v>
      </c>
    </row>
    <row r="225" spans="1:4" x14ac:dyDescent="0.35">
      <c r="A225" s="23">
        <v>41596</v>
      </c>
      <c r="B225" s="24">
        <f>'Stock Data'!E224/'Stock Data'!$E$2-1</f>
        <v>0.22504477174685111</v>
      </c>
      <c r="C225" s="25">
        <f>'Stock Data'!B224/'Stock Data'!$B$2-1</f>
        <v>-3.1640356821296622E-2</v>
      </c>
      <c r="D225" s="26">
        <f t="shared" si="3"/>
        <v>-0.25668512856814774</v>
      </c>
    </row>
    <row r="226" spans="1:4" x14ac:dyDescent="0.35">
      <c r="A226" s="23">
        <v>41597</v>
      </c>
      <c r="B226" s="24">
        <f>'Stock Data'!E225/'Stock Data'!$E$2-1</f>
        <v>0.22254204757056795</v>
      </c>
      <c r="C226" s="25">
        <f>'Stock Data'!B225/'Stock Data'!$B$2-1</f>
        <v>-2.9922694997177479E-2</v>
      </c>
      <c r="D226" s="26">
        <f t="shared" si="3"/>
        <v>-0.25246474256774543</v>
      </c>
    </row>
    <row r="227" spans="1:4" x14ac:dyDescent="0.35">
      <c r="A227" s="23">
        <v>41598</v>
      </c>
      <c r="B227" s="24">
        <f>'Stock Data'!E226/'Stock Data'!$E$2-1</f>
        <v>0.21809736013164227</v>
      </c>
      <c r="C227" s="25">
        <f>'Stock Data'!B226/'Stock Data'!$B$2-1</f>
        <v>-3.8418213922958744E-2</v>
      </c>
      <c r="D227" s="26">
        <f t="shared" si="3"/>
        <v>-0.25651557405460101</v>
      </c>
    </row>
    <row r="228" spans="1:4" x14ac:dyDescent="0.35">
      <c r="A228" s="23">
        <v>41599</v>
      </c>
      <c r="B228" s="24">
        <f>'Stock Data'!E227/'Stock Data'!$E$2-1</f>
        <v>0.22799874315727031</v>
      </c>
      <c r="C228" s="25">
        <f>'Stock Data'!B227/'Stock Data'!$B$2-1</f>
        <v>-2.695393037315319E-2</v>
      </c>
      <c r="D228" s="26">
        <f t="shared" si="3"/>
        <v>-0.2549526735304235</v>
      </c>
    </row>
    <row r="229" spans="1:4" x14ac:dyDescent="0.35">
      <c r="A229" s="23">
        <v>41600</v>
      </c>
      <c r="B229" s="24">
        <f>'Stock Data'!E228/'Stock Data'!$E$2-1</f>
        <v>0.23409140718807042</v>
      </c>
      <c r="C229" s="25">
        <f>'Stock Data'!B228/'Stock Data'!$B$2-1</f>
        <v>-2.9455797631323888E-2</v>
      </c>
      <c r="D229" s="26">
        <f t="shared" si="3"/>
        <v>-0.26354720481939431</v>
      </c>
    </row>
    <row r="230" spans="1:4" x14ac:dyDescent="0.35">
      <c r="A230" s="23">
        <v>41603</v>
      </c>
      <c r="B230" s="24">
        <f>'Stock Data'!E229/'Stock Data'!$E$2-1</f>
        <v>0.23253232708016691</v>
      </c>
      <c r="C230" s="25">
        <f>'Stock Data'!B229/'Stock Data'!$B$2-1</f>
        <v>-2.2099291739576254E-2</v>
      </c>
      <c r="D230" s="26">
        <f t="shared" si="3"/>
        <v>-0.25463161881974317</v>
      </c>
    </row>
    <row r="231" spans="1:4" x14ac:dyDescent="0.35">
      <c r="A231" s="23">
        <v>41604</v>
      </c>
      <c r="B231" s="24">
        <f>'Stock Data'!E230/'Stock Data'!$E$2-1</f>
        <v>0.23271696623436045</v>
      </c>
      <c r="C231" s="25">
        <f>'Stock Data'!B230/'Stock Data'!$B$2-1</f>
        <v>-4.0625949515281645E-3</v>
      </c>
      <c r="D231" s="26">
        <f t="shared" si="3"/>
        <v>-0.23677956118588861</v>
      </c>
    </row>
    <row r="232" spans="1:4" x14ac:dyDescent="0.35">
      <c r="A232" s="23">
        <v>41605</v>
      </c>
      <c r="B232" s="24">
        <f>'Stock Data'!E231/'Stock Data'!$E$2-1</f>
        <v>0.23578036790092027</v>
      </c>
      <c r="C232" s="25">
        <f>'Stock Data'!B231/'Stock Data'!$B$2-1</f>
        <v>1.9389006031066636E-2</v>
      </c>
      <c r="D232" s="26">
        <f t="shared" si="3"/>
        <v>-0.21639136186985364</v>
      </c>
    </row>
    <row r="233" spans="1:4" x14ac:dyDescent="0.35">
      <c r="A233" s="23">
        <v>41607</v>
      </c>
      <c r="B233" s="24">
        <f>'Stock Data'!E232/'Stock Data'!$E$2-1</f>
        <v>0.23480942866507926</v>
      </c>
      <c r="C233" s="25">
        <f>'Stock Data'!B232/'Stock Data'!$B$2-1</f>
        <v>3.8265819209202689E-2</v>
      </c>
      <c r="D233" s="26">
        <f t="shared" si="3"/>
        <v>-0.19654360945587657</v>
      </c>
    </row>
    <row r="234" spans="1:4" x14ac:dyDescent="0.35">
      <c r="A234" s="23">
        <v>41610</v>
      </c>
      <c r="B234" s="24">
        <f>'Stock Data'!E233/'Stock Data'!$E$2-1</f>
        <v>0.23145195622058923</v>
      </c>
      <c r="C234" s="25">
        <f>'Stock Data'!B233/'Stock Data'!$B$2-1</f>
        <v>2.9228756293207425E-2</v>
      </c>
      <c r="D234" s="26">
        <f t="shared" si="3"/>
        <v>-0.2022231999273818</v>
      </c>
    </row>
    <row r="235" spans="1:4" x14ac:dyDescent="0.35">
      <c r="A235" s="23">
        <v>41611</v>
      </c>
      <c r="B235" s="24">
        <f>'Stock Data'!E234/'Stock Data'!$E$2-1</f>
        <v>0.2275201173323087</v>
      </c>
      <c r="C235" s="25">
        <f>'Stock Data'!B234/'Stock Data'!$B$2-1</f>
        <v>5.7403987206795071E-2</v>
      </c>
      <c r="D235" s="26">
        <f t="shared" si="3"/>
        <v>-0.17011613012551363</v>
      </c>
    </row>
    <row r="236" spans="1:4" x14ac:dyDescent="0.35">
      <c r="A236" s="23">
        <v>41612</v>
      </c>
      <c r="B236" s="24">
        <f>'Stock Data'!E235/'Stock Data'!$E$2-1</f>
        <v>0.22592005378722768</v>
      </c>
      <c r="C236" s="25">
        <f>'Stock Data'!B235/'Stock Data'!$B$2-1</f>
        <v>5.4939450309589244E-2</v>
      </c>
      <c r="D236" s="26">
        <f t="shared" si="3"/>
        <v>-0.17098060347763844</v>
      </c>
    </row>
    <row r="237" spans="1:4" x14ac:dyDescent="0.35">
      <c r="A237" s="23">
        <v>41613</v>
      </c>
      <c r="B237" s="24">
        <f>'Stock Data'!E236/'Stock Data'!$E$2-1</f>
        <v>0.22060008430792544</v>
      </c>
      <c r="C237" s="25">
        <f>'Stock Data'!B236/'Stock Data'!$B$2-1</f>
        <v>6.0354143040610708E-2</v>
      </c>
      <c r="D237" s="26">
        <f t="shared" si="3"/>
        <v>-0.16024594126731473</v>
      </c>
    </row>
    <row r="238" spans="1:4" x14ac:dyDescent="0.35">
      <c r="A238" s="23">
        <v>41614</v>
      </c>
      <c r="B238" s="24">
        <f>'Stock Data'!E237/'Stock Data'!$E$2-1</f>
        <v>0.2343170304632396</v>
      </c>
      <c r="C238" s="25">
        <f>'Stock Data'!B237/'Stock Data'!$B$2-1</f>
        <v>4.5640919793590751E-2</v>
      </c>
      <c r="D238" s="26">
        <f t="shared" si="3"/>
        <v>-0.18867611066964884</v>
      </c>
    </row>
    <row r="239" spans="1:4" x14ac:dyDescent="0.35">
      <c r="A239" s="23">
        <v>41617</v>
      </c>
      <c r="B239" s="24">
        <f>'Stock Data'!E238/'Stock Data'!$E$2-1</f>
        <v>0.23655990795487214</v>
      </c>
      <c r="C239" s="25">
        <f>'Stock Data'!B238/'Stock Data'!$B$2-1</f>
        <v>5.7609431070214434E-2</v>
      </c>
      <c r="D239" s="26">
        <f t="shared" si="3"/>
        <v>-0.17895047688465771</v>
      </c>
    </row>
    <row r="240" spans="1:4" x14ac:dyDescent="0.35">
      <c r="A240" s="23">
        <v>41618</v>
      </c>
      <c r="B240" s="24">
        <f>'Stock Data'!E239/'Stock Data'!$E$2-1</f>
        <v>0.23262806906659161</v>
      </c>
      <c r="C240" s="25">
        <f>'Stock Data'!B239/'Stock Data'!$B$2-1</f>
        <v>5.5966288992340685E-2</v>
      </c>
      <c r="D240" s="26">
        <f t="shared" si="3"/>
        <v>-0.17666178007425093</v>
      </c>
    </row>
    <row r="241" spans="1:4" x14ac:dyDescent="0.35">
      <c r="A241" s="23">
        <v>41619</v>
      </c>
      <c r="B241" s="24">
        <f>'Stock Data'!E240/'Stock Data'!$E$2-1</f>
        <v>0.21867857207788655</v>
      </c>
      <c r="C241" s="25">
        <f>'Stock Data'!B240/'Stock Data'!$B$2-1</f>
        <v>4.8142998515286362E-2</v>
      </c>
      <c r="D241" s="26">
        <f t="shared" si="3"/>
        <v>-0.17053557356260018</v>
      </c>
    </row>
    <row r="242" spans="1:4" x14ac:dyDescent="0.35">
      <c r="A242" s="23">
        <v>41620</v>
      </c>
      <c r="B242" s="24">
        <f>'Stock Data'!E241/'Stock Data'!$E$2-1</f>
        <v>0.21408346889424879</v>
      </c>
      <c r="C242" s="25">
        <f>'Stock Data'!B241/'Stock Data'!$B$2-1</f>
        <v>4.6611833422737892E-2</v>
      </c>
      <c r="D242" s="26">
        <f t="shared" si="3"/>
        <v>-0.16747163547151089</v>
      </c>
    </row>
    <row r="243" spans="1:4" x14ac:dyDescent="0.35">
      <c r="A243" s="23">
        <v>41621</v>
      </c>
      <c r="B243" s="24">
        <f>'Stock Data'!E242/'Stock Data'!$E$2-1</f>
        <v>0.21396034831699851</v>
      </c>
      <c r="C243" s="25">
        <f>'Stock Data'!B242/'Stock Data'!$B$2-1</f>
        <v>3.5203700487630663E-2</v>
      </c>
      <c r="D243" s="26">
        <f t="shared" si="3"/>
        <v>-0.17875664782936784</v>
      </c>
    </row>
    <row r="244" spans="1:4" x14ac:dyDescent="0.35">
      <c r="A244" s="23">
        <v>41624</v>
      </c>
      <c r="B244" s="24">
        <f>'Stock Data'!E243/'Stock Data'!$E$2-1</f>
        <v>0.22163262622787183</v>
      </c>
      <c r="C244" s="25">
        <f>'Stock Data'!B243/'Stock Data'!$B$2-1</f>
        <v>4.09357858722601E-2</v>
      </c>
      <c r="D244" s="26">
        <f t="shared" si="3"/>
        <v>-0.18069684035561173</v>
      </c>
    </row>
    <row r="245" spans="1:4" x14ac:dyDescent="0.35">
      <c r="A245" s="23">
        <v>41625</v>
      </c>
      <c r="B245" s="24">
        <f>'Stock Data'!E244/'Stock Data'!$E$2-1</f>
        <v>0.21784435826564752</v>
      </c>
      <c r="C245" s="25">
        <f>'Stock Data'!B244/'Stock Data'!$B$2-1</f>
        <v>3.6249147960591532E-2</v>
      </c>
      <c r="D245" s="26">
        <f t="shared" si="3"/>
        <v>-0.18159521030505599</v>
      </c>
    </row>
    <row r="246" spans="1:4" x14ac:dyDescent="0.35">
      <c r="A246" s="23">
        <v>41626</v>
      </c>
      <c r="B246" s="24">
        <f>'Stock Data'!E245/'Stock Data'!$E$2-1</f>
        <v>0.23811898737897774</v>
      </c>
      <c r="C246" s="25">
        <f>'Stock Data'!B245/'Stock Data'!$B$2-1</f>
        <v>2.8370031112910477E-2</v>
      </c>
      <c r="D246" s="26">
        <f t="shared" si="3"/>
        <v>-0.20974895626606727</v>
      </c>
    </row>
    <row r="247" spans="1:4" x14ac:dyDescent="0.35">
      <c r="A247" s="23">
        <v>41627</v>
      </c>
      <c r="B247" s="24">
        <f>'Stock Data'!E246/'Stock Data'!$E$2-1</f>
        <v>0.23740096658576704</v>
      </c>
      <c r="C247" s="25">
        <f>'Stock Data'!B246/'Stock Data'!$B$2-1</f>
        <v>1.6588143445972037E-2</v>
      </c>
      <c r="D247" s="26">
        <f t="shared" si="3"/>
        <v>-0.220812823139795</v>
      </c>
    </row>
    <row r="248" spans="1:4" x14ac:dyDescent="0.35">
      <c r="A248" s="23">
        <v>41628</v>
      </c>
      <c r="B248" s="24">
        <f>'Stock Data'!E247/'Stock Data'!$E$2-1</f>
        <v>0.24336366522066077</v>
      </c>
      <c r="C248" s="25">
        <f>'Stock Data'!B247/'Stock Data'!$B$2-1</f>
        <v>2.5102482625487088E-2</v>
      </c>
      <c r="D248" s="26">
        <f t="shared" si="3"/>
        <v>-0.21826118259517369</v>
      </c>
    </row>
    <row r="249" spans="1:4" x14ac:dyDescent="0.35">
      <c r="A249" s="23">
        <v>41631</v>
      </c>
      <c r="B249" s="24">
        <f>'Stock Data'!E248/'Stock Data'!$E$2-1</f>
        <v>0.24997602262076213</v>
      </c>
      <c r="C249" s="25">
        <f>'Stock Data'!B248/'Stock Data'!$B$2-1</f>
        <v>6.4443199127913298E-2</v>
      </c>
      <c r="D249" s="26">
        <f t="shared" si="3"/>
        <v>-0.18553282349284883</v>
      </c>
    </row>
    <row r="250" spans="1:4" x14ac:dyDescent="0.35">
      <c r="A250" s="23">
        <v>41632</v>
      </c>
      <c r="B250" s="24">
        <f>'Stock Data'!E249/'Stock Data'!$E$2-1</f>
        <v>0.25362063623356645</v>
      </c>
      <c r="C250" s="25">
        <f>'Stock Data'!B249/'Stock Data'!$B$2-1</f>
        <v>5.9924463255174532E-2</v>
      </c>
      <c r="D250" s="26">
        <f t="shared" si="3"/>
        <v>-0.19369617297839192</v>
      </c>
    </row>
    <row r="251" spans="1:4" x14ac:dyDescent="0.35">
      <c r="A251" s="23">
        <v>41634</v>
      </c>
      <c r="B251" s="24">
        <f>'Stock Data'!E250/'Stock Data'!$E$2-1</f>
        <v>0.25956973002210848</v>
      </c>
      <c r="C251" s="25">
        <f>'Stock Data'!B250/'Stock Data'!$B$2-1</f>
        <v>5.2885462797581662E-2</v>
      </c>
      <c r="D251" s="26">
        <f t="shared" si="3"/>
        <v>-0.20668426722452682</v>
      </c>
    </row>
    <row r="252" spans="1:4" x14ac:dyDescent="0.35">
      <c r="A252" s="23">
        <v>41635</v>
      </c>
      <c r="B252" s="24">
        <f>'Stock Data'!E251/'Stock Data'!$E$2-1</f>
        <v>0.25914577795543403</v>
      </c>
      <c r="C252" s="25">
        <f>'Stock Data'!B251/'Stock Data'!$B$2-1</f>
        <v>4.5771717032649706E-2</v>
      </c>
      <c r="D252" s="26">
        <f t="shared" si="3"/>
        <v>-0.21337406092278433</v>
      </c>
    </row>
    <row r="253" spans="1:4" x14ac:dyDescent="0.35">
      <c r="A253" s="23">
        <v>41638</v>
      </c>
      <c r="B253" s="24">
        <f>'Stock Data'!E252/'Stock Data'!$E$2-1</f>
        <v>0.25892007125690086</v>
      </c>
      <c r="C253" s="25">
        <f>'Stock Data'!B252/'Stock Data'!$B$2-1</f>
        <v>3.537158842899224E-2</v>
      </c>
      <c r="D253" s="26">
        <f t="shared" si="3"/>
        <v>-0.22354848282790862</v>
      </c>
    </row>
    <row r="254" spans="1:4" x14ac:dyDescent="0.35">
      <c r="A254" s="23">
        <v>41639</v>
      </c>
      <c r="B254" s="24">
        <f>'Stock Data'!E253/'Stock Data'!$E$2-1</f>
        <v>0.26390498583729749</v>
      </c>
      <c r="C254" s="25">
        <f>'Stock Data'!B253/'Stock Data'!$B$2-1</f>
        <v>4.750810042752418E-2</v>
      </c>
      <c r="D254" s="26">
        <f t="shared" si="3"/>
        <v>-0.21639688540977331</v>
      </c>
    </row>
    <row r="255" spans="1:4" x14ac:dyDescent="0.35">
      <c r="A255" s="23">
        <v>41641</v>
      </c>
      <c r="B255" s="24">
        <f>'Stock Data'!E254/'Stock Data'!$E$2-1</f>
        <v>0.25270437007221447</v>
      </c>
      <c r="C255" s="25">
        <f>'Stock Data'!B254/'Stock Data'!$B$2-1</f>
        <v>3.2776169707317004E-2</v>
      </c>
      <c r="D255" s="26">
        <f t="shared" si="3"/>
        <v>-0.21992820036489746</v>
      </c>
    </row>
    <row r="256" spans="1:4" x14ac:dyDescent="0.35">
      <c r="A256" s="23">
        <v>41642</v>
      </c>
      <c r="B256" s="24">
        <f>'Stock Data'!E255/'Stock Data'!$E$2-1</f>
        <v>0.25228726350799402</v>
      </c>
      <c r="C256" s="25">
        <f>'Stock Data'!B255/'Stock Data'!$B$2-1</f>
        <v>1.0090475515068364E-2</v>
      </c>
      <c r="D256" s="26">
        <f t="shared" si="3"/>
        <v>-0.24219678799292566</v>
      </c>
    </row>
    <row r="257" spans="1:4" x14ac:dyDescent="0.35">
      <c r="A257" s="23">
        <v>41645</v>
      </c>
      <c r="B257" s="24">
        <f>'Stock Data'!E256/'Stock Data'!$E$2-1</f>
        <v>0.24914180949232123</v>
      </c>
      <c r="C257" s="25">
        <f>'Stock Data'!B256/'Stock Data'!$B$2-1</f>
        <v>1.5598198099566085E-2</v>
      </c>
      <c r="D257" s="26">
        <f t="shared" si="3"/>
        <v>-0.23354361139275515</v>
      </c>
    </row>
    <row r="258" spans="1:4" x14ac:dyDescent="0.35">
      <c r="A258" s="23">
        <v>41646</v>
      </c>
      <c r="B258" s="24">
        <f>'Stock Data'!E257/'Stock Data'!$E$2-1</f>
        <v>0.25673879576557557</v>
      </c>
      <c r="C258" s="25">
        <f>'Stock Data'!B257/'Stock Data'!$B$2-1</f>
        <v>8.3353705494382258E-3</v>
      </c>
      <c r="D258" s="26">
        <f t="shared" si="3"/>
        <v>-0.24840342521613734</v>
      </c>
    </row>
    <row r="259" spans="1:4" x14ac:dyDescent="0.35">
      <c r="A259" s="23">
        <v>41647</v>
      </c>
      <c r="B259" s="24">
        <f>'Stock Data'!E258/'Stock Data'!$E$2-1</f>
        <v>0.25647210426226907</v>
      </c>
      <c r="C259" s="25">
        <f>'Stock Data'!B258/'Stock Data'!$B$2-1</f>
        <v>1.4720962812038607E-2</v>
      </c>
      <c r="D259" s="26">
        <f t="shared" si="3"/>
        <v>-0.24175114145023047</v>
      </c>
    </row>
    <row r="260" spans="1:4" x14ac:dyDescent="0.35">
      <c r="A260" s="23">
        <v>41648</v>
      </c>
      <c r="B260" s="24">
        <f>'Stock Data'!E259/'Stock Data'!$E$2-1</f>
        <v>0.25690974528245736</v>
      </c>
      <c r="C260" s="25">
        <f>'Stock Data'!B259/'Stock Data'!$B$2-1</f>
        <v>1.7630559941739232E-3</v>
      </c>
      <c r="D260" s="26">
        <f t="shared" si="3"/>
        <v>-0.25514668928828343</v>
      </c>
    </row>
    <row r="261" spans="1:4" x14ac:dyDescent="0.35">
      <c r="A261" s="23">
        <v>41649</v>
      </c>
      <c r="B261" s="24">
        <f>'Stock Data'!E260/'Stock Data'!$E$2-1</f>
        <v>0.25980904225079127</v>
      </c>
      <c r="C261" s="25">
        <f>'Stock Data'!B260/'Stock Data'!$B$2-1</f>
        <v>-4.9212214488467687E-3</v>
      </c>
      <c r="D261" s="26">
        <f t="shared" ref="D261:D324" si="4">C261-B261</f>
        <v>-0.26473026369963804</v>
      </c>
    </row>
    <row r="262" spans="1:4" x14ac:dyDescent="0.35">
      <c r="A262" s="23">
        <v>41652</v>
      </c>
      <c r="B262" s="24">
        <f>'Stock Data'!E261/'Stock Data'!$E$2-1</f>
        <v>0.24396541093907498</v>
      </c>
      <c r="C262" s="25">
        <f>'Stock Data'!B261/'Stock Data'!$B$2-1</f>
        <v>2.8792873577709877E-4</v>
      </c>
      <c r="D262" s="26">
        <f t="shared" si="4"/>
        <v>-0.24367748220329788</v>
      </c>
    </row>
    <row r="263" spans="1:4" x14ac:dyDescent="0.35">
      <c r="A263" s="23">
        <v>41653</v>
      </c>
      <c r="B263" s="24">
        <f>'Stock Data'!E262/'Stock Data'!$E$2-1</f>
        <v>0.25742259383310251</v>
      </c>
      <c r="C263" s="25">
        <f>'Stock Data'!B262/'Stock Data'!$B$2-1</f>
        <v>2.0191792060190172E-2</v>
      </c>
      <c r="D263" s="26">
        <f t="shared" si="4"/>
        <v>-0.23723080177291234</v>
      </c>
    </row>
    <row r="264" spans="1:4" x14ac:dyDescent="0.35">
      <c r="A264" s="23">
        <v>41654</v>
      </c>
      <c r="B264" s="24">
        <f>'Stock Data'!E263/'Stock Data'!$E$2-1</f>
        <v>0.26391867547460945</v>
      </c>
      <c r="C264" s="25">
        <f>'Stock Data'!B263/'Stock Data'!$B$2-1</f>
        <v>4.067441695523577E-2</v>
      </c>
      <c r="D264" s="26">
        <f t="shared" si="4"/>
        <v>-0.22324425851937368</v>
      </c>
    </row>
    <row r="265" spans="1:4" x14ac:dyDescent="0.35">
      <c r="A265" s="23">
        <v>41655</v>
      </c>
      <c r="B265" s="24">
        <f>'Stock Data'!E264/'Stock Data'!$E$2-1</f>
        <v>0.26221602512444786</v>
      </c>
      <c r="C265" s="25">
        <f>'Stock Data'!B264/'Stock Data'!$B$2-1</f>
        <v>3.4867262019195433E-2</v>
      </c>
      <c r="D265" s="26">
        <f t="shared" si="4"/>
        <v>-0.22734876310525243</v>
      </c>
    </row>
    <row r="266" spans="1:4" x14ac:dyDescent="0.35">
      <c r="A266" s="23">
        <v>41656</v>
      </c>
      <c r="B266" s="24">
        <f>'Stock Data'!E265/'Stock Data'!$E$2-1</f>
        <v>0.25729947325585223</v>
      </c>
      <c r="C266" s="25">
        <f>'Stock Data'!B265/'Stock Data'!$B$2-1</f>
        <v>9.5117139444362842E-3</v>
      </c>
      <c r="D266" s="26">
        <f t="shared" si="4"/>
        <v>-0.24778775931141594</v>
      </c>
    </row>
    <row r="267" spans="1:4" x14ac:dyDescent="0.35">
      <c r="A267" s="23">
        <v>41660</v>
      </c>
      <c r="B267" s="24">
        <f>'Stock Data'!E266/'Stock Data'!$E$2-1</f>
        <v>0.2607869104124505</v>
      </c>
      <c r="C267" s="25">
        <f>'Stock Data'!B266/'Stock Data'!$B$2-1</f>
        <v>2.5195625259509802E-2</v>
      </c>
      <c r="D267" s="26">
        <f t="shared" si="4"/>
        <v>-0.2355912851529407</v>
      </c>
    </row>
    <row r="268" spans="1:4" x14ac:dyDescent="0.35">
      <c r="A268" s="23">
        <v>41661</v>
      </c>
      <c r="B268" s="24">
        <f>'Stock Data'!E267/'Stock Data'!$E$2-1</f>
        <v>0.26151169260095286</v>
      </c>
      <c r="C268" s="25">
        <f>'Stock Data'!B267/'Stock Data'!$B$2-1</f>
        <v>2.975148002968786E-2</v>
      </c>
      <c r="D268" s="26">
        <f t="shared" si="4"/>
        <v>-0.231760212571265</v>
      </c>
    </row>
    <row r="269" spans="1:4" x14ac:dyDescent="0.35">
      <c r="A269" s="23">
        <v>41662</v>
      </c>
      <c r="B269" s="24">
        <f>'Stock Data'!E268/'Stock Data'!$E$2-1</f>
        <v>0.250297387882356</v>
      </c>
      <c r="C269" s="25">
        <f>'Stock Data'!B268/'Stock Data'!$B$2-1</f>
        <v>3.8471136194507149E-2</v>
      </c>
      <c r="D269" s="26">
        <f t="shared" si="4"/>
        <v>-0.21182625168784885</v>
      </c>
    </row>
    <row r="270" spans="1:4" x14ac:dyDescent="0.35">
      <c r="A270" s="23">
        <v>41663</v>
      </c>
      <c r="B270" s="24">
        <f>'Stock Data'!E269/'Stock Data'!$E$2-1</f>
        <v>0.22419686898109825</v>
      </c>
      <c r="C270" s="25">
        <f>'Stock Data'!B269/'Stock Data'!$B$2-1</f>
        <v>1.9594323016371096E-2</v>
      </c>
      <c r="D270" s="26">
        <f t="shared" si="4"/>
        <v>-0.20460254596472716</v>
      </c>
    </row>
    <row r="271" spans="1:4" x14ac:dyDescent="0.35">
      <c r="A271" s="23">
        <v>41666</v>
      </c>
      <c r="B271" s="24">
        <f>'Stock Data'!E270/'Stock Data'!$E$2-1</f>
        <v>0.21822732552754864</v>
      </c>
      <c r="C271" s="25">
        <f>'Stock Data'!B270/'Stock Data'!$B$2-1</f>
        <v>2.7865479142020089E-2</v>
      </c>
      <c r="D271" s="26">
        <f t="shared" si="4"/>
        <v>-0.19036184638552855</v>
      </c>
    </row>
    <row r="272" spans="1:4" x14ac:dyDescent="0.35">
      <c r="A272" s="23">
        <v>41667</v>
      </c>
      <c r="B272" s="24">
        <f>'Stock Data'!E271/'Stock Data'!$E$2-1</f>
        <v>0.22570803604220835</v>
      </c>
      <c r="C272" s="25">
        <f>'Stock Data'!B271/'Stock Data'!$B$2-1</f>
        <v>-5.4288946213674416E-2</v>
      </c>
      <c r="D272" s="26">
        <f t="shared" si="4"/>
        <v>-0.27999698225588276</v>
      </c>
    </row>
    <row r="273" spans="1:4" x14ac:dyDescent="0.35">
      <c r="A273" s="23">
        <v>41668</v>
      </c>
      <c r="B273" s="24">
        <f>'Stock Data'!E272/'Stock Data'!$E$2-1</f>
        <v>0.21319449790035838</v>
      </c>
      <c r="C273" s="25">
        <f>'Stock Data'!B272/'Stock Data'!$B$2-1</f>
        <v>-6.5024963480601605E-2</v>
      </c>
      <c r="D273" s="26">
        <f t="shared" si="4"/>
        <v>-0.27821946138095999</v>
      </c>
    </row>
    <row r="274" spans="1:4" x14ac:dyDescent="0.35">
      <c r="A274" s="23">
        <v>41669</v>
      </c>
      <c r="B274" s="24">
        <f>'Stock Data'!E273/'Stock Data'!$E$2-1</f>
        <v>0.22686361443224312</v>
      </c>
      <c r="C274" s="25">
        <f>'Stock Data'!B273/'Stock Data'!$B$2-1</f>
        <v>-6.6835993499836821E-2</v>
      </c>
      <c r="D274" s="26">
        <f t="shared" si="4"/>
        <v>-0.29369960793207994</v>
      </c>
    </row>
    <row r="275" spans="1:4" x14ac:dyDescent="0.35">
      <c r="A275" s="23">
        <v>41670</v>
      </c>
      <c r="B275" s="24">
        <f>'Stock Data'!E274/'Stock Data'!$E$2-1</f>
        <v>0.2189315739438813</v>
      </c>
      <c r="C275" s="25">
        <f>'Stock Data'!B274/'Stock Data'!$B$2-1</f>
        <v>-6.5305152651359943E-2</v>
      </c>
      <c r="D275" s="26">
        <f t="shared" si="4"/>
        <v>-0.28423672659524124</v>
      </c>
    </row>
    <row r="276" spans="1:4" x14ac:dyDescent="0.35">
      <c r="A276" s="23">
        <v>41673</v>
      </c>
      <c r="B276" s="24">
        <f>'Stock Data'!E275/'Stock Data'!$E$2-1</f>
        <v>0.19110102610163615</v>
      </c>
      <c r="C276" s="25">
        <f>'Stock Data'!B275/'Stock Data'!$B$2-1</f>
        <v>-6.3568769256485247E-2</v>
      </c>
      <c r="D276" s="26">
        <f t="shared" si="4"/>
        <v>-0.2546697953581214</v>
      </c>
    </row>
    <row r="277" spans="1:4" x14ac:dyDescent="0.35">
      <c r="A277" s="23">
        <v>41674</v>
      </c>
      <c r="B277" s="24">
        <f>'Stock Data'!E276/'Stock Data'!$E$2-1</f>
        <v>0.20020233461734471</v>
      </c>
      <c r="C277" s="25">
        <f>'Stock Data'!B276/'Stock Data'!$B$2-1</f>
        <v>-5.0013069150729561E-2</v>
      </c>
      <c r="D277" s="26">
        <f t="shared" si="4"/>
        <v>-0.25021540376807427</v>
      </c>
    </row>
    <row r="278" spans="1:4" x14ac:dyDescent="0.35">
      <c r="A278" s="23">
        <v>41675</v>
      </c>
      <c r="B278" s="24">
        <f>'Stock Data'!E277/'Stock Data'!$E$2-1</f>
        <v>0.19776805726002489</v>
      </c>
      <c r="C278" s="25">
        <f>'Stock Data'!B277/'Stock Data'!$B$2-1</f>
        <v>-4.2917819395459911E-2</v>
      </c>
      <c r="D278" s="26">
        <f t="shared" si="4"/>
        <v>-0.2406858766554848</v>
      </c>
    </row>
    <row r="279" spans="1:4" x14ac:dyDescent="0.35">
      <c r="A279" s="23">
        <v>41676</v>
      </c>
      <c r="B279" s="24">
        <f>'Stock Data'!E278/'Stock Data'!$E$2-1</f>
        <v>0.21266804381956339</v>
      </c>
      <c r="C279" s="25">
        <f>'Stock Data'!B278/'Stock Data'!$B$2-1</f>
        <v>-3.7339425700873563E-2</v>
      </c>
      <c r="D279" s="26">
        <f t="shared" si="4"/>
        <v>-0.25000746952043695</v>
      </c>
    </row>
    <row r="280" spans="1:4" x14ac:dyDescent="0.35">
      <c r="A280" s="23">
        <v>41677</v>
      </c>
      <c r="B280" s="24">
        <f>'Stock Data'!E279/'Stock Data'!$E$2-1</f>
        <v>0.22879881698339188</v>
      </c>
      <c r="C280" s="25">
        <f>'Stock Data'!B279/'Stock Data'!$B$2-1</f>
        <v>-2.3871807202106465E-2</v>
      </c>
      <c r="D280" s="26">
        <f t="shared" si="4"/>
        <v>-0.25267062418549835</v>
      </c>
    </row>
    <row r="281" spans="1:4" x14ac:dyDescent="0.35">
      <c r="A281" s="23">
        <v>41680</v>
      </c>
      <c r="B281" s="24">
        <f>'Stock Data'!E280/'Stock Data'!$E$2-1</f>
        <v>0.23072709060872265</v>
      </c>
      <c r="C281" s="25">
        <f>'Stock Data'!B280/'Stock Data'!$B$2-1</f>
        <v>-6.3847323109315068E-3</v>
      </c>
      <c r="D281" s="26">
        <f t="shared" si="4"/>
        <v>-0.23711182291965416</v>
      </c>
    </row>
    <row r="282" spans="1:4" x14ac:dyDescent="0.35">
      <c r="A282" s="23">
        <v>41681</v>
      </c>
      <c r="B282" s="24">
        <f>'Stock Data'!E281/'Stock Data'!$E$2-1</f>
        <v>0.24434153338232001</v>
      </c>
      <c r="C282" s="25">
        <f>'Stock Data'!B281/'Stock Data'!$B$2-1</f>
        <v>6.7074115526668532E-3</v>
      </c>
      <c r="D282" s="26">
        <f t="shared" si="4"/>
        <v>-0.23763412182965316</v>
      </c>
    </row>
    <row r="283" spans="1:4" x14ac:dyDescent="0.35">
      <c r="A283" s="23">
        <v>41682</v>
      </c>
      <c r="B283" s="24">
        <f>'Stock Data'!E282/'Stock Data'!$E$2-1</f>
        <v>0.24400647916721252</v>
      </c>
      <c r="C283" s="25">
        <f>'Stock Data'!B282/'Stock Data'!$B$2-1</f>
        <v>6.6322292207092737E-3</v>
      </c>
      <c r="D283" s="26">
        <f t="shared" si="4"/>
        <v>-0.23737424994650325</v>
      </c>
    </row>
    <row r="284" spans="1:4" x14ac:dyDescent="0.35">
      <c r="A284" s="23">
        <v>41683</v>
      </c>
      <c r="B284" s="24">
        <f>'Stock Data'!E283/'Stock Data'!$E$2-1</f>
        <v>0.2512341878158777</v>
      </c>
      <c r="C284" s="25">
        <f>'Stock Data'!B283/'Stock Data'!$B$2-1</f>
        <v>2.2616545619541073E-2</v>
      </c>
      <c r="D284" s="26">
        <f t="shared" si="4"/>
        <v>-0.22861764219633662</v>
      </c>
    </row>
    <row r="285" spans="1:4" x14ac:dyDescent="0.35">
      <c r="A285" s="23">
        <v>41684</v>
      </c>
      <c r="B285" s="24">
        <f>'Stock Data'!E284/'Stock Data'!$E$2-1</f>
        <v>0.25725164431622094</v>
      </c>
      <c r="C285" s="25">
        <f>'Stock Data'!B284/'Stock Data'!$B$2-1</f>
        <v>2.1790399919677794E-2</v>
      </c>
      <c r="D285" s="26">
        <f t="shared" si="4"/>
        <v>-0.23546124439654315</v>
      </c>
    </row>
    <row r="286" spans="1:4" x14ac:dyDescent="0.35">
      <c r="A286" s="23">
        <v>41688</v>
      </c>
      <c r="B286" s="24">
        <f>'Stock Data'!E285/'Stock Data'!$E$2-1</f>
        <v>0.25870813761904365</v>
      </c>
      <c r="C286" s="25">
        <f>'Stock Data'!B285/'Stock Data'!$B$2-1</f>
        <v>2.5547218613910516E-2</v>
      </c>
      <c r="D286" s="26">
        <f t="shared" si="4"/>
        <v>-0.23316091900513314</v>
      </c>
    </row>
    <row r="287" spans="1:4" x14ac:dyDescent="0.35">
      <c r="A287" s="23">
        <v>41689</v>
      </c>
      <c r="B287" s="24">
        <f>'Stock Data'!E286/'Stock Data'!$E$2-1</f>
        <v>0.25049571599006337</v>
      </c>
      <c r="C287" s="25">
        <f>'Stock Data'!B286/'Stock Data'!$B$2-1</f>
        <v>9.3559781069840753E-3</v>
      </c>
      <c r="D287" s="26">
        <f t="shared" si="4"/>
        <v>-0.2411397378830793</v>
      </c>
    </row>
    <row r="288" spans="1:4" x14ac:dyDescent="0.35">
      <c r="A288" s="23">
        <v>41690</v>
      </c>
      <c r="B288" s="24">
        <f>'Stock Data'!E287/'Stock Data'!$E$2-1</f>
        <v>0.25803802850503055</v>
      </c>
      <c r="C288" s="25">
        <f>'Stock Data'!B287/'Stock Data'!$B$2-1</f>
        <v>-2.3276072159194028E-3</v>
      </c>
      <c r="D288" s="26">
        <f t="shared" si="4"/>
        <v>-0.26036563572094995</v>
      </c>
    </row>
    <row r="289" spans="1:4" x14ac:dyDescent="0.35">
      <c r="A289" s="23">
        <v>41691</v>
      </c>
      <c r="B289" s="24">
        <f>'Stock Data'!E288/'Stock Data'!$E$2-1</f>
        <v>0.25562420149651621</v>
      </c>
      <c r="C289" s="25">
        <f>'Stock Data'!B288/'Stock Data'!$B$2-1</f>
        <v>-1.3409635200184455E-2</v>
      </c>
      <c r="D289" s="26">
        <f t="shared" si="4"/>
        <v>-0.26903383669670067</v>
      </c>
    </row>
    <row r="290" spans="1:4" x14ac:dyDescent="0.35">
      <c r="A290" s="23">
        <v>41694</v>
      </c>
      <c r="B290" s="24">
        <f>'Stock Data'!E289/'Stock Data'!$E$2-1</f>
        <v>0.26339213728665234</v>
      </c>
      <c r="C290" s="25">
        <f>'Stock Data'!B289/'Stock Data'!$B$2-1</f>
        <v>-9.0894353823787188E-3</v>
      </c>
      <c r="D290" s="26">
        <f t="shared" si="4"/>
        <v>-0.27248157266903106</v>
      </c>
    </row>
    <row r="291" spans="1:4" x14ac:dyDescent="0.35">
      <c r="A291" s="23">
        <v>41695</v>
      </c>
      <c r="B291" s="24">
        <f>'Stock Data'!E290/'Stock Data'!$E$2-1</f>
        <v>0.26168948693649074</v>
      </c>
      <c r="C291" s="25">
        <f>'Stock Data'!B290/'Stock Data'!$B$2-1</f>
        <v>-1.9401144037407336E-2</v>
      </c>
      <c r="D291" s="26">
        <f t="shared" si="4"/>
        <v>-0.28109063097389808</v>
      </c>
    </row>
    <row r="292" spans="1:4" x14ac:dyDescent="0.35">
      <c r="A292" s="23">
        <v>41696</v>
      </c>
      <c r="B292" s="24">
        <f>'Stock Data'!E291/'Stock Data'!$E$2-1</f>
        <v>0.26171686552731632</v>
      </c>
      <c r="C292" s="25">
        <f>'Stock Data'!B291/'Stock Data'!$B$2-1</f>
        <v>-2.8248270415157539E-2</v>
      </c>
      <c r="D292" s="26">
        <f t="shared" si="4"/>
        <v>-0.28996513594247386</v>
      </c>
    </row>
    <row r="293" spans="1:4" x14ac:dyDescent="0.35">
      <c r="A293" s="23">
        <v>41697</v>
      </c>
      <c r="B293" s="24">
        <f>'Stock Data'!E292/'Stock Data'!$E$2-1</f>
        <v>0.26795994530282852</v>
      </c>
      <c r="C293" s="25">
        <f>'Stock Data'!B292/'Stock Data'!$B$2-1</f>
        <v>-8.8638883865062024E-3</v>
      </c>
      <c r="D293" s="26">
        <f t="shared" si="4"/>
        <v>-0.27682383368933472</v>
      </c>
    </row>
    <row r="294" spans="1:4" x14ac:dyDescent="0.35">
      <c r="A294" s="23">
        <v>41698</v>
      </c>
      <c r="B294" s="24">
        <f>'Stock Data'!E293/'Stock Data'!$E$2-1</f>
        <v>0.27148828315703799</v>
      </c>
      <c r="C294" s="25">
        <f>'Stock Data'!B293/'Stock Data'!$B$2-1</f>
        <v>-1.1549996765312875E-2</v>
      </c>
      <c r="D294" s="26">
        <f t="shared" si="4"/>
        <v>-0.28303827992235087</v>
      </c>
    </row>
    <row r="295" spans="1:4" x14ac:dyDescent="0.35">
      <c r="A295" s="23">
        <v>41701</v>
      </c>
      <c r="B295" s="24">
        <f>'Stock Data'!E294/'Stock Data'!$E$2-1</f>
        <v>0.26210659350071119</v>
      </c>
      <c r="C295" s="25">
        <f>'Stock Data'!B294/'Stock Data'!$B$2-1</f>
        <v>-8.6949290299508375E-3</v>
      </c>
      <c r="D295" s="26">
        <f t="shared" si="4"/>
        <v>-0.27080152253066203</v>
      </c>
    </row>
    <row r="296" spans="1:4" x14ac:dyDescent="0.35">
      <c r="A296" s="23">
        <v>41702</v>
      </c>
      <c r="B296" s="24">
        <f>'Stock Data'!E295/'Stock Data'!$E$2-1</f>
        <v>0.28137605996871851</v>
      </c>
      <c r="C296" s="25">
        <f>'Stock Data'!B295/'Stock Data'!$B$2-1</f>
        <v>-2.1583236152920016E-3</v>
      </c>
      <c r="D296" s="26">
        <f t="shared" si="4"/>
        <v>-0.28353438358401051</v>
      </c>
    </row>
    <row r="297" spans="1:4" x14ac:dyDescent="0.35">
      <c r="A297" s="23">
        <v>41703</v>
      </c>
      <c r="B297" s="24">
        <f>'Stock Data'!E296/'Stock Data'!$E$2-1</f>
        <v>0.28130769725691751</v>
      </c>
      <c r="C297" s="25">
        <f>'Stock Data'!B296/'Stock Data'!$B$2-1</f>
        <v>-5.4529394339253301E-5</v>
      </c>
      <c r="D297" s="26">
        <f t="shared" si="4"/>
        <v>-0.28136222665125676</v>
      </c>
    </row>
    <row r="298" spans="1:4" x14ac:dyDescent="0.35">
      <c r="A298" s="23">
        <v>41704</v>
      </c>
      <c r="B298" s="24">
        <f>'Stock Data'!E297/'Stock Data'!$E$2-1</f>
        <v>0.28350950652041251</v>
      </c>
      <c r="C298" s="25">
        <f>'Stock Data'!B297/'Stock Data'!$B$2-1</f>
        <v>-3.07857058382488E-3</v>
      </c>
      <c r="D298" s="26">
        <f t="shared" si="4"/>
        <v>-0.28658807710423739</v>
      </c>
    </row>
    <row r="299" spans="1:4" x14ac:dyDescent="0.35">
      <c r="A299" s="23">
        <v>41705</v>
      </c>
      <c r="B299" s="24">
        <f>'Stock Data'!E298/'Stock Data'!$E$2-1</f>
        <v>0.28420014940659555</v>
      </c>
      <c r="C299" s="25">
        <f>'Stock Data'!B298/'Stock Data'!$B$2-1</f>
        <v>-3.6608706441104699E-3</v>
      </c>
      <c r="D299" s="26">
        <f t="shared" si="4"/>
        <v>-0.28786102005070602</v>
      </c>
    </row>
    <row r="300" spans="1:4" x14ac:dyDescent="0.35">
      <c r="A300" s="23">
        <v>41708</v>
      </c>
      <c r="B300" s="24">
        <f>'Stock Data'!E299/'Stock Data'!$E$2-1</f>
        <v>0.28360524850683744</v>
      </c>
      <c r="C300" s="25">
        <f>'Stock Data'!B299/'Stock Data'!$B$2-1</f>
        <v>-2.7594439293112671E-3</v>
      </c>
      <c r="D300" s="26">
        <f t="shared" si="4"/>
        <v>-0.2863646924361487</v>
      </c>
    </row>
    <row r="301" spans="1:4" x14ac:dyDescent="0.35">
      <c r="A301" s="23">
        <v>41709</v>
      </c>
      <c r="B301" s="24">
        <f>'Stock Data'!E300/'Stock Data'!$E$2-1</f>
        <v>0.27708178827450491</v>
      </c>
      <c r="C301" s="25">
        <f>'Stock Data'!B300/'Stock Data'!$B$2-1</f>
        <v>6.9513417776545516E-3</v>
      </c>
      <c r="D301" s="26">
        <f t="shared" si="4"/>
        <v>-0.27013044649685036</v>
      </c>
    </row>
    <row r="302" spans="1:4" x14ac:dyDescent="0.35">
      <c r="A302" s="23">
        <v>41710</v>
      </c>
      <c r="B302" s="24">
        <f>'Stock Data'!E301/'Stock Data'!$E$2-1</f>
        <v>0.27747151624789956</v>
      </c>
      <c r="C302" s="25">
        <f>'Stock Data'!B301/'Stock Data'!$B$2-1</f>
        <v>7.9282750684828152E-3</v>
      </c>
      <c r="D302" s="26">
        <f t="shared" si="4"/>
        <v>-0.26954324117941675</v>
      </c>
    </row>
    <row r="303" spans="1:4" x14ac:dyDescent="0.35">
      <c r="A303" s="23">
        <v>41711</v>
      </c>
      <c r="B303" s="24">
        <f>'Stock Data'!E302/'Stock Data'!$E$2-1</f>
        <v>0.26252370074872955</v>
      </c>
      <c r="C303" s="25">
        <f>'Stock Data'!B302/'Stock Data'!$B$2-1</f>
        <v>-3.2665757552078345E-3</v>
      </c>
      <c r="D303" s="26">
        <f t="shared" si="4"/>
        <v>-0.26579027650393738</v>
      </c>
    </row>
    <row r="304" spans="1:4" x14ac:dyDescent="0.35">
      <c r="A304" s="23">
        <v>41712</v>
      </c>
      <c r="B304" s="24">
        <f>'Stock Data'!E303/'Stock Data'!$E$2-1</f>
        <v>0.25896113948503841</v>
      </c>
      <c r="C304" s="25">
        <f>'Stock Data'!B303/'Stock Data'!$B$2-1</f>
        <v>-1.4461313798351694E-2</v>
      </c>
      <c r="D304" s="26">
        <f t="shared" si="4"/>
        <v>-0.2734224532833901</v>
      </c>
    </row>
    <row r="305" spans="1:4" x14ac:dyDescent="0.35">
      <c r="A305" s="23">
        <v>41715</v>
      </c>
      <c r="B305" s="24">
        <f>'Stock Data'!E304/'Stock Data'!$E$2-1</f>
        <v>0.27106433177416167</v>
      </c>
      <c r="C305" s="25">
        <f>'Stock Data'!B304/'Stock Data'!$B$2-1</f>
        <v>-1.0610605298974285E-2</v>
      </c>
      <c r="D305" s="26">
        <f t="shared" si="4"/>
        <v>-0.28167493707313596</v>
      </c>
    </row>
    <row r="306" spans="1:4" x14ac:dyDescent="0.35">
      <c r="A306" s="23">
        <v>41716</v>
      </c>
      <c r="B306" s="24">
        <f>'Stock Data'!E305/'Stock Data'!$E$2-1</f>
        <v>0.28024093192748945</v>
      </c>
      <c r="C306" s="25">
        <f>'Stock Data'!B305/'Stock Data'!$B$2-1</f>
        <v>-1.8580172145126195E-3</v>
      </c>
      <c r="D306" s="26">
        <f t="shared" si="4"/>
        <v>-0.28209894914200206</v>
      </c>
    </row>
    <row r="307" spans="1:4" x14ac:dyDescent="0.35">
      <c r="A307" s="23">
        <v>41717</v>
      </c>
      <c r="B307" s="24">
        <f>'Stock Data'!E306/'Stock Data'!$E$2-1</f>
        <v>0.27239094378824036</v>
      </c>
      <c r="C307" s="25">
        <f>'Stock Data'!B306/'Stock Data'!$B$2-1</f>
        <v>-2.1207817908025506E-3</v>
      </c>
      <c r="D307" s="26">
        <f t="shared" si="4"/>
        <v>-0.27451172557904291</v>
      </c>
    </row>
    <row r="308" spans="1:4" x14ac:dyDescent="0.35">
      <c r="A308" s="23">
        <v>41718</v>
      </c>
      <c r="B308" s="24">
        <f>'Stock Data'!E307/'Stock Data'!$E$2-1</f>
        <v>0.28007682722926353</v>
      </c>
      <c r="C308" s="25">
        <f>'Stock Data'!B307/'Stock Data'!$B$2-1</f>
        <v>-6.9293918637490792E-3</v>
      </c>
      <c r="D308" s="26">
        <f t="shared" si="4"/>
        <v>-0.2870062190930126</v>
      </c>
    </row>
    <row r="309" spans="1:4" x14ac:dyDescent="0.35">
      <c r="A309" s="23">
        <v>41719</v>
      </c>
      <c r="B309" s="24">
        <f>'Stock Data'!E308/'Stock Data'!$E$2-1</f>
        <v>0.27632278267652088</v>
      </c>
      <c r="C309" s="25">
        <f>'Stock Data'!B308/'Stock Data'!$B$2-1</f>
        <v>9.0314661813639674E-4</v>
      </c>
      <c r="D309" s="26">
        <f t="shared" si="4"/>
        <v>-0.27541963605838449</v>
      </c>
    </row>
    <row r="310" spans="1:4" x14ac:dyDescent="0.35">
      <c r="A310" s="23">
        <v>41722</v>
      </c>
      <c r="B310" s="24">
        <f>'Stock Data'!E309/'Stock Data'!$E$2-1</f>
        <v>0.27011384220332801</v>
      </c>
      <c r="C310" s="25">
        <f>'Stock Data'!B309/'Stock Data'!$B$2-1</f>
        <v>1.2774426965918906E-2</v>
      </c>
      <c r="D310" s="26">
        <f t="shared" si="4"/>
        <v>-0.25733941523740911</v>
      </c>
    </row>
    <row r="311" spans="1:4" x14ac:dyDescent="0.35">
      <c r="A311" s="23">
        <v>41723</v>
      </c>
      <c r="B311" s="24">
        <f>'Stock Data'!E310/'Stock Data'!$E$2-1</f>
        <v>0.27570734732079494</v>
      </c>
      <c r="C311" s="25">
        <f>'Stock Data'!B310/'Stock Data'!$B$2-1</f>
        <v>2.3668548461779793E-2</v>
      </c>
      <c r="D311" s="26">
        <f t="shared" si="4"/>
        <v>-0.25203879885901515</v>
      </c>
    </row>
    <row r="312" spans="1:4" x14ac:dyDescent="0.35">
      <c r="A312" s="23">
        <v>41724</v>
      </c>
      <c r="B312" s="24">
        <f>'Stock Data'!E311/'Stock Data'!$E$2-1</f>
        <v>0.26677698832196794</v>
      </c>
      <c r="C312" s="25">
        <f>'Stock Data'!B311/'Stock Data'!$B$2-1</f>
        <v>1.3882679105834628E-2</v>
      </c>
      <c r="D312" s="26">
        <f t="shared" si="4"/>
        <v>-0.25289430921613332</v>
      </c>
    </row>
    <row r="313" spans="1:4" x14ac:dyDescent="0.35">
      <c r="A313" s="23">
        <v>41725</v>
      </c>
      <c r="B313" s="24">
        <f>'Stock Data'!E312/'Stock Data'!$E$2-1</f>
        <v>0.26437000544831157</v>
      </c>
      <c r="C313" s="25">
        <f>'Stock Data'!B312/'Stock Data'!$B$2-1</f>
        <v>9.5249374635393291E-3</v>
      </c>
      <c r="D313" s="26">
        <f t="shared" si="4"/>
        <v>-0.25484506798477224</v>
      </c>
    </row>
    <row r="314" spans="1:4" x14ac:dyDescent="0.35">
      <c r="A314" s="23">
        <v>41726</v>
      </c>
      <c r="B314" s="24">
        <f>'Stock Data'!E313/'Stock Data'!$E$2-1</f>
        <v>0.27023696278057852</v>
      </c>
      <c r="C314" s="25">
        <f>'Stock Data'!B313/'Stock Data'!$B$2-1</f>
        <v>8.3978650698897095E-3</v>
      </c>
      <c r="D314" s="26">
        <f t="shared" si="4"/>
        <v>-0.26183909771068881</v>
      </c>
    </row>
    <row r="315" spans="1:4" x14ac:dyDescent="0.35">
      <c r="A315" s="23">
        <v>41729</v>
      </c>
      <c r="B315" s="24">
        <f>'Stock Data'!E314/'Stock Data'!$E$2-1</f>
        <v>0.28030245050443248</v>
      </c>
      <c r="C315" s="25">
        <f>'Stock Data'!B314/'Stock Data'!$B$2-1</f>
        <v>8.1723180740174151E-3</v>
      </c>
      <c r="D315" s="26">
        <f t="shared" si="4"/>
        <v>-0.27213013243041506</v>
      </c>
    </row>
    <row r="316" spans="1:4" x14ac:dyDescent="0.35">
      <c r="A316" s="23">
        <v>41730</v>
      </c>
      <c r="B316" s="24">
        <f>'Stock Data'!E315/'Stock Data'!$E$2-1</f>
        <v>0.28931494595953433</v>
      </c>
      <c r="C316" s="25">
        <f>'Stock Data'!B315/'Stock Data'!$B$2-1</f>
        <v>1.7394806306389343E-2</v>
      </c>
      <c r="D316" s="26">
        <f t="shared" si="4"/>
        <v>-0.27192013965314499</v>
      </c>
    </row>
    <row r="317" spans="1:4" x14ac:dyDescent="0.35">
      <c r="A317" s="23">
        <v>41731</v>
      </c>
      <c r="B317" s="24">
        <f>'Stock Data'!E316/'Stock Data'!$E$2-1</f>
        <v>0.2929937822980222</v>
      </c>
      <c r="C317" s="25">
        <f>'Stock Data'!B316/'Stock Data'!$B$2-1</f>
        <v>1.9085584067684014E-2</v>
      </c>
      <c r="D317" s="26">
        <f t="shared" si="4"/>
        <v>-0.27390819823033818</v>
      </c>
    </row>
    <row r="318" spans="1:4" x14ac:dyDescent="0.35">
      <c r="A318" s="23">
        <v>41732</v>
      </c>
      <c r="B318" s="24">
        <f>'Stock Data'!E317/'Stock Data'!$E$2-1</f>
        <v>0.29153728967899739</v>
      </c>
      <c r="C318" s="25">
        <f>'Stock Data'!B317/'Stock Data'!$B$2-1</f>
        <v>1.2023040670963159E-2</v>
      </c>
      <c r="D318" s="26">
        <f t="shared" si="4"/>
        <v>-0.27951424900803423</v>
      </c>
    </row>
    <row r="319" spans="1:4" x14ac:dyDescent="0.35">
      <c r="A319" s="23">
        <v>41733</v>
      </c>
      <c r="B319" s="24">
        <f>'Stock Data'!E318/'Stock Data'!$E$2-1</f>
        <v>0.27534491451486165</v>
      </c>
      <c r="C319" s="25">
        <f>'Stock Data'!B318/'Stock Data'!$B$2-1</f>
        <v>-1.068778948563498E-3</v>
      </c>
      <c r="D319" s="26">
        <f t="shared" si="4"/>
        <v>-0.27641369346342515</v>
      </c>
    </row>
    <row r="320" spans="1:4" x14ac:dyDescent="0.35">
      <c r="A320" s="23">
        <v>41736</v>
      </c>
      <c r="B320" s="24">
        <f>'Stock Data'!E319/'Stock Data'!$E$2-1</f>
        <v>0.26163481317820336</v>
      </c>
      <c r="C320" s="25">
        <f>'Stock Data'!B319/'Stock Data'!$B$2-1</f>
        <v>-1.6752577483090447E-2</v>
      </c>
      <c r="D320" s="26">
        <f t="shared" si="4"/>
        <v>-0.27838739066129381</v>
      </c>
    </row>
    <row r="321" spans="1:4" x14ac:dyDescent="0.35">
      <c r="A321" s="23">
        <v>41737</v>
      </c>
      <c r="B321" s="24">
        <f>'Stock Data'!E320/'Stock Data'!$E$2-1</f>
        <v>0.26636664246924124</v>
      </c>
      <c r="C321" s="25">
        <f>'Stock Data'!B320/'Stock Data'!$B$2-1</f>
        <v>-1.680926380538561E-2</v>
      </c>
      <c r="D321" s="26">
        <f t="shared" si="4"/>
        <v>-0.28317590627462685</v>
      </c>
    </row>
    <row r="322" spans="1:4" x14ac:dyDescent="0.35">
      <c r="A322" s="23">
        <v>41738</v>
      </c>
      <c r="B322" s="24">
        <f>'Stock Data'!E321/'Stock Data'!$E$2-1</f>
        <v>0.28019310298785816</v>
      </c>
      <c r="C322" s="25">
        <f>'Stock Data'!B321/'Stock Data'!$B$2-1</f>
        <v>-3.8862061764575184E-3</v>
      </c>
      <c r="D322" s="26">
        <f t="shared" si="4"/>
        <v>-0.28407930916431567</v>
      </c>
    </row>
    <row r="323" spans="1:4" x14ac:dyDescent="0.35">
      <c r="A323" s="23">
        <v>41739</v>
      </c>
      <c r="B323" s="24">
        <f>'Stock Data'!E322/'Stock Data'!$E$2-1</f>
        <v>0.25345653153534053</v>
      </c>
      <c r="C323" s="25">
        <f>'Stock Data'!B322/'Stock Data'!$B$2-1</f>
        <v>-1.6733968692881462E-2</v>
      </c>
      <c r="D323" s="26">
        <f t="shared" si="4"/>
        <v>-0.270190500228222</v>
      </c>
    </row>
    <row r="324" spans="1:4" x14ac:dyDescent="0.35">
      <c r="A324" s="23">
        <v>41740</v>
      </c>
      <c r="B324" s="24">
        <f>'Stock Data'!E323/'Stock Data'!$E$2-1</f>
        <v>0.24156527288407448</v>
      </c>
      <c r="C324" s="25">
        <f>'Stock Data'!B323/'Stock Data'!$B$2-1</f>
        <v>-2.4003140148762259E-2</v>
      </c>
      <c r="D324" s="26">
        <f t="shared" si="4"/>
        <v>-0.26556841303283674</v>
      </c>
    </row>
    <row r="325" spans="1:4" x14ac:dyDescent="0.35">
      <c r="A325" s="23">
        <v>41743</v>
      </c>
      <c r="B325" s="24">
        <f>'Stock Data'!E324/'Stock Data'!$E$2-1</f>
        <v>0.25176757013869278</v>
      </c>
      <c r="C325" s="25">
        <f>'Stock Data'!B324/'Stock Data'!$B$2-1</f>
        <v>-2.0115101288420534E-2</v>
      </c>
      <c r="D325" s="26">
        <f t="shared" ref="D325:D388" si="5">C325-B325</f>
        <v>-0.27188267142711331</v>
      </c>
    </row>
    <row r="326" spans="1:4" x14ac:dyDescent="0.35">
      <c r="A326" s="23">
        <v>41744</v>
      </c>
      <c r="B326" s="24">
        <f>'Stock Data'!E325/'Stock Data'!$E$2-1</f>
        <v>0.26022614881501172</v>
      </c>
      <c r="C326" s="25">
        <f>'Stock Data'!B325/'Stock Data'!$B$2-1</f>
        <v>-2.7102476450752255E-2</v>
      </c>
      <c r="D326" s="26">
        <f t="shared" si="5"/>
        <v>-0.28732862526576397</v>
      </c>
    </row>
    <row r="327" spans="1:4" x14ac:dyDescent="0.35">
      <c r="A327" s="23">
        <v>41745</v>
      </c>
      <c r="B327" s="24">
        <f>'Stock Data'!E326/'Stock Data'!$E$2-1</f>
        <v>0.27344401948035668</v>
      </c>
      <c r="C327" s="25">
        <f>'Stock Data'!B326/'Stock Data'!$B$2-1</f>
        <v>-2.5130212542411878E-2</v>
      </c>
      <c r="D327" s="26">
        <f t="shared" si="5"/>
        <v>-0.29857423202276856</v>
      </c>
    </row>
    <row r="328" spans="1:4" x14ac:dyDescent="0.35">
      <c r="A328" s="23">
        <v>41746</v>
      </c>
      <c r="B328" s="24">
        <f>'Stock Data'!E327/'Stock Data'!$E$2-1</f>
        <v>0.27518080981663573</v>
      </c>
      <c r="C328" s="25">
        <f>'Stock Data'!B327/'Stock Data'!$B$2-1</f>
        <v>-1.399172379694491E-2</v>
      </c>
      <c r="D328" s="26">
        <f t="shared" si="5"/>
        <v>-0.28917253361358064</v>
      </c>
    </row>
    <row r="329" spans="1:4" x14ac:dyDescent="0.35">
      <c r="A329" s="23">
        <v>41750</v>
      </c>
      <c r="B329" s="24">
        <f>'Stock Data'!E328/'Stock Data'!$E$2-1</f>
        <v>0.27999477488015057</v>
      </c>
      <c r="C329" s="25">
        <f>'Stock Data'!B328/'Stock Data'!$B$2-1</f>
        <v>-2.289642464379571E-3</v>
      </c>
      <c r="D329" s="26">
        <f t="shared" si="5"/>
        <v>-0.28228441734453014</v>
      </c>
    </row>
    <row r="330" spans="1:4" x14ac:dyDescent="0.35">
      <c r="A330" s="23">
        <v>41751</v>
      </c>
      <c r="B330" s="24">
        <f>'Stock Data'!E329/'Stock Data'!$E$2-1</f>
        <v>0.28523269132654194</v>
      </c>
      <c r="C330" s="25">
        <f>'Stock Data'!B329/'Stock Data'!$B$2-1</f>
        <v>-1.294213163889113E-3</v>
      </c>
      <c r="D330" s="26">
        <f t="shared" si="5"/>
        <v>-0.28652690449043106</v>
      </c>
    </row>
    <row r="331" spans="1:4" x14ac:dyDescent="0.35">
      <c r="A331" s="23">
        <v>41752</v>
      </c>
      <c r="B331" s="24">
        <f>'Stock Data'!E330/'Stock Data'!$E$2-1</f>
        <v>0.28238806811649519</v>
      </c>
      <c r="C331" s="25">
        <f>'Stock Data'!B330/'Stock Data'!$B$2-1</f>
        <v>-1.4348702422451232E-2</v>
      </c>
      <c r="D331" s="26">
        <f t="shared" si="5"/>
        <v>-0.29673677053894643</v>
      </c>
    </row>
    <row r="332" spans="1:4" x14ac:dyDescent="0.35">
      <c r="A332" s="23">
        <v>41753</v>
      </c>
      <c r="B332" s="24">
        <f>'Stock Data'!E331/'Stock Data'!$E$2-1</f>
        <v>0.28458987737999042</v>
      </c>
      <c r="C332" s="25">
        <f>'Stock Data'!B331/'Stock Data'!$B$2-1</f>
        <v>6.6456980375015018E-2</v>
      </c>
      <c r="D332" s="26">
        <f t="shared" si="5"/>
        <v>-0.2181328970049754</v>
      </c>
    </row>
    <row r="333" spans="1:4" x14ac:dyDescent="0.35">
      <c r="A333" s="23">
        <v>41754</v>
      </c>
      <c r="B333" s="24">
        <f>'Stock Data'!E332/'Stock Data'!$E$2-1</f>
        <v>0.27418933544102875</v>
      </c>
      <c r="C333" s="25">
        <f>'Stock Data'!B332/'Stock Data'!$B$2-1</f>
        <v>7.4289518856900383E-2</v>
      </c>
      <c r="D333" s="26">
        <f t="shared" si="5"/>
        <v>-0.19989981658412836</v>
      </c>
    </row>
    <row r="334" spans="1:4" x14ac:dyDescent="0.35">
      <c r="A334" s="23">
        <v>41757</v>
      </c>
      <c r="B334" s="24">
        <f>'Stock Data'!E333/'Stock Data'!$E$2-1</f>
        <v>0.27831265830215868</v>
      </c>
      <c r="C334" s="25">
        <f>'Stock Data'!B333/'Stock Data'!$B$2-1</f>
        <v>0.11589419205419027</v>
      </c>
      <c r="D334" s="26">
        <f t="shared" si="5"/>
        <v>-0.16241846624796841</v>
      </c>
    </row>
    <row r="335" spans="1:4" x14ac:dyDescent="0.35">
      <c r="A335" s="23">
        <v>41758</v>
      </c>
      <c r="B335" s="24">
        <f>'Stock Data'!E334/'Stock Data'!$E$2-1</f>
        <v>0.28439839409093892</v>
      </c>
      <c r="C335" s="25">
        <f>'Stock Data'!B334/'Stock Data'!$B$2-1</f>
        <v>0.11258835457115568</v>
      </c>
      <c r="D335" s="26">
        <f t="shared" si="5"/>
        <v>-0.17181003951978324</v>
      </c>
    </row>
    <row r="336" spans="1:4" x14ac:dyDescent="0.35">
      <c r="A336" s="23">
        <v>41759</v>
      </c>
      <c r="B336" s="24">
        <f>'Stock Data'!E335/'Stock Data'!$E$2-1</f>
        <v>0.28824133581145039</v>
      </c>
      <c r="C336" s="25">
        <f>'Stock Data'!B335/'Stock Data'!$B$2-1</f>
        <v>0.1083809775927751</v>
      </c>
      <c r="D336" s="26">
        <f t="shared" si="5"/>
        <v>-0.1798603582186753</v>
      </c>
    </row>
    <row r="337" spans="1:4" x14ac:dyDescent="0.35">
      <c r="A337" s="23">
        <v>41760</v>
      </c>
      <c r="B337" s="24">
        <f>'Stock Data'!E336/'Stock Data'!$E$2-1</f>
        <v>0.28805678076441898</v>
      </c>
      <c r="C337" s="25">
        <f>'Stock Data'!B336/'Stock Data'!$B$2-1</f>
        <v>0.11099211510314921</v>
      </c>
      <c r="D337" s="26">
        <f t="shared" si="5"/>
        <v>-0.17706466566126977</v>
      </c>
    </row>
    <row r="338" spans="1:4" x14ac:dyDescent="0.35">
      <c r="A338" s="23">
        <v>41761</v>
      </c>
      <c r="B338" s="24">
        <f>'Stock Data'!E337/'Stock Data'!$E$2-1</f>
        <v>0.28631990700477572</v>
      </c>
      <c r="C338" s="25">
        <f>'Stock Data'!B337/'Stock Data'!$B$2-1</f>
        <v>0.11305815603608749</v>
      </c>
      <c r="D338" s="26">
        <f t="shared" si="5"/>
        <v>-0.17326175096868823</v>
      </c>
    </row>
    <row r="339" spans="1:4" x14ac:dyDescent="0.35">
      <c r="A339" s="23">
        <v>41764</v>
      </c>
      <c r="B339" s="24">
        <f>'Stock Data'!E338/'Stock Data'!$E$2-1</f>
        <v>0.28872688919463418</v>
      </c>
      <c r="C339" s="25">
        <f>'Stock Data'!B338/'Stock Data'!$B$2-1</f>
        <v>0.12879864089290938</v>
      </c>
      <c r="D339" s="26">
        <f t="shared" si="5"/>
        <v>-0.15992824830172481</v>
      </c>
    </row>
    <row r="340" spans="1:4" x14ac:dyDescent="0.35">
      <c r="A340" s="23">
        <v>41765</v>
      </c>
      <c r="B340" s="24">
        <f>'Stock Data'!E339/'Stock Data'!$E$2-1</f>
        <v>0.27714330685144795</v>
      </c>
      <c r="C340" s="25">
        <f>'Stock Data'!B339/'Stock Data'!$B$2-1</f>
        <v>0.11649563661228157</v>
      </c>
      <c r="D340" s="26">
        <f t="shared" si="5"/>
        <v>-0.16064767023916637</v>
      </c>
    </row>
    <row r="341" spans="1:4" x14ac:dyDescent="0.35">
      <c r="A341" s="23">
        <v>41766</v>
      </c>
      <c r="B341" s="24">
        <f>'Stock Data'!E340/'Stock Data'!$E$2-1</f>
        <v>0.28431634174182596</v>
      </c>
      <c r="C341" s="25">
        <f>'Stock Data'!B340/'Stock Data'!$B$2-1</f>
        <v>0.11258835457115568</v>
      </c>
      <c r="D341" s="26">
        <f t="shared" si="5"/>
        <v>-0.17172798717067028</v>
      </c>
    </row>
    <row r="342" spans="1:4" x14ac:dyDescent="0.35">
      <c r="A342" s="23">
        <v>41767</v>
      </c>
      <c r="B342" s="24">
        <f>'Stock Data'!E341/'Stock Data'!$E$2-1</f>
        <v>0.28255217281472111</v>
      </c>
      <c r="C342" s="25">
        <f>'Stock Data'!B341/'Stock Data'!$B$2-1</f>
        <v>0.11060533421817187</v>
      </c>
      <c r="D342" s="26">
        <f t="shared" si="5"/>
        <v>-0.17194683859654925</v>
      </c>
    </row>
    <row r="343" spans="1:4" x14ac:dyDescent="0.35">
      <c r="A343" s="23">
        <v>41768</v>
      </c>
      <c r="B343" s="24">
        <f>'Stock Data'!E342/'Stock Data'!$E$2-1</f>
        <v>0.28450098021222159</v>
      </c>
      <c r="C343" s="25">
        <f>'Stock Data'!B342/'Stock Data'!$B$2-1</f>
        <v>0.10597784970325819</v>
      </c>
      <c r="D343" s="26">
        <f t="shared" si="5"/>
        <v>-0.1785231305089634</v>
      </c>
    </row>
    <row r="344" spans="1:4" x14ac:dyDescent="0.35">
      <c r="A344" s="23">
        <v>41771</v>
      </c>
      <c r="B344" s="24">
        <f>'Stock Data'!E343/'Stock Data'!$E$2-1</f>
        <v>0.29692562118630272</v>
      </c>
      <c r="C344" s="25">
        <f>'Stock Data'!B343/'Stock Data'!$B$2-1</f>
        <v>0.11974705748152381</v>
      </c>
      <c r="D344" s="26">
        <f t="shared" si="5"/>
        <v>-0.17717856370477891</v>
      </c>
    </row>
    <row r="345" spans="1:4" x14ac:dyDescent="0.35">
      <c r="A345" s="23">
        <v>41772</v>
      </c>
      <c r="B345" s="24">
        <f>'Stock Data'!E344/'Stock Data'!$E$2-1</f>
        <v>0.29747260972306533</v>
      </c>
      <c r="C345" s="25">
        <f>'Stock Data'!B344/'Stock Data'!$B$2-1</f>
        <v>0.1215037695699448</v>
      </c>
      <c r="D345" s="26">
        <f t="shared" si="5"/>
        <v>-0.17596884015312053</v>
      </c>
    </row>
    <row r="346" spans="1:4" x14ac:dyDescent="0.35">
      <c r="A346" s="23">
        <v>41773</v>
      </c>
      <c r="B346" s="24">
        <f>'Stock Data'!E345/'Stock Data'!$E$2-1</f>
        <v>0.29137318429697356</v>
      </c>
      <c r="C346" s="25">
        <f>'Stock Data'!B345/'Stock Data'!$B$2-1</f>
        <v>0.12171145494673041</v>
      </c>
      <c r="D346" s="26">
        <f t="shared" si="5"/>
        <v>-0.16966172935024315</v>
      </c>
    </row>
    <row r="347" spans="1:4" x14ac:dyDescent="0.35">
      <c r="A347" s="23">
        <v>41774</v>
      </c>
      <c r="B347" s="24">
        <f>'Stock Data'!E346/'Stock Data'!$E$2-1</f>
        <v>0.27928359822179782</v>
      </c>
      <c r="C347" s="25">
        <f>'Stock Data'!B346/'Stock Data'!$B$2-1</f>
        <v>0.11217285693946955</v>
      </c>
      <c r="D347" s="26">
        <f t="shared" si="5"/>
        <v>-0.16711074128232828</v>
      </c>
    </row>
    <row r="348" spans="1:4" x14ac:dyDescent="0.35">
      <c r="A348" s="23">
        <v>41775</v>
      </c>
      <c r="B348" s="24">
        <f>'Stock Data'!E347/'Stock Data'!$E$2-1</f>
        <v>0.28407702882934505</v>
      </c>
      <c r="C348" s="25">
        <f>'Stock Data'!B347/'Stock Data'!$B$2-1</f>
        <v>0.12858696590428376</v>
      </c>
      <c r="D348" s="26">
        <f t="shared" si="5"/>
        <v>-0.15549006292506129</v>
      </c>
    </row>
    <row r="349" spans="1:4" x14ac:dyDescent="0.35">
      <c r="A349" s="23">
        <v>41778</v>
      </c>
      <c r="B349" s="24">
        <f>'Stock Data'!E348/'Stock Data'!$E$2-1</f>
        <v>0.28901403104674639</v>
      </c>
      <c r="C349" s="25">
        <f>'Stock Data'!B348/'Stock Data'!$B$2-1</f>
        <v>0.14195972186569072</v>
      </c>
      <c r="D349" s="26">
        <f t="shared" si="5"/>
        <v>-0.14705430918105566</v>
      </c>
    </row>
    <row r="350" spans="1:4" x14ac:dyDescent="0.35">
      <c r="A350" s="23">
        <v>41779</v>
      </c>
      <c r="B350" s="24">
        <f>'Stock Data'!E349/'Stock Data'!$E$2-1</f>
        <v>0.28063750471954019</v>
      </c>
      <c r="C350" s="25">
        <f>'Stock Data'!B349/'Stock Data'!$B$2-1</f>
        <v>0.14218643895973537</v>
      </c>
      <c r="D350" s="26">
        <f t="shared" si="5"/>
        <v>-0.13845106575980481</v>
      </c>
    </row>
    <row r="351" spans="1:4" x14ac:dyDescent="0.35">
      <c r="A351" s="23">
        <v>41780</v>
      </c>
      <c r="B351" s="24">
        <f>'Stock Data'!E350/'Stock Data'!$E$2-1</f>
        <v>0.29103128526320998</v>
      </c>
      <c r="C351" s="25">
        <f>'Stock Data'!B350/'Stock Data'!$B$2-1</f>
        <v>0.14520833731883331</v>
      </c>
      <c r="D351" s="26">
        <f t="shared" si="5"/>
        <v>-0.14582294794437667</v>
      </c>
    </row>
    <row r="352" spans="1:4" x14ac:dyDescent="0.35">
      <c r="A352" s="23">
        <v>41781</v>
      </c>
      <c r="B352" s="24">
        <f>'Stock Data'!E351/'Stock Data'!$E$2-1</f>
        <v>0.29408099797625598</v>
      </c>
      <c r="C352" s="25">
        <f>'Stock Data'!B351/'Stock Data'!$B$2-1</f>
        <v>0.14702173572954957</v>
      </c>
      <c r="D352" s="26">
        <f t="shared" si="5"/>
        <v>-0.1470592622467064</v>
      </c>
    </row>
    <row r="353" spans="1:4" x14ac:dyDescent="0.35">
      <c r="A353" s="23">
        <v>41782</v>
      </c>
      <c r="B353" s="24">
        <f>'Stock Data'!E352/'Stock Data'!$E$2-1</f>
        <v>0.29957876110729798</v>
      </c>
      <c r="C353" s="25">
        <f>'Stock Data'!B352/'Stock Data'!$B$2-1</f>
        <v>0.15997909274224908</v>
      </c>
      <c r="D353" s="26">
        <f t="shared" si="5"/>
        <v>-0.13959966836504889</v>
      </c>
    </row>
    <row r="354" spans="1:4" x14ac:dyDescent="0.35">
      <c r="A354" s="23">
        <v>41786</v>
      </c>
      <c r="B354" s="24">
        <f>'Stock Data'!E353/'Stock Data'!$E$2-1</f>
        <v>0.30736038653474584</v>
      </c>
      <c r="C354" s="25">
        <f>'Stock Data'!B353/'Stock Data'!$B$2-1</f>
        <v>0.18170032999165042</v>
      </c>
      <c r="D354" s="26">
        <f t="shared" si="5"/>
        <v>-0.12566005654309542</v>
      </c>
    </row>
    <row r="355" spans="1:4" x14ac:dyDescent="0.35">
      <c r="A355" s="23">
        <v>41787</v>
      </c>
      <c r="B355" s="24">
        <f>'Stock Data'!E354/'Stock Data'!$E$2-1</f>
        <v>0.30590389323192291</v>
      </c>
      <c r="C355" s="25">
        <f>'Stock Data'!B354/'Stock Data'!$B$2-1</f>
        <v>0.1786404809785811</v>
      </c>
      <c r="D355" s="26">
        <f t="shared" si="5"/>
        <v>-0.12726341225334181</v>
      </c>
    </row>
    <row r="356" spans="1:4" x14ac:dyDescent="0.35">
      <c r="A356" s="23">
        <v>41788</v>
      </c>
      <c r="B356" s="24">
        <f>'Stock Data'!E355/'Stock Data'!$E$2-1</f>
        <v>0.312912823424075</v>
      </c>
      <c r="C356" s="25">
        <f>'Stock Data'!B355/'Stock Data'!$B$2-1</f>
        <v>0.2001163782461608</v>
      </c>
      <c r="D356" s="26">
        <f t="shared" si="5"/>
        <v>-0.11279644517791421</v>
      </c>
    </row>
    <row r="357" spans="1:4" x14ac:dyDescent="0.35">
      <c r="A357" s="23">
        <v>41789</v>
      </c>
      <c r="B357" s="24">
        <f>'Stock Data'!E356/'Stock Data'!$E$2-1</f>
        <v>0.31533341182788122</v>
      </c>
      <c r="C357" s="25">
        <f>'Stock Data'!B356/'Stock Data'!$B$2-1</f>
        <v>0.19562108662957156</v>
      </c>
      <c r="D357" s="26">
        <f t="shared" si="5"/>
        <v>-0.11971232519830965</v>
      </c>
    </row>
    <row r="358" spans="1:4" x14ac:dyDescent="0.35">
      <c r="A358" s="23">
        <v>41792</v>
      </c>
      <c r="B358" s="24">
        <f>'Stock Data'!E357/'Stock Data'!$E$2-1</f>
        <v>0.31629074621737074</v>
      </c>
      <c r="C358" s="25">
        <f>'Stock Data'!B357/'Stock Data'!$B$2-1</f>
        <v>0.18740455858123983</v>
      </c>
      <c r="D358" s="26">
        <f t="shared" si="5"/>
        <v>-0.12888618763613091</v>
      </c>
    </row>
    <row r="359" spans="1:4" x14ac:dyDescent="0.35">
      <c r="A359" s="23">
        <v>41793</v>
      </c>
      <c r="B359" s="24">
        <f>'Stock Data'!E358/'Stock Data'!$E$2-1</f>
        <v>0.31579158662023921</v>
      </c>
      <c r="C359" s="25">
        <f>'Stock Data'!B358/'Stock Data'!$B$2-1</f>
        <v>0.2041962991091788</v>
      </c>
      <c r="D359" s="26">
        <f t="shared" si="5"/>
        <v>-0.1115952875110604</v>
      </c>
    </row>
    <row r="360" spans="1:4" x14ac:dyDescent="0.35">
      <c r="A360" s="23">
        <v>41794</v>
      </c>
      <c r="B360" s="24">
        <f>'Stock Data'!E359/'Stock Data'!$E$2-1</f>
        <v>0.31828062184300854</v>
      </c>
      <c r="C360" s="25">
        <f>'Stock Data'!B359/'Stock Data'!$B$2-1</f>
        <v>0.21794667253614208</v>
      </c>
      <c r="D360" s="26">
        <f t="shared" si="5"/>
        <v>-0.10033394930686645</v>
      </c>
    </row>
    <row r="361" spans="1:4" x14ac:dyDescent="0.35">
      <c r="A361" s="23">
        <v>41795</v>
      </c>
      <c r="B361" s="24">
        <f>'Stock Data'!E360/'Stock Data'!$E$2-1</f>
        <v>0.32688277144538369</v>
      </c>
      <c r="C361" s="25">
        <f>'Stock Data'!B360/'Stock Data'!$B$2-1</f>
        <v>0.22272528298366123</v>
      </c>
      <c r="D361" s="26">
        <f t="shared" si="5"/>
        <v>-0.10415748846172246</v>
      </c>
    </row>
    <row r="362" spans="1:4" x14ac:dyDescent="0.35">
      <c r="A362" s="23">
        <v>41796</v>
      </c>
      <c r="B362" s="24">
        <f>'Stock Data'!E361/'Stock Data'!$E$2-1</f>
        <v>0.33302326441581531</v>
      </c>
      <c r="C362" s="25">
        <f>'Stock Data'!B361/'Stock Data'!$B$2-1</f>
        <v>0.21936340766647477</v>
      </c>
      <c r="D362" s="26">
        <f t="shared" si="5"/>
        <v>-0.11365985674934054</v>
      </c>
    </row>
    <row r="363" spans="1:4" x14ac:dyDescent="0.35">
      <c r="A363" s="23">
        <v>41799</v>
      </c>
      <c r="B363" s="24">
        <f>'Stock Data'!E362/'Stock Data'!$E$2-1</f>
        <v>0.33427466889943691</v>
      </c>
      <c r="C363" s="25">
        <f>'Stock Data'!B362/'Stock Data'!$B$2-1</f>
        <v>0.2388749074688481</v>
      </c>
      <c r="D363" s="26">
        <f t="shared" si="5"/>
        <v>-9.5399761430588814E-2</v>
      </c>
    </row>
    <row r="364" spans="1:4" x14ac:dyDescent="0.35">
      <c r="A364" s="23">
        <v>41800</v>
      </c>
      <c r="B364" s="24">
        <f>'Stock Data'!E363/'Stock Data'!$E$2-1</f>
        <v>0.33394645881918716</v>
      </c>
      <c r="C364" s="25">
        <f>'Stock Data'!B363/'Stock Data'!$B$2-1</f>
        <v>0.24614654599918828</v>
      </c>
      <c r="D364" s="26">
        <f t="shared" si="5"/>
        <v>-8.7799912819998882E-2</v>
      </c>
    </row>
    <row r="365" spans="1:4" x14ac:dyDescent="0.35">
      <c r="A365" s="23">
        <v>41801</v>
      </c>
      <c r="B365" s="24">
        <f>'Stock Data'!E364/'Stock Data'!$E$2-1</f>
        <v>0.32922823574209703</v>
      </c>
      <c r="C365" s="25">
        <f>'Stock Data'!B364/'Stock Data'!$B$2-1</f>
        <v>0.24099031808611304</v>
      </c>
      <c r="D365" s="26">
        <f t="shared" si="5"/>
        <v>-8.8237917655983988E-2</v>
      </c>
    </row>
    <row r="366" spans="1:4" x14ac:dyDescent="0.35">
      <c r="A366" s="23">
        <v>41802</v>
      </c>
      <c r="B366" s="24">
        <f>'Stock Data'!E365/'Stock Data'!$E$2-1</f>
        <v>0.31980547785763269</v>
      </c>
      <c r="C366" s="25">
        <f>'Stock Data'!B365/'Stock Data'!$B$2-1</f>
        <v>0.22023224080327153</v>
      </c>
      <c r="D366" s="26">
        <f t="shared" si="5"/>
        <v>-9.9573237054361163E-2</v>
      </c>
    </row>
    <row r="367" spans="1:4" x14ac:dyDescent="0.35">
      <c r="A367" s="23">
        <v>41803</v>
      </c>
      <c r="B367" s="24">
        <f>'Stock Data'!E366/'Stock Data'!$E$2-1</f>
        <v>0.32394248967227646</v>
      </c>
      <c r="C367" s="25">
        <f>'Stock Data'!B366/'Stock Data'!$B$2-1</f>
        <v>0.20687809363207355</v>
      </c>
      <c r="D367" s="26">
        <f t="shared" si="5"/>
        <v>-0.11706439604020291</v>
      </c>
    </row>
    <row r="368" spans="1:4" x14ac:dyDescent="0.35">
      <c r="A368" s="23">
        <v>41806</v>
      </c>
      <c r="B368" s="24">
        <f>'Stock Data'!E367/'Stock Data'!$E$2-1</f>
        <v>0.32505023912267994</v>
      </c>
      <c r="C368" s="25">
        <f>'Stock Data'!B367/'Stock Data'!$B$2-1</f>
        <v>0.21904234964509861</v>
      </c>
      <c r="D368" s="26">
        <f t="shared" si="5"/>
        <v>-0.10600788947758133</v>
      </c>
    </row>
    <row r="369" spans="1:4" x14ac:dyDescent="0.35">
      <c r="A369" s="23">
        <v>41807</v>
      </c>
      <c r="B369" s="24">
        <f>'Stock Data'!E368/'Stock Data'!$E$2-1</f>
        <v>0.32792900231884414</v>
      </c>
      <c r="C369" s="25">
        <f>'Stock Data'!B368/'Stock Data'!$B$2-1</f>
        <v>0.2174557952065419</v>
      </c>
      <c r="D369" s="26">
        <f t="shared" si="5"/>
        <v>-0.11047320711230224</v>
      </c>
    </row>
    <row r="370" spans="1:4" x14ac:dyDescent="0.35">
      <c r="A370" s="23">
        <v>41808</v>
      </c>
      <c r="B370" s="24">
        <f>'Stock Data'!E369/'Stock Data'!$E$2-1</f>
        <v>0.33817912851309373</v>
      </c>
      <c r="C370" s="25">
        <f>'Stock Data'!B369/'Stock Data'!$B$2-1</f>
        <v>0.21877776648249259</v>
      </c>
      <c r="D370" s="26">
        <f t="shared" si="5"/>
        <v>-0.11940136203060114</v>
      </c>
    </row>
    <row r="371" spans="1:4" x14ac:dyDescent="0.35">
      <c r="A371" s="23">
        <v>41809</v>
      </c>
      <c r="B371" s="24">
        <f>'Stock Data'!E370/'Stock Data'!$E$2-1</f>
        <v>0.3398886236819112</v>
      </c>
      <c r="C371" s="25">
        <f>'Stock Data'!B370/'Stock Data'!$B$2-1</f>
        <v>0.21454683246741624</v>
      </c>
      <c r="D371" s="26">
        <f t="shared" si="5"/>
        <v>-0.12534179121449496</v>
      </c>
    </row>
    <row r="372" spans="1:4" x14ac:dyDescent="0.35">
      <c r="A372" s="23">
        <v>41810</v>
      </c>
      <c r="B372" s="24">
        <f>'Stock Data'!E371/'Stock Data'!$E$2-1</f>
        <v>0.34220670938779896</v>
      </c>
      <c r="C372" s="25">
        <f>'Stock Data'!B371/'Stock Data'!$B$2-1</f>
        <v>0.20198635019862543</v>
      </c>
      <c r="D372" s="26">
        <f t="shared" si="5"/>
        <v>-0.14022035918917353</v>
      </c>
    </row>
    <row r="373" spans="1:4" x14ac:dyDescent="0.35">
      <c r="A373" s="23">
        <v>41813</v>
      </c>
      <c r="B373" s="24">
        <f>'Stock Data'!E372/'Stock Data'!$E$2-1</f>
        <v>0.3420289150522613</v>
      </c>
      <c r="C373" s="25">
        <f>'Stock Data'!B372/'Stock Data'!$B$2-1</f>
        <v>0.20092832769470559</v>
      </c>
      <c r="D373" s="26">
        <f t="shared" si="5"/>
        <v>-0.14110058735755571</v>
      </c>
    </row>
    <row r="374" spans="1:4" x14ac:dyDescent="0.35">
      <c r="A374" s="23">
        <v>41814</v>
      </c>
      <c r="B374" s="24">
        <f>'Stock Data'!E373/'Stock Data'!$E$2-1</f>
        <v>0.33339254204040447</v>
      </c>
      <c r="C374" s="25">
        <f>'Stock Data'!B373/'Stock Data'!$B$2-1</f>
        <v>0.1936565763838185</v>
      </c>
      <c r="D374" s="26">
        <f t="shared" si="5"/>
        <v>-0.13973596565658597</v>
      </c>
    </row>
    <row r="375" spans="1:4" x14ac:dyDescent="0.35">
      <c r="A375" s="23">
        <v>41815</v>
      </c>
      <c r="B375" s="24">
        <f>'Stock Data'!E374/'Stock Data'!$E$2-1</f>
        <v>0.33992284709139287</v>
      </c>
      <c r="C375" s="25">
        <f>'Stock Data'!B374/'Stock Data'!$B$2-1</f>
        <v>0.19471438742421321</v>
      </c>
      <c r="D375" s="26">
        <f t="shared" si="5"/>
        <v>-0.14520845966717966</v>
      </c>
    </row>
    <row r="376" spans="1:4" x14ac:dyDescent="0.35">
      <c r="A376" s="23">
        <v>41816</v>
      </c>
      <c r="B376" s="24">
        <f>'Stock Data'!E375/'Stock Data'!$E$2-1</f>
        <v>0.33834323389511756</v>
      </c>
      <c r="C376" s="25">
        <f>'Stock Data'!B375/'Stock Data'!$B$2-1</f>
        <v>0.20185405861732253</v>
      </c>
      <c r="D376" s="26">
        <f t="shared" si="5"/>
        <v>-0.13648917527779503</v>
      </c>
    </row>
    <row r="377" spans="1:4" x14ac:dyDescent="0.35">
      <c r="A377" s="23">
        <v>41817</v>
      </c>
      <c r="B377" s="24">
        <f>'Stock Data'!E376/'Stock Data'!$E$2-1</f>
        <v>0.34090063182968788</v>
      </c>
      <c r="C377" s="25">
        <f>'Stock Data'!B376/'Stock Data'!$B$2-1</f>
        <v>0.21613361246706631</v>
      </c>
      <c r="D377" s="26">
        <f t="shared" si="5"/>
        <v>-0.12476701936262158</v>
      </c>
    </row>
    <row r="378" spans="1:4" x14ac:dyDescent="0.35">
      <c r="A378" s="23">
        <v>41820</v>
      </c>
      <c r="B378" s="24">
        <f>'Stock Data'!E377/'Stock Data'!$E$2-1</f>
        <v>0.34040147223255657</v>
      </c>
      <c r="C378" s="25">
        <f>'Stock Data'!B377/'Stock Data'!$B$2-1</f>
        <v>0.22869420751640335</v>
      </c>
      <c r="D378" s="26">
        <f t="shared" si="5"/>
        <v>-0.11170726471615322</v>
      </c>
    </row>
    <row r="379" spans="1:4" x14ac:dyDescent="0.35">
      <c r="A379" s="23">
        <v>41821</v>
      </c>
      <c r="B379" s="24">
        <f>'Stock Data'!E378/'Stock Data'!$E$2-1</f>
        <v>0.34935236568735117</v>
      </c>
      <c r="C379" s="25">
        <f>'Stock Data'!B378/'Stock Data'!$B$2-1</f>
        <v>0.23649480090843045</v>
      </c>
      <c r="D379" s="26">
        <f t="shared" si="5"/>
        <v>-0.11285756477892073</v>
      </c>
    </row>
    <row r="380" spans="1:4" x14ac:dyDescent="0.35">
      <c r="A380" s="23">
        <v>41822</v>
      </c>
      <c r="B380" s="24">
        <f>'Stock Data'!E379/'Stock Data'!$E$2-1</f>
        <v>0.35024133668124158</v>
      </c>
      <c r="C380" s="25">
        <f>'Stock Data'!B379/'Stock Data'!$B$2-1</f>
        <v>0.23596617029081535</v>
      </c>
      <c r="D380" s="26">
        <f t="shared" si="5"/>
        <v>-0.11427516639042623</v>
      </c>
    </row>
    <row r="381" spans="1:4" x14ac:dyDescent="0.35">
      <c r="A381" s="23">
        <v>41823</v>
      </c>
      <c r="B381" s="24">
        <f>'Stock Data'!E380/'Stock Data'!$E$2-1</f>
        <v>0.35763999484678854</v>
      </c>
      <c r="C381" s="25">
        <f>'Stock Data'!B380/'Stock Data'!$B$2-1</f>
        <v>0.24323802028468089</v>
      </c>
      <c r="D381" s="26">
        <f t="shared" si="5"/>
        <v>-0.11440197456210766</v>
      </c>
    </row>
    <row r="382" spans="1:4" x14ac:dyDescent="0.35">
      <c r="A382" s="23">
        <v>41827</v>
      </c>
      <c r="B382" s="24">
        <f>'Stock Data'!E381/'Stock Data'!$E$2-1</f>
        <v>0.35231326465599233</v>
      </c>
      <c r="C382" s="25">
        <f>'Stock Data'!B381/'Stock Data'!$B$2-1</f>
        <v>0.26888827802558879</v>
      </c>
      <c r="D382" s="26">
        <f t="shared" si="5"/>
        <v>-8.3424986630403541E-2</v>
      </c>
    </row>
    <row r="383" spans="1:4" x14ac:dyDescent="0.35">
      <c r="A383" s="23">
        <v>41828</v>
      </c>
      <c r="B383" s="24">
        <f>'Stock Data'!E382/'Stock Data'!$E$2-1</f>
        <v>0.34278107651538736</v>
      </c>
      <c r="C383" s="25">
        <f>'Stock Data'!B382/'Stock Data'!$B$2-1</f>
        <v>0.26069068301153786</v>
      </c>
      <c r="D383" s="26">
        <f t="shared" si="5"/>
        <v>-8.2090393503849501E-2</v>
      </c>
    </row>
    <row r="384" spans="1:4" x14ac:dyDescent="0.35">
      <c r="A384" s="23">
        <v>41829</v>
      </c>
      <c r="B384" s="24">
        <f>'Stock Data'!E383/'Stock Data'!$E$2-1</f>
        <v>0.34901731147224346</v>
      </c>
      <c r="C384" s="25">
        <f>'Stock Data'!B383/'Stock Data'!$B$2-1</f>
        <v>0.2612195391902461</v>
      </c>
      <c r="D384" s="26">
        <f t="shared" si="5"/>
        <v>-8.7797772281997366E-2</v>
      </c>
    </row>
    <row r="385" spans="1:4" x14ac:dyDescent="0.35">
      <c r="A385" s="23">
        <v>41830</v>
      </c>
      <c r="B385" s="24">
        <f>'Stock Data'!E384/'Stock Data'!$E$2-1</f>
        <v>0.34344442423410881</v>
      </c>
      <c r="C385" s="25">
        <f>'Stock Data'!B384/'Stock Data'!$B$2-1</f>
        <v>0.25659184321180728</v>
      </c>
      <c r="D385" s="26">
        <f t="shared" si="5"/>
        <v>-8.6852581022301534E-2</v>
      </c>
    </row>
    <row r="386" spans="1:4" x14ac:dyDescent="0.35">
      <c r="A386" s="23">
        <v>41831</v>
      </c>
      <c r="B386" s="24">
        <f>'Stock Data'!E385/'Stock Data'!$E$2-1</f>
        <v>0.34542052679907065</v>
      </c>
      <c r="C386" s="25">
        <f>'Stock Data'!B385/'Stock Data'!$B$2-1</f>
        <v>0.25897183699167803</v>
      </c>
      <c r="D386" s="26">
        <f t="shared" si="5"/>
        <v>-8.644868980739262E-2</v>
      </c>
    </row>
    <row r="387" spans="1:4" x14ac:dyDescent="0.35">
      <c r="A387" s="23">
        <v>41834</v>
      </c>
      <c r="B387" s="24">
        <f>'Stock Data'!E386/'Stock Data'!$E$2-1</f>
        <v>0.35193714289654521</v>
      </c>
      <c r="C387" s="25">
        <f>'Stock Data'!B386/'Stock Data'!$B$2-1</f>
        <v>0.27523450987738363</v>
      </c>
      <c r="D387" s="26">
        <f t="shared" si="5"/>
        <v>-7.6702633019161581E-2</v>
      </c>
    </row>
    <row r="388" spans="1:4" x14ac:dyDescent="0.35">
      <c r="A388" s="23">
        <v>41835</v>
      </c>
      <c r="B388" s="24">
        <f>'Stock Data'!E387/'Stock Data'!$E$2-1</f>
        <v>0.34932507051988959</v>
      </c>
      <c r="C388" s="25">
        <f>'Stock Data'!B387/'Stock Data'!$B$2-1</f>
        <v>0.26029413251170075</v>
      </c>
      <c r="D388" s="26">
        <f t="shared" si="5"/>
        <v>-8.9030938008188842E-2</v>
      </c>
    </row>
    <row r="389" spans="1:4" x14ac:dyDescent="0.35">
      <c r="A389" s="23">
        <v>41836</v>
      </c>
      <c r="B389" s="24">
        <f>'Stock Data'!E388/'Stock Data'!$E$2-1</f>
        <v>0.35499369974444916</v>
      </c>
      <c r="C389" s="25">
        <f>'Stock Data'!B388/'Stock Data'!$B$2-1</f>
        <v>0.25315424985506652</v>
      </c>
      <c r="D389" s="26">
        <f t="shared" ref="D389:D452" si="6">C389-B389</f>
        <v>-0.10183944988938265</v>
      </c>
    </row>
    <row r="390" spans="1:4" x14ac:dyDescent="0.35">
      <c r="A390" s="23">
        <v>41837</v>
      </c>
      <c r="B390" s="24">
        <f>'Stock Data'!E389/'Stock Data'!$E$2-1</f>
        <v>0.33895866856704537</v>
      </c>
      <c r="C390" s="25">
        <f>'Stock Data'!B389/'Stock Data'!$B$2-1</f>
        <v>0.23080950535312161</v>
      </c>
      <c r="D390" s="26">
        <f t="shared" si="6"/>
        <v>-0.10814916321392376</v>
      </c>
    </row>
    <row r="391" spans="1:4" x14ac:dyDescent="0.35">
      <c r="A391" s="23">
        <v>41838</v>
      </c>
      <c r="B391" s="24">
        <f>'Stock Data'!E390/'Stock Data'!$E$2-1</f>
        <v>0.35270299331318533</v>
      </c>
      <c r="C391" s="25">
        <f>'Stock Data'!B390/'Stock Data'!$B$2-1</f>
        <v>0.24852676534015261</v>
      </c>
      <c r="D391" s="26">
        <f t="shared" si="6"/>
        <v>-0.10417622797303272</v>
      </c>
    </row>
    <row r="392" spans="1:4" x14ac:dyDescent="0.35">
      <c r="A392" s="23">
        <v>41841</v>
      </c>
      <c r="B392" s="24">
        <f>'Stock Data'!E391/'Stock Data'!$E$2-1</f>
        <v>0.34956438343237051</v>
      </c>
      <c r="C392" s="25">
        <f>'Stock Data'!B391/'Stock Data'!$B$2-1</f>
        <v>0.24204824190705465</v>
      </c>
      <c r="D392" s="26">
        <f t="shared" si="6"/>
        <v>-0.10751614152531586</v>
      </c>
    </row>
    <row r="393" spans="1:4" x14ac:dyDescent="0.35">
      <c r="A393" s="23">
        <v>41842</v>
      </c>
      <c r="B393" s="24">
        <f>'Stock Data'!E392/'Stock Data'!$E$2-1</f>
        <v>0.35633400071204169</v>
      </c>
      <c r="C393" s="25">
        <f>'Stock Data'!B392/'Stock Data'!$B$2-1</f>
        <v>0.25236112066025562</v>
      </c>
      <c r="D393" s="26">
        <f t="shared" si="6"/>
        <v>-0.10397288005178607</v>
      </c>
    </row>
    <row r="394" spans="1:4" x14ac:dyDescent="0.35">
      <c r="A394" s="23">
        <v>41843</v>
      </c>
      <c r="B394" s="24">
        <f>'Stock Data'!E393/'Stock Data'!$E$2-1</f>
        <v>0.35871360499487248</v>
      </c>
      <c r="C394" s="25">
        <f>'Stock Data'!B393/'Stock Data'!$B$2-1</f>
        <v>0.28501864523242304</v>
      </c>
      <c r="D394" s="26">
        <f t="shared" si="6"/>
        <v>-7.3694959762449441E-2</v>
      </c>
    </row>
    <row r="395" spans="1:4" x14ac:dyDescent="0.35">
      <c r="A395" s="23">
        <v>41844</v>
      </c>
      <c r="B395" s="24">
        <f>'Stock Data'!E394/'Stock Data'!$E$2-1</f>
        <v>0.35937686860643181</v>
      </c>
      <c r="C395" s="25">
        <f>'Stock Data'!B394/'Stock Data'!$B$2-1</f>
        <v>0.28290334739570477</v>
      </c>
      <c r="D395" s="26">
        <f t="shared" si="6"/>
        <v>-7.6473521210727036E-2</v>
      </c>
    </row>
    <row r="396" spans="1:4" x14ac:dyDescent="0.35">
      <c r="A396" s="23">
        <v>41845</v>
      </c>
      <c r="B396" s="24">
        <f>'Stock Data'!E395/'Stock Data'!$E$2-1</f>
        <v>0.35278504566229807</v>
      </c>
      <c r="C396" s="25">
        <f>'Stock Data'!B395/'Stock Data'!$B$2-1</f>
        <v>0.29136487708421788</v>
      </c>
      <c r="D396" s="26">
        <f t="shared" si="6"/>
        <v>-6.1420168578080192E-2</v>
      </c>
    </row>
    <row r="397" spans="1:4" x14ac:dyDescent="0.35">
      <c r="A397" s="23">
        <v>41848</v>
      </c>
      <c r="B397" s="24">
        <f>'Stock Data'!E396/'Stock Data'!$E$2-1</f>
        <v>0.35317485705905716</v>
      </c>
      <c r="C397" s="25">
        <f>'Stock Data'!B396/'Stock Data'!$B$2-1</f>
        <v>0.30921431587200532</v>
      </c>
      <c r="D397" s="26">
        <f t="shared" si="6"/>
        <v>-4.3960541187051838E-2</v>
      </c>
    </row>
    <row r="398" spans="1:4" x14ac:dyDescent="0.35">
      <c r="A398" s="23">
        <v>41849</v>
      </c>
      <c r="B398" s="24">
        <f>'Stock Data'!E397/'Stock Data'!$E$2-1</f>
        <v>0.34704796961877538</v>
      </c>
      <c r="C398" s="25">
        <f>'Stock Data'!B397/'Stock Data'!$B$2-1</f>
        <v>0.30075236325644195</v>
      </c>
      <c r="D398" s="26">
        <f t="shared" si="6"/>
        <v>-4.629560636233343E-2</v>
      </c>
    </row>
    <row r="399" spans="1:4" x14ac:dyDescent="0.35">
      <c r="A399" s="23">
        <v>41850</v>
      </c>
      <c r="B399" s="24">
        <f>'Stock Data'!E398/'Stock Data'!$E$2-1</f>
        <v>0.34713002196788834</v>
      </c>
      <c r="C399" s="25">
        <f>'Stock Data'!B398/'Stock Data'!$B$2-1</f>
        <v>0.29771154596063143</v>
      </c>
      <c r="D399" s="26">
        <f t="shared" si="6"/>
        <v>-4.9418476007256906E-2</v>
      </c>
    </row>
    <row r="400" spans="1:4" x14ac:dyDescent="0.35">
      <c r="A400" s="23">
        <v>41851</v>
      </c>
      <c r="B400" s="24">
        <f>'Stock Data'!E399/'Stock Data'!$E$2-1</f>
        <v>0.32018844511953359</v>
      </c>
      <c r="C400" s="25">
        <f>'Stock Data'!B399/'Stock Data'!$B$2-1</f>
        <v>0.26399598478697595</v>
      </c>
      <c r="D400" s="26">
        <f t="shared" si="6"/>
        <v>-5.6192460332557648E-2</v>
      </c>
    </row>
    <row r="401" spans="1:4" x14ac:dyDescent="0.35">
      <c r="A401" s="23">
        <v>41852</v>
      </c>
      <c r="B401" s="24">
        <f>'Stock Data'!E400/'Stock Data'!$E$2-1</f>
        <v>0.31641386611082312</v>
      </c>
      <c r="C401" s="25">
        <f>'Stock Data'!B400/'Stock Data'!$B$2-1</f>
        <v>0.27100368864285396</v>
      </c>
      <c r="D401" s="26">
        <f t="shared" si="6"/>
        <v>-4.5410177467969159E-2</v>
      </c>
    </row>
    <row r="402" spans="1:4" x14ac:dyDescent="0.35">
      <c r="A402" s="23">
        <v>41855</v>
      </c>
      <c r="B402" s="24">
        <f>'Stock Data'!E401/'Stock Data'!$E$2-1</f>
        <v>0.3258776081162631</v>
      </c>
      <c r="C402" s="25">
        <f>'Stock Data'!B401/'Stock Data'!$B$2-1</f>
        <v>0.26386390466919796</v>
      </c>
      <c r="D402" s="26">
        <f t="shared" si="6"/>
        <v>-6.2013703447065138E-2</v>
      </c>
    </row>
    <row r="403" spans="1:4" x14ac:dyDescent="0.35">
      <c r="A403" s="23">
        <v>41856</v>
      </c>
      <c r="B403" s="24">
        <f>'Stock Data'!E402/'Stock Data'!$E$2-1</f>
        <v>0.31303586057796129</v>
      </c>
      <c r="C403" s="25">
        <f>'Stock Data'!B402/'Stock Data'!$B$2-1</f>
        <v>0.25764965425220243</v>
      </c>
      <c r="D403" s="26">
        <f t="shared" si="6"/>
        <v>-5.5386206325758858E-2</v>
      </c>
    </row>
    <row r="404" spans="1:4" x14ac:dyDescent="0.35">
      <c r="A404" s="23">
        <v>41857</v>
      </c>
      <c r="B404" s="24">
        <f>'Stock Data'!E403/'Stock Data'!$E$2-1</f>
        <v>0.31305639435013122</v>
      </c>
      <c r="C404" s="25">
        <f>'Stock Data'!B403/'Stock Data'!$B$2-1</f>
        <v>0.25553403217141235</v>
      </c>
      <c r="D404" s="26">
        <f t="shared" si="6"/>
        <v>-5.7522362178718867E-2</v>
      </c>
    </row>
    <row r="405" spans="1:4" x14ac:dyDescent="0.35">
      <c r="A405" s="23">
        <v>41858</v>
      </c>
      <c r="B405" s="24">
        <f>'Stock Data'!E404/'Stock Data'!$E$2-1</f>
        <v>0.3057602388825027</v>
      </c>
      <c r="C405" s="25">
        <f>'Stock Data'!B404/'Stock Data'!$B$2-1</f>
        <v>0.25540130356549073</v>
      </c>
      <c r="D405" s="26">
        <f t="shared" si="6"/>
        <v>-5.0358935317011966E-2</v>
      </c>
    </row>
    <row r="406" spans="1:4" x14ac:dyDescent="0.35">
      <c r="A406" s="23">
        <v>41859</v>
      </c>
      <c r="B406" s="24">
        <f>'Stock Data'!E405/'Stock Data'!$E$2-1</f>
        <v>0.32081748600540938</v>
      </c>
      <c r="C406" s="25">
        <f>'Stock Data'!B405/'Stock Data'!$B$2-1</f>
        <v>0.258856208736153</v>
      </c>
      <c r="D406" s="26">
        <f t="shared" si="6"/>
        <v>-6.1961277269256376E-2</v>
      </c>
    </row>
    <row r="407" spans="1:4" x14ac:dyDescent="0.35">
      <c r="A407" s="23">
        <v>41862</v>
      </c>
      <c r="B407" s="24">
        <f>'Stock Data'!E406/'Stock Data'!$E$2-1</f>
        <v>0.3244621830415777</v>
      </c>
      <c r="C407" s="25">
        <f>'Stock Data'!B406/'Stock Data'!$B$2-1</f>
        <v>0.2754652165832685</v>
      </c>
      <c r="D407" s="26">
        <f t="shared" si="6"/>
        <v>-4.8996966458309199E-2</v>
      </c>
    </row>
    <row r="408" spans="1:4" x14ac:dyDescent="0.35">
      <c r="A408" s="23">
        <v>41863</v>
      </c>
      <c r="B408" s="24">
        <f>'Stock Data'!E407/'Stock Data'!$E$2-1</f>
        <v>0.32229451308040202</v>
      </c>
      <c r="C408" s="25">
        <f>'Stock Data'!B407/'Stock Data'!$B$2-1</f>
        <v>0.27519987215197217</v>
      </c>
      <c r="D408" s="26">
        <f t="shared" si="6"/>
        <v>-4.7094640928429854E-2</v>
      </c>
    </row>
    <row r="409" spans="1:4" x14ac:dyDescent="0.35">
      <c r="A409" s="23">
        <v>41864</v>
      </c>
      <c r="B409" s="24">
        <f>'Stock Data'!E408/'Stock Data'!$E$2-1</f>
        <v>0.33116335418608367</v>
      </c>
      <c r="C409" s="25">
        <f>'Stock Data'!B408/'Stock Data'!$B$2-1</f>
        <v>0.2920747460404125</v>
      </c>
      <c r="D409" s="26">
        <f t="shared" si="6"/>
        <v>-3.9088608145671166E-2</v>
      </c>
    </row>
    <row r="410" spans="1:4" x14ac:dyDescent="0.35">
      <c r="A410" s="23">
        <v>41865</v>
      </c>
      <c r="B410" s="24">
        <f>'Stock Data'!E409/'Stock Data'!$E$2-1</f>
        <v>0.33694834259260187</v>
      </c>
      <c r="C410" s="25">
        <f>'Stock Data'!B409/'Stock Data'!$B$2-1</f>
        <v>0.29552955252809654</v>
      </c>
      <c r="D410" s="26">
        <f t="shared" si="6"/>
        <v>-4.1418790064505329E-2</v>
      </c>
    </row>
    <row r="411" spans="1:4" x14ac:dyDescent="0.35">
      <c r="A411" s="23">
        <v>41866</v>
      </c>
      <c r="B411" s="24">
        <f>'Stock Data'!E410/'Stock Data'!$E$2-1</f>
        <v>0.33686629024348891</v>
      </c>
      <c r="C411" s="25">
        <f>'Stock Data'!B410/'Stock Data'!$B$2-1</f>
        <v>0.30190740522567805</v>
      </c>
      <c r="D411" s="26">
        <f t="shared" si="6"/>
        <v>-3.4958885017810859E-2</v>
      </c>
    </row>
    <row r="412" spans="1:4" x14ac:dyDescent="0.35">
      <c r="A412" s="23">
        <v>41869</v>
      </c>
      <c r="B412" s="24">
        <f>'Stock Data'!E411/'Stock Data'!$E$2-1</f>
        <v>0.34827199482777327</v>
      </c>
      <c r="C412" s="25">
        <f>'Stock Data'!B411/'Stock Data'!$B$2-1</f>
        <v>0.31758690400186107</v>
      </c>
      <c r="D412" s="26">
        <f t="shared" si="6"/>
        <v>-3.0685090825912198E-2</v>
      </c>
    </row>
    <row r="413" spans="1:4" x14ac:dyDescent="0.35">
      <c r="A413" s="23">
        <v>41870</v>
      </c>
      <c r="B413" s="24">
        <f>'Stock Data'!E412/'Stock Data'!$E$2-1</f>
        <v>0.355014234200417</v>
      </c>
      <c r="C413" s="25">
        <f>'Stock Data'!B412/'Stock Data'!$B$2-1</f>
        <v>0.33579053009662374</v>
      </c>
      <c r="D413" s="26">
        <f t="shared" si="6"/>
        <v>-1.922370410379326E-2</v>
      </c>
    </row>
    <row r="414" spans="1:4" x14ac:dyDescent="0.35">
      <c r="A414" s="23">
        <v>41871</v>
      </c>
      <c r="B414" s="24">
        <f>'Stock Data'!E413/'Stock Data'!$E$2-1</f>
        <v>0.3583717059611089</v>
      </c>
      <c r="C414" s="25">
        <f>'Stock Data'!B413/'Stock Data'!$B$2-1</f>
        <v>0.3363221775938634</v>
      </c>
      <c r="D414" s="26">
        <f t="shared" si="6"/>
        <v>-2.2049528367245497E-2</v>
      </c>
    </row>
    <row r="415" spans="1:4" x14ac:dyDescent="0.35">
      <c r="A415" s="23">
        <v>41872</v>
      </c>
      <c r="B415" s="24">
        <f>'Stock Data'!E414/'Stock Data'!$E$2-1</f>
        <v>0.36237875237984629</v>
      </c>
      <c r="C415" s="25">
        <f>'Stock Data'!B414/'Stock Data'!$B$2-1</f>
        <v>0.3364549061997848</v>
      </c>
      <c r="D415" s="26">
        <f t="shared" si="6"/>
        <v>-2.5923846180061494E-2</v>
      </c>
    </row>
    <row r="416" spans="1:4" x14ac:dyDescent="0.35">
      <c r="A416" s="23">
        <v>41873</v>
      </c>
      <c r="B416" s="24">
        <f>'Stock Data'!E415/'Stock Data'!$E$2-1</f>
        <v>0.35966409388190801</v>
      </c>
      <c r="C416" s="25">
        <f>'Stock Data'!B415/'Stock Data'!$B$2-1</f>
        <v>0.34628766406802902</v>
      </c>
      <c r="D416" s="26">
        <f t="shared" si="6"/>
        <v>-1.3376429813878987E-2</v>
      </c>
    </row>
    <row r="417" spans="1:4" x14ac:dyDescent="0.35">
      <c r="A417" s="23">
        <v>41876</v>
      </c>
      <c r="B417" s="24">
        <f>'Stock Data'!E416/'Stock Data'!$E$2-1</f>
        <v>0.3661738651607267</v>
      </c>
      <c r="C417" s="25">
        <f>'Stock Data'!B416/'Stock Data'!$B$2-1</f>
        <v>0.34921113320497676</v>
      </c>
      <c r="D417" s="26">
        <f t="shared" si="6"/>
        <v>-1.6962731955749932E-2</v>
      </c>
    </row>
    <row r="418" spans="1:4" x14ac:dyDescent="0.35">
      <c r="A418" s="23">
        <v>41877</v>
      </c>
      <c r="B418" s="24">
        <f>'Stock Data'!E417/'Stock Data'!$E$2-1</f>
        <v>0.36760982469137993</v>
      </c>
      <c r="C418" s="25">
        <f>'Stock Data'!B417/'Stock Data'!$B$2-1</f>
        <v>0.34057418747360835</v>
      </c>
      <c r="D418" s="26">
        <f t="shared" si="6"/>
        <v>-2.703563721777158E-2</v>
      </c>
    </row>
    <row r="419" spans="1:4" x14ac:dyDescent="0.35">
      <c r="A419" s="23">
        <v>41878</v>
      </c>
      <c r="B419" s="24">
        <f>'Stock Data'!E418/'Stock Data'!$E$2-1</f>
        <v>0.36767818740318092</v>
      </c>
      <c r="C419" s="25">
        <f>'Stock Data'!B418/'Stock Data'!$B$2-1</f>
        <v>0.35705067817832759</v>
      </c>
      <c r="D419" s="26">
        <f t="shared" si="6"/>
        <v>-1.0627509224853338E-2</v>
      </c>
    </row>
    <row r="420" spans="1:4" x14ac:dyDescent="0.35">
      <c r="A420" s="23">
        <v>41879</v>
      </c>
      <c r="B420" s="24">
        <f>'Stock Data'!E419/'Stock Data'!$E$2-1</f>
        <v>0.36536694651594925</v>
      </c>
      <c r="C420" s="25">
        <f>'Stock Data'!B419/'Stock Data'!$B$2-1</f>
        <v>0.35864497218190272</v>
      </c>
      <c r="D420" s="26">
        <f t="shared" si="6"/>
        <v>-6.7219743340465321E-3</v>
      </c>
    </row>
    <row r="421" spans="1:4" x14ac:dyDescent="0.35">
      <c r="A421" s="23">
        <v>41880</v>
      </c>
      <c r="B421" s="24">
        <f>'Stock Data'!E420/'Stock Data'!$E$2-1</f>
        <v>0.36990053112264376</v>
      </c>
      <c r="C421" s="25">
        <f>'Stock Data'!B420/'Stock Data'!$B$2-1</f>
        <v>0.36196683860014023</v>
      </c>
      <c r="D421" s="26">
        <f t="shared" si="6"/>
        <v>-7.9336925225035326E-3</v>
      </c>
    </row>
    <row r="422" spans="1:4" x14ac:dyDescent="0.35">
      <c r="A422" s="23">
        <v>41884</v>
      </c>
      <c r="B422" s="24">
        <f>'Stock Data'!E421/'Stock Data'!$E$2-1</f>
        <v>0.36915521447817357</v>
      </c>
      <c r="C422" s="25">
        <f>'Stock Data'!B421/'Stock Data'!$B$2-1</f>
        <v>0.3725971241045174</v>
      </c>
      <c r="D422" s="26">
        <f t="shared" si="6"/>
        <v>3.4419096263438309E-3</v>
      </c>
    </row>
    <row r="423" spans="1:4" x14ac:dyDescent="0.35">
      <c r="A423" s="23">
        <v>41885</v>
      </c>
      <c r="B423" s="24">
        <f>'Stock Data'!E422/'Stock Data'!$E$2-1</f>
        <v>0.36808844983254341</v>
      </c>
      <c r="C423" s="25">
        <f>'Stock Data'!B422/'Stock Data'!$B$2-1</f>
        <v>0.31466353354789178</v>
      </c>
      <c r="D423" s="26">
        <f t="shared" si="6"/>
        <v>-5.3424916284651625E-2</v>
      </c>
    </row>
    <row r="424" spans="1:4" x14ac:dyDescent="0.35">
      <c r="A424" s="23">
        <v>41886</v>
      </c>
      <c r="B424" s="24">
        <f>'Stock Data'!E423/'Stock Data'!$E$2-1</f>
        <v>0.36598922600653316</v>
      </c>
      <c r="C424" s="25">
        <f>'Stock Data'!B423/'Stock Data'!$B$2-1</f>
        <v>0.30376769214869359</v>
      </c>
      <c r="D424" s="26">
        <f t="shared" si="6"/>
        <v>-6.2221533857839573E-2</v>
      </c>
    </row>
    <row r="425" spans="1:4" x14ac:dyDescent="0.35">
      <c r="A425" s="23">
        <v>41887</v>
      </c>
      <c r="B425" s="24">
        <f>'Stock Data'!E424/'Stock Data'!$E$2-1</f>
        <v>0.37286819148657679</v>
      </c>
      <c r="C425" s="25">
        <f>'Stock Data'!B424/'Stock Data'!$B$2-1</f>
        <v>0.31506202951215978</v>
      </c>
      <c r="D425" s="26">
        <f t="shared" si="6"/>
        <v>-5.7806161974417014E-2</v>
      </c>
    </row>
    <row r="426" spans="1:4" x14ac:dyDescent="0.35">
      <c r="A426" s="23">
        <v>41890</v>
      </c>
      <c r="B426" s="24">
        <f>'Stock Data'!E425/'Stock Data'!$E$2-1</f>
        <v>0.36864921074618429</v>
      </c>
      <c r="C426" s="25">
        <f>'Stock Data'!B425/'Stock Data'!$B$2-1</f>
        <v>0.30695671718046258</v>
      </c>
      <c r="D426" s="26">
        <f t="shared" si="6"/>
        <v>-6.1692493565721707E-2</v>
      </c>
    </row>
    <row r="427" spans="1:4" x14ac:dyDescent="0.35">
      <c r="A427" s="23">
        <v>41891</v>
      </c>
      <c r="B427" s="24">
        <f>'Stock Data'!E426/'Stock Data'!$E$2-1</f>
        <v>0.35969138904936959</v>
      </c>
      <c r="C427" s="25">
        <f>'Stock Data'!B426/'Stock Data'!$B$2-1</f>
        <v>0.30204044397810326</v>
      </c>
      <c r="D427" s="26">
        <f t="shared" si="6"/>
        <v>-5.7650945071266335E-2</v>
      </c>
    </row>
    <row r="428" spans="1:4" x14ac:dyDescent="0.35">
      <c r="A428" s="23">
        <v>41892</v>
      </c>
      <c r="B428" s="24">
        <f>'Stock Data'!E427/'Stock Data'!$E$2-1</f>
        <v>0.36464892503894064</v>
      </c>
      <c r="C428" s="25">
        <f>'Stock Data'!B427/'Stock Data'!$B$2-1</f>
        <v>0.34203576696883076</v>
      </c>
      <c r="D428" s="26">
        <f t="shared" si="6"/>
        <v>-2.2613158070109884E-2</v>
      </c>
    </row>
    <row r="429" spans="1:4" x14ac:dyDescent="0.35">
      <c r="A429" s="23">
        <v>41893</v>
      </c>
      <c r="B429" s="24">
        <f>'Stock Data'!E428/'Stock Data'!$E$2-1</f>
        <v>0.36585241647576883</v>
      </c>
      <c r="C429" s="25">
        <f>'Stock Data'!B428/'Stock Data'!$B$2-1</f>
        <v>0.34774945502677634</v>
      </c>
      <c r="D429" s="26">
        <f t="shared" si="6"/>
        <v>-1.8102961448992483E-2</v>
      </c>
    </row>
    <row r="430" spans="1:4" x14ac:dyDescent="0.35">
      <c r="A430" s="23">
        <v>41894</v>
      </c>
      <c r="B430" s="24">
        <f>'Stock Data'!E429/'Stock Data'!$E$2-1</f>
        <v>0.35770844166575166</v>
      </c>
      <c r="C430" s="25">
        <f>'Stock Data'!B429/'Stock Data'!$B$2-1</f>
        <v>0.35080553998909902</v>
      </c>
      <c r="D430" s="26">
        <f t="shared" si="6"/>
        <v>-6.9029016766526397E-3</v>
      </c>
    </row>
    <row r="431" spans="1:4" x14ac:dyDescent="0.35">
      <c r="A431" s="23">
        <v>41897</v>
      </c>
      <c r="B431" s="24">
        <f>'Stock Data'!E430/'Stock Data'!$E$2-1</f>
        <v>0.35674426314140439</v>
      </c>
      <c r="C431" s="25">
        <f>'Stock Data'!B430/'Stock Data'!$B$2-1</f>
        <v>0.35040662109778098</v>
      </c>
      <c r="D431" s="26">
        <f t="shared" si="6"/>
        <v>-6.3376420436234149E-3</v>
      </c>
    </row>
    <row r="432" spans="1:4" x14ac:dyDescent="0.35">
      <c r="A432" s="23">
        <v>41898</v>
      </c>
      <c r="B432" s="24">
        <f>'Stock Data'!E431/'Stock Data'!$E$2-1</f>
        <v>0.36689864734922906</v>
      </c>
      <c r="C432" s="25">
        <f>'Stock Data'!B431/'Stock Data'!$B$2-1</f>
        <v>0.34017536726526876</v>
      </c>
      <c r="D432" s="26">
        <f t="shared" si="6"/>
        <v>-2.6723280083960299E-2</v>
      </c>
    </row>
    <row r="433" spans="1:4" x14ac:dyDescent="0.35">
      <c r="A433" s="23">
        <v>41899</v>
      </c>
      <c r="B433" s="24">
        <f>'Stock Data'!E432/'Stock Data'!$E$2-1</f>
        <v>0.36866966109498978</v>
      </c>
      <c r="C433" s="25">
        <f>'Stock Data'!B432/'Stock Data'!$B$2-1</f>
        <v>0.34974235777516638</v>
      </c>
      <c r="D433" s="26">
        <f t="shared" si="6"/>
        <v>-1.8927303319823396E-2</v>
      </c>
    </row>
    <row r="434" spans="1:4" x14ac:dyDescent="0.35">
      <c r="A434" s="23">
        <v>41900</v>
      </c>
      <c r="B434" s="24">
        <f>'Stock Data'!E433/'Stock Data'!$E$2-1</f>
        <v>0.37536407084420409</v>
      </c>
      <c r="C434" s="25">
        <f>'Stock Data'!B433/'Stock Data'!$B$2-1</f>
        <v>0.35253290094023604</v>
      </c>
      <c r="D434" s="26">
        <f t="shared" si="6"/>
        <v>-2.2831169903968052E-2</v>
      </c>
    </row>
    <row r="435" spans="1:4" x14ac:dyDescent="0.35">
      <c r="A435" s="23">
        <v>41901</v>
      </c>
      <c r="B435" s="24">
        <f>'Stock Data'!E434/'Stock Data'!$E$2-1</f>
        <v>0.37470765136750273</v>
      </c>
      <c r="C435" s="25">
        <f>'Stock Data'!B434/'Stock Data'!$B$2-1</f>
        <v>0.34150410537402265</v>
      </c>
      <c r="D435" s="26">
        <f t="shared" si="6"/>
        <v>-3.3203545993480077E-2</v>
      </c>
    </row>
    <row r="436" spans="1:4" x14ac:dyDescent="0.35">
      <c r="A436" s="23">
        <v>41904</v>
      </c>
      <c r="B436" s="24">
        <f>'Stock Data'!E435/'Stock Data'!$E$2-1</f>
        <v>0.36369167475661324</v>
      </c>
      <c r="C436" s="25">
        <f>'Stock Data'!B435/'Stock Data'!$B$2-1</f>
        <v>0.34283297036089166</v>
      </c>
      <c r="D436" s="26">
        <f t="shared" si="6"/>
        <v>-2.0858704395721572E-2</v>
      </c>
    </row>
    <row r="437" spans="1:4" x14ac:dyDescent="0.35">
      <c r="A437" s="23">
        <v>41905</v>
      </c>
      <c r="B437" s="24">
        <f>'Stock Data'!E436/'Stock Data'!$E$2-1</f>
        <v>0.35581430802653857</v>
      </c>
      <c r="C437" s="25">
        <f>'Stock Data'!B436/'Stock Data'!$B$2-1</f>
        <v>0.36382691405963041</v>
      </c>
      <c r="D437" s="26">
        <f t="shared" si="6"/>
        <v>8.0126060330918403E-3</v>
      </c>
    </row>
    <row r="438" spans="1:4" x14ac:dyDescent="0.35">
      <c r="A438" s="23">
        <v>41906</v>
      </c>
      <c r="B438" s="24">
        <f>'Stock Data'!E437/'Stock Data'!$E$2-1</f>
        <v>0.36643371184537732</v>
      </c>
      <c r="C438" s="25">
        <f>'Stock Data'!B437/'Stock Data'!$B$2-1</f>
        <v>0.35200135212597461</v>
      </c>
      <c r="D438" s="26">
        <f t="shared" si="6"/>
        <v>-1.443235971940271E-2</v>
      </c>
    </row>
    <row r="439" spans="1:4" x14ac:dyDescent="0.35">
      <c r="A439" s="23">
        <v>41907</v>
      </c>
      <c r="B439" s="24">
        <f>'Stock Data'!E438/'Stock Data'!$E$2-1</f>
        <v>0.34434015593949296</v>
      </c>
      <c r="C439" s="25">
        <f>'Stock Data'!B438/'Stock Data'!$B$2-1</f>
        <v>0.300446037193981</v>
      </c>
      <c r="D439" s="26">
        <f t="shared" si="6"/>
        <v>-4.3894118745511967E-2</v>
      </c>
    </row>
    <row r="440" spans="1:4" x14ac:dyDescent="0.35">
      <c r="A440" s="23">
        <v>41908</v>
      </c>
      <c r="B440" s="24">
        <f>'Stock Data'!E439/'Stock Data'!$E$2-1</f>
        <v>0.35586898178482573</v>
      </c>
      <c r="C440" s="25">
        <f>'Stock Data'!B439/'Stock Data'!$B$2-1</f>
        <v>0.33871390055059325</v>
      </c>
      <c r="D440" s="26">
        <f t="shared" si="6"/>
        <v>-1.7155081234232483E-2</v>
      </c>
    </row>
    <row r="441" spans="1:4" x14ac:dyDescent="0.35">
      <c r="A441" s="23">
        <v>41911</v>
      </c>
      <c r="B441" s="24">
        <f>'Stock Data'!E440/'Stock Data'!$E$2-1</f>
        <v>0.35241585146107313</v>
      </c>
      <c r="C441" s="25">
        <f>'Stock Data'!B440/'Stock Data'!$B$2-1</f>
        <v>0.33020976801055646</v>
      </c>
      <c r="D441" s="26">
        <f t="shared" si="6"/>
        <v>-2.2206083450516667E-2</v>
      </c>
    </row>
    <row r="442" spans="1:4" x14ac:dyDescent="0.35">
      <c r="A442" s="23">
        <v>41912</v>
      </c>
      <c r="B442" s="24">
        <f>'Stock Data'!E441/'Stock Data'!$E$2-1</f>
        <v>0.34864811727101852</v>
      </c>
      <c r="C442" s="25">
        <f>'Stock Data'!B441/'Stock Data'!$B$2-1</f>
        <v>0.33871390055059325</v>
      </c>
      <c r="D442" s="26">
        <f t="shared" si="6"/>
        <v>-9.9342167204252707E-3</v>
      </c>
    </row>
    <row r="443" spans="1:4" x14ac:dyDescent="0.35">
      <c r="A443" s="23">
        <v>41913</v>
      </c>
      <c r="B443" s="24">
        <f>'Stock Data'!E442/'Stock Data'!$E$2-1</f>
        <v>0.33078047034754676</v>
      </c>
      <c r="C443" s="25">
        <f>'Stock Data'!B442/'Stock Data'!$B$2-1</f>
        <v>0.31785234711613586</v>
      </c>
      <c r="D443" s="26">
        <f t="shared" si="6"/>
        <v>-1.2928123231410904E-2</v>
      </c>
    </row>
    <row r="444" spans="1:4" x14ac:dyDescent="0.35">
      <c r="A444" s="23">
        <v>41914</v>
      </c>
      <c r="B444" s="24">
        <f>'Stock Data'!E443/'Stock Data'!$E$2-1</f>
        <v>0.33078731516620263</v>
      </c>
      <c r="C444" s="25">
        <f>'Stock Data'!B443/'Stock Data'!$B$2-1</f>
        <v>0.32741945040658038</v>
      </c>
      <c r="D444" s="26">
        <f t="shared" si="6"/>
        <v>-3.3678647596222522E-3</v>
      </c>
    </row>
    <row r="445" spans="1:4" x14ac:dyDescent="0.35">
      <c r="A445" s="23">
        <v>41915</v>
      </c>
      <c r="B445" s="24">
        <f>'Stock Data'!E444/'Stock Data'!$E$2-1</f>
        <v>0.34564623349760382</v>
      </c>
      <c r="C445" s="25">
        <f>'Stock Data'!B444/'Stock Data'!$B$2-1</f>
        <v>0.32369908802407488</v>
      </c>
      <c r="D445" s="26">
        <f t="shared" si="6"/>
        <v>-2.194714547352894E-2</v>
      </c>
    </row>
    <row r="446" spans="1:4" x14ac:dyDescent="0.35">
      <c r="A446" s="23">
        <v>41918</v>
      </c>
      <c r="B446" s="24">
        <f>'Stock Data'!E445/'Stock Data'!$E$2-1</f>
        <v>0.34354008211337139</v>
      </c>
      <c r="C446" s="25">
        <f>'Stock Data'!B445/'Stock Data'!$B$2-1</f>
        <v>0.32369908802407488</v>
      </c>
      <c r="D446" s="26">
        <f t="shared" si="6"/>
        <v>-1.9840994089296515E-2</v>
      </c>
    </row>
    <row r="447" spans="1:4" x14ac:dyDescent="0.35">
      <c r="A447" s="23">
        <v>41919</v>
      </c>
      <c r="B447" s="24">
        <f>'Stock Data'!E446/'Stock Data'!$E$2-1</f>
        <v>0.32321762406040988</v>
      </c>
      <c r="C447" s="25">
        <f>'Stock Data'!B446/'Stock Data'!$B$2-1</f>
        <v>0.31213887052171541</v>
      </c>
      <c r="D447" s="26">
        <f t="shared" si="6"/>
        <v>-1.1078753538694475E-2</v>
      </c>
    </row>
    <row r="448" spans="1:4" x14ac:dyDescent="0.35">
      <c r="A448" s="23">
        <v>41920</v>
      </c>
      <c r="B448" s="24">
        <f>'Stock Data'!E447/'Stock Data'!$E$2-1</f>
        <v>0.34632318743027302</v>
      </c>
      <c r="C448" s="25">
        <f>'Stock Data'!B447/'Stock Data'!$B$2-1</f>
        <v>0.33937805109266095</v>
      </c>
      <c r="D448" s="26">
        <f t="shared" si="6"/>
        <v>-6.9451363376120678E-3</v>
      </c>
    </row>
    <row r="449" spans="1:4" x14ac:dyDescent="0.35">
      <c r="A449" s="23">
        <v>41921</v>
      </c>
      <c r="B449" s="24">
        <f>'Stock Data'!E448/'Stock Data'!$E$2-1</f>
        <v>0.31850624511817771</v>
      </c>
      <c r="C449" s="25">
        <f>'Stock Data'!B448/'Stock Data'!$B$2-1</f>
        <v>0.34230121008310532</v>
      </c>
      <c r="D449" s="26">
        <f t="shared" si="6"/>
        <v>2.3794964964927612E-2</v>
      </c>
    </row>
    <row r="450" spans="1:4" x14ac:dyDescent="0.35">
      <c r="A450" s="23">
        <v>41922</v>
      </c>
      <c r="B450" s="24">
        <f>'Stock Data'!E449/'Stock Data'!$E$2-1</f>
        <v>0.30340801387429561</v>
      </c>
      <c r="C450" s="25">
        <f>'Stock Data'!B449/'Stock Data'!$B$2-1</f>
        <v>0.33844802041170019</v>
      </c>
      <c r="D450" s="26">
        <f t="shared" si="6"/>
        <v>3.5040006537404578E-2</v>
      </c>
    </row>
    <row r="451" spans="1:4" x14ac:dyDescent="0.35">
      <c r="A451" s="23">
        <v>41925</v>
      </c>
      <c r="B451" s="24">
        <f>'Stock Data'!E450/'Stock Data'!$E$2-1</f>
        <v>0.28194358227765104</v>
      </c>
      <c r="C451" s="25">
        <f>'Stock Data'!B450/'Stock Data'!$B$2-1</f>
        <v>0.32622363826970457</v>
      </c>
      <c r="D451" s="26">
        <f t="shared" si="6"/>
        <v>4.4280055992053535E-2</v>
      </c>
    </row>
    <row r="452" spans="1:4" x14ac:dyDescent="0.35">
      <c r="A452" s="23">
        <v>41926</v>
      </c>
      <c r="B452" s="24">
        <f>'Stock Data'!E451/'Stock Data'!$E$2-1</f>
        <v>0.28396759788940651</v>
      </c>
      <c r="C452" s="25">
        <f>'Stock Data'!B451/'Stock Data'!$B$2-1</f>
        <v>0.31213887052171541</v>
      </c>
      <c r="D452" s="26">
        <f t="shared" si="6"/>
        <v>2.8171272632308897E-2</v>
      </c>
    </row>
    <row r="453" spans="1:4" x14ac:dyDescent="0.35">
      <c r="A453" s="23">
        <v>41927</v>
      </c>
      <c r="B453" s="24">
        <f>'Stock Data'!E452/'Stock Data'!$E$2-1</f>
        <v>0.27356705595044484</v>
      </c>
      <c r="C453" s="25">
        <f>'Stock Data'!B452/'Stock Data'!$B$2-1</f>
        <v>0.29606098856181107</v>
      </c>
      <c r="D453" s="26">
        <f t="shared" ref="D453:D516" si="7">C453-B453</f>
        <v>2.249393261136623E-2</v>
      </c>
    </row>
    <row r="454" spans="1:4" x14ac:dyDescent="0.35">
      <c r="A454" s="23">
        <v>41928</v>
      </c>
      <c r="B454" s="24">
        <f>'Stock Data'!E453/'Stock Data'!$E$2-1</f>
        <v>0.27375169510463859</v>
      </c>
      <c r="C454" s="25">
        <f>'Stock Data'!B453/'Stock Data'!$B$2-1</f>
        <v>0.2790531746039242</v>
      </c>
      <c r="D454" s="26">
        <f t="shared" si="7"/>
        <v>5.3014794992856107E-3</v>
      </c>
    </row>
    <row r="455" spans="1:4" x14ac:dyDescent="0.35">
      <c r="A455" s="23">
        <v>41929</v>
      </c>
      <c r="B455" s="24">
        <f>'Stock Data'!E454/'Stock Data'!$E$2-1</f>
        <v>0.29016284872528741</v>
      </c>
      <c r="C455" s="25">
        <f>'Stock Data'!B454/'Stock Data'!$B$2-1</f>
        <v>0.29778833541537986</v>
      </c>
      <c r="D455" s="26">
        <f t="shared" si="7"/>
        <v>7.6254866900924423E-3</v>
      </c>
    </row>
    <row r="456" spans="1:4" x14ac:dyDescent="0.35">
      <c r="A456" s="23">
        <v>41932</v>
      </c>
      <c r="B456" s="24">
        <f>'Stock Data'!E455/'Stock Data'!$E$2-1</f>
        <v>0.30195836539012855</v>
      </c>
      <c r="C456" s="25">
        <f>'Stock Data'!B455/'Stock Data'!$B$2-1</f>
        <v>0.32555927626411174</v>
      </c>
      <c r="D456" s="26">
        <f t="shared" si="7"/>
        <v>2.3600910873983194E-2</v>
      </c>
    </row>
    <row r="457" spans="1:4" x14ac:dyDescent="0.35">
      <c r="A457" s="23">
        <v>41933</v>
      </c>
      <c r="B457" s="24">
        <f>'Stock Data'!E456/'Stock Data'!$E$2-1</f>
        <v>0.32744353235902457</v>
      </c>
      <c r="C457" s="25">
        <f>'Stock Data'!B456/'Stock Data'!$B$2-1</f>
        <v>0.3615681311723471</v>
      </c>
      <c r="D457" s="26">
        <f t="shared" si="7"/>
        <v>3.4124598813322526E-2</v>
      </c>
    </row>
    <row r="458" spans="1:4" x14ac:dyDescent="0.35">
      <c r="A458" s="23">
        <v>41934</v>
      </c>
      <c r="B458" s="24">
        <f>'Stock Data'!E457/'Stock Data'!$E$2-1</f>
        <v>0.31775408365505142</v>
      </c>
      <c r="C458" s="25">
        <f>'Stock Data'!B457/'Stock Data'!$B$2-1</f>
        <v>0.36847784283069362</v>
      </c>
      <c r="D458" s="26">
        <f t="shared" si="7"/>
        <v>5.0723759175642202E-2</v>
      </c>
    </row>
    <row r="459" spans="1:4" x14ac:dyDescent="0.35">
      <c r="A459" s="23">
        <v>41935</v>
      </c>
      <c r="B459" s="24">
        <f>'Stock Data'!E458/'Stock Data'!$E$2-1</f>
        <v>0.33396690916799288</v>
      </c>
      <c r="C459" s="25">
        <f>'Stock Data'!B458/'Stock Data'!$B$2-1</f>
        <v>0.392926917261188</v>
      </c>
      <c r="D459" s="26">
        <f t="shared" si="7"/>
        <v>5.8960008093195126E-2</v>
      </c>
    </row>
    <row r="460" spans="1:4" x14ac:dyDescent="0.35">
      <c r="A460" s="23">
        <v>41936</v>
      </c>
      <c r="B460" s="24">
        <f>'Stock Data'!E459/'Stock Data'!$E$2-1</f>
        <v>0.34337597741514547</v>
      </c>
      <c r="C460" s="25">
        <f>'Stock Data'!B459/'Stock Data'!$B$2-1</f>
        <v>0.39810863357782234</v>
      </c>
      <c r="D460" s="26">
        <f t="shared" si="7"/>
        <v>5.4732656162676863E-2</v>
      </c>
    </row>
    <row r="461" spans="1:4" x14ac:dyDescent="0.35">
      <c r="A461" s="23">
        <v>41939</v>
      </c>
      <c r="B461" s="24">
        <f>'Stock Data'!E460/'Stock Data'!$E$2-1</f>
        <v>0.3413588066220461</v>
      </c>
      <c r="C461" s="25">
        <f>'Stock Data'!B460/'Stock Data'!$B$2-1</f>
        <v>0.39664716686314683</v>
      </c>
      <c r="D461" s="26">
        <f t="shared" si="7"/>
        <v>5.5288360241100731E-2</v>
      </c>
    </row>
    <row r="462" spans="1:4" x14ac:dyDescent="0.35">
      <c r="A462" s="23">
        <v>41940</v>
      </c>
      <c r="B462" s="24">
        <f>'Stock Data'!E461/'Stock Data'!$E$2-1</f>
        <v>0.35737338745064418</v>
      </c>
      <c r="C462" s="25">
        <f>'Stock Data'!B461/'Stock Data'!$B$2-1</f>
        <v>0.41830569812857177</v>
      </c>
      <c r="D462" s="26">
        <f t="shared" si="7"/>
        <v>6.0932310677927592E-2</v>
      </c>
    </row>
    <row r="463" spans="1:4" x14ac:dyDescent="0.35">
      <c r="A463" s="23">
        <v>41941</v>
      </c>
      <c r="B463" s="24">
        <f>'Stock Data'!E462/'Stock Data'!$E$2-1</f>
        <v>0.3554929427649447</v>
      </c>
      <c r="C463" s="25">
        <f>'Stock Data'!B462/'Stock Data'!$B$2-1</f>
        <v>0.42627816907380045</v>
      </c>
      <c r="D463" s="26">
        <f t="shared" si="7"/>
        <v>7.0785226308855753E-2</v>
      </c>
    </row>
    <row r="464" spans="1:4" x14ac:dyDescent="0.35">
      <c r="A464" s="23">
        <v>41942</v>
      </c>
      <c r="B464" s="24">
        <f>'Stock Data'!E463/'Stock Data'!$E$2-1</f>
        <v>0.36393783180395189</v>
      </c>
      <c r="C464" s="25">
        <f>'Stock Data'!B463/'Stock Data'!$B$2-1</f>
        <v>0.42149494872143434</v>
      </c>
      <c r="D464" s="26">
        <f t="shared" si="7"/>
        <v>5.7557116917482443E-2</v>
      </c>
    </row>
    <row r="465" spans="1:4" x14ac:dyDescent="0.35">
      <c r="A465" s="23">
        <v>41943</v>
      </c>
      <c r="B465" s="24">
        <f>'Stock Data'!E464/'Stock Data'!$E$2-1</f>
        <v>0.37993872367903614</v>
      </c>
      <c r="C465" s="25">
        <f>'Stock Data'!B464/'Stock Data'!$B$2-1</f>
        <v>0.43504806897218407</v>
      </c>
      <c r="D465" s="26">
        <f t="shared" si="7"/>
        <v>5.5109345293147927E-2</v>
      </c>
    </row>
    <row r="466" spans="1:4" x14ac:dyDescent="0.35">
      <c r="A466" s="23">
        <v>41946</v>
      </c>
      <c r="B466" s="24">
        <f>'Stock Data'!E465/'Stock Data'!$E$2-1</f>
        <v>0.37977461898081044</v>
      </c>
      <c r="C466" s="25">
        <f>'Stock Data'!B465/'Stock Data'!$B$2-1</f>
        <v>0.45365051527528633</v>
      </c>
      <c r="D466" s="26">
        <f t="shared" si="7"/>
        <v>7.3875896294475885E-2</v>
      </c>
    </row>
    <row r="467" spans="1:4" x14ac:dyDescent="0.35">
      <c r="A467" s="23">
        <v>41947</v>
      </c>
      <c r="B467" s="24">
        <f>'Stock Data'!E466/'Stock Data'!$E$2-1</f>
        <v>0.3758700752599915</v>
      </c>
      <c r="C467" s="25">
        <f>'Stock Data'!B466/'Stock Data'!$B$2-1</f>
        <v>0.44302053991741275</v>
      </c>
      <c r="D467" s="26">
        <f t="shared" si="7"/>
        <v>6.7150464657421249E-2</v>
      </c>
    </row>
    <row r="468" spans="1:4" x14ac:dyDescent="0.35">
      <c r="A468" s="23">
        <v>41948</v>
      </c>
      <c r="B468" s="24">
        <f>'Stock Data'!E467/'Stock Data'!$E$2-1</f>
        <v>0.38371321858058449</v>
      </c>
      <c r="C468" s="25">
        <f>'Stock Data'!B467/'Stock Data'!$B$2-1</f>
        <v>0.44647534640509678</v>
      </c>
      <c r="D468" s="26">
        <f t="shared" si="7"/>
        <v>6.2762127824512293E-2</v>
      </c>
    </row>
    <row r="469" spans="1:4" x14ac:dyDescent="0.35">
      <c r="A469" s="23">
        <v>41949</v>
      </c>
      <c r="B469" s="24">
        <f>'Stock Data'!E468/'Stock Data'!$E$2-1</f>
        <v>0.38893744607346203</v>
      </c>
      <c r="C469" s="25">
        <f>'Stock Data'!B468/'Stock Data'!$B$2-1</f>
        <v>0.45061226373691388</v>
      </c>
      <c r="D469" s="26">
        <f t="shared" si="7"/>
        <v>6.1674817663451842E-2</v>
      </c>
    </row>
    <row r="470" spans="1:4" x14ac:dyDescent="0.35">
      <c r="A470" s="23">
        <v>41950</v>
      </c>
      <c r="B470" s="24">
        <f>'Stock Data'!E469/'Stock Data'!$E$2-1</f>
        <v>0.38942299945664582</v>
      </c>
      <c r="C470" s="25">
        <f>'Stock Data'!B469/'Stock Data'!$B$2-1</f>
        <v>0.45474919516629897</v>
      </c>
      <c r="D470" s="26">
        <f t="shared" si="7"/>
        <v>6.5326195709653145E-2</v>
      </c>
    </row>
    <row r="471" spans="1:4" x14ac:dyDescent="0.35">
      <c r="A471" s="23">
        <v>41953</v>
      </c>
      <c r="B471" s="24">
        <f>'Stock Data'!E470/'Stock Data'!$E$2-1</f>
        <v>0.39375825595563296</v>
      </c>
      <c r="C471" s="25">
        <f>'Stock Data'!B470/'Stock Data'!$B$2-1</f>
        <v>0.4523471527895444</v>
      </c>
      <c r="D471" s="26">
        <f t="shared" si="7"/>
        <v>5.8588896833911441E-2</v>
      </c>
    </row>
    <row r="472" spans="1:4" x14ac:dyDescent="0.35">
      <c r="A472" s="23">
        <v>41954</v>
      </c>
      <c r="B472" s="24">
        <f>'Stock Data'!E471/'Stock Data'!$E$2-1</f>
        <v>0.39472927929863633</v>
      </c>
      <c r="C472" s="25">
        <f>'Stock Data'!B471/'Stock Data'!$B$2-1</f>
        <v>0.46395727568382772</v>
      </c>
      <c r="D472" s="26">
        <f t="shared" si="7"/>
        <v>6.9227996385191393E-2</v>
      </c>
    </row>
    <row r="473" spans="1:4" x14ac:dyDescent="0.35">
      <c r="A473" s="23">
        <v>41955</v>
      </c>
      <c r="B473" s="24">
        <f>'Stock Data'!E472/'Stock Data'!$E$2-1</f>
        <v>0.39375141113697709</v>
      </c>
      <c r="C473" s="25">
        <f>'Stock Data'!B472/'Stock Data'!$B$2-1</f>
        <v>0.48464220068455255</v>
      </c>
      <c r="D473" s="26">
        <f t="shared" si="7"/>
        <v>9.0890789547575457E-2</v>
      </c>
    </row>
    <row r="474" spans="1:4" x14ac:dyDescent="0.35">
      <c r="A474" s="23">
        <v>41956</v>
      </c>
      <c r="B474" s="24">
        <f>'Stock Data'!E473/'Stock Data'!$E$2-1</f>
        <v>0.39448988296279119</v>
      </c>
      <c r="C474" s="25">
        <f>'Stock Data'!B473/'Stock Data'!$B$2-1</f>
        <v>0.50559420411747946</v>
      </c>
      <c r="D474" s="26">
        <f t="shared" si="7"/>
        <v>0.11110432115468827</v>
      </c>
    </row>
    <row r="475" spans="1:4" x14ac:dyDescent="0.35">
      <c r="A475" s="23">
        <v>41957</v>
      </c>
      <c r="B475" s="24">
        <f>'Stock Data'!E474/'Stock Data'!$E$2-1</f>
        <v>0.3948249371778989</v>
      </c>
      <c r="C475" s="25">
        <f>'Stock Data'!B474/'Stock Data'!$B$2-1</f>
        <v>0.52374362506197469</v>
      </c>
      <c r="D475" s="26">
        <f t="shared" si="7"/>
        <v>0.12891868788407579</v>
      </c>
    </row>
    <row r="476" spans="1:4" x14ac:dyDescent="0.35">
      <c r="A476" s="23">
        <v>41960</v>
      </c>
      <c r="B476" s="24">
        <f>'Stock Data'!E475/'Stock Data'!$E$2-1</f>
        <v>0.39585063427918943</v>
      </c>
      <c r="C476" s="25">
        <f>'Stock Data'!B475/'Stock Data'!$B$2-1</f>
        <v>0.52120776856653639</v>
      </c>
      <c r="D476" s="26">
        <f t="shared" si="7"/>
        <v>0.12535713428734696</v>
      </c>
    </row>
    <row r="477" spans="1:4" x14ac:dyDescent="0.35">
      <c r="A477" s="23">
        <v>41961</v>
      </c>
      <c r="B477" s="24">
        <f>'Stock Data'!E476/'Stock Data'!$E$2-1</f>
        <v>0.4030169084580737</v>
      </c>
      <c r="C477" s="25">
        <f>'Stock Data'!B476/'Stock Data'!$B$2-1</f>
        <v>0.54095847590850332</v>
      </c>
      <c r="D477" s="26">
        <f t="shared" si="7"/>
        <v>0.13794156745042963</v>
      </c>
    </row>
    <row r="478" spans="1:4" x14ac:dyDescent="0.35">
      <c r="A478" s="23">
        <v>41962</v>
      </c>
      <c r="B478" s="24">
        <f>'Stock Data'!E477/'Stock Data'!$E$2-1</f>
        <v>0.40091075707384105</v>
      </c>
      <c r="C478" s="25">
        <f>'Stock Data'!B477/'Stock Data'!$B$2-1</f>
        <v>0.53028269755109303</v>
      </c>
      <c r="D478" s="26">
        <f t="shared" si="7"/>
        <v>0.12937194047725198</v>
      </c>
    </row>
    <row r="479" spans="1:4" x14ac:dyDescent="0.35">
      <c r="A479" s="23">
        <v>41963</v>
      </c>
      <c r="B479" s="24">
        <f>'Stock Data'!E478/'Stock Data'!$E$2-1</f>
        <v>0.40366648311611897</v>
      </c>
      <c r="C479" s="25">
        <f>'Stock Data'!B478/'Stock Data'!$B$2-1</f>
        <v>0.55216849571572779</v>
      </c>
      <c r="D479" s="26">
        <f t="shared" si="7"/>
        <v>0.14850201259960882</v>
      </c>
    </row>
    <row r="480" spans="1:4" x14ac:dyDescent="0.35">
      <c r="A480" s="23">
        <v>41964</v>
      </c>
      <c r="B480" s="24">
        <f>'Stock Data'!E479/'Stock Data'!$E$2-1</f>
        <v>0.41101731234203465</v>
      </c>
      <c r="C480" s="25">
        <f>'Stock Data'!B479/'Stock Data'!$B$2-1</f>
        <v>0.5543036993189423</v>
      </c>
      <c r="D480" s="26">
        <f t="shared" si="7"/>
        <v>0.14328638697690765</v>
      </c>
    </row>
    <row r="481" spans="1:4" x14ac:dyDescent="0.35">
      <c r="A481" s="23">
        <v>41967</v>
      </c>
      <c r="B481" s="24">
        <f>'Stock Data'!E480/'Stock Data'!$E$2-1</f>
        <v>0.41505849874688949</v>
      </c>
      <c r="C481" s="25">
        <f>'Stock Data'!B480/'Stock Data'!$B$2-1</f>
        <v>0.58312911008437274</v>
      </c>
      <c r="D481" s="26">
        <f t="shared" si="7"/>
        <v>0.16807061133748324</v>
      </c>
    </row>
    <row r="482" spans="1:4" x14ac:dyDescent="0.35">
      <c r="A482" s="23">
        <v>41968</v>
      </c>
      <c r="B482" s="24">
        <f>'Stock Data'!E481/'Stock Data'!$E$2-1</f>
        <v>0.41343113935054898</v>
      </c>
      <c r="C482" s="25">
        <f>'Stock Data'!B481/'Stock Data'!$B$2-1</f>
        <v>0.56938357212335</v>
      </c>
      <c r="D482" s="26">
        <f t="shared" si="7"/>
        <v>0.15595243277280102</v>
      </c>
    </row>
    <row r="483" spans="1:4" x14ac:dyDescent="0.35">
      <c r="A483" s="23">
        <v>41969</v>
      </c>
      <c r="B483" s="24">
        <f>'Stock Data'!E482/'Stock Data'!$E$2-1</f>
        <v>0.41739720164831118</v>
      </c>
      <c r="C483" s="25">
        <f>'Stock Data'!B482/'Stock Data'!$B$2-1</f>
        <v>0.58806689617601915</v>
      </c>
      <c r="D483" s="26">
        <f t="shared" si="7"/>
        <v>0.17066969452770797</v>
      </c>
    </row>
    <row r="484" spans="1:4" x14ac:dyDescent="0.35">
      <c r="A484" s="23">
        <v>41971</v>
      </c>
      <c r="B484" s="24">
        <f>'Stock Data'!E483/'Stock Data'!$E$2-1</f>
        <v>0.4137935728402804</v>
      </c>
      <c r="C484" s="25">
        <f>'Stock Data'!B483/'Stock Data'!$B$2-1</f>
        <v>0.58713255163914613</v>
      </c>
      <c r="D484" s="26">
        <f t="shared" si="7"/>
        <v>0.17333897879886573</v>
      </c>
    </row>
    <row r="485" spans="1:4" x14ac:dyDescent="0.35">
      <c r="A485" s="23">
        <v>41974</v>
      </c>
      <c r="B485" s="24">
        <f>'Stock Data'!E484/'Stock Data'!$E$2-1</f>
        <v>0.4041382634386268</v>
      </c>
      <c r="C485" s="25">
        <f>'Stock Data'!B484/'Stock Data'!$B$2-1</f>
        <v>0.53562026248572625</v>
      </c>
      <c r="D485" s="26">
        <f t="shared" si="7"/>
        <v>0.13148199904709945</v>
      </c>
    </row>
    <row r="486" spans="1:4" x14ac:dyDescent="0.35">
      <c r="A486" s="23">
        <v>41975</v>
      </c>
      <c r="B486" s="24">
        <f>'Stock Data'!E485/'Stock Data'!$E$2-1</f>
        <v>0.41310292995409736</v>
      </c>
      <c r="C486" s="25">
        <f>'Stock Data'!B485/'Stock Data'!$B$2-1</f>
        <v>0.52974879444291911</v>
      </c>
      <c r="D486" s="26">
        <f t="shared" si="7"/>
        <v>0.11664586448882175</v>
      </c>
    </row>
    <row r="487" spans="1:4" x14ac:dyDescent="0.35">
      <c r="A487" s="23">
        <v>41976</v>
      </c>
      <c r="B487" s="24">
        <f>'Stock Data'!E486/'Stock Data'!$E$2-1</f>
        <v>0.4184228987496017</v>
      </c>
      <c r="C487" s="25">
        <f>'Stock Data'!B486/'Stock Data'!$B$2-1</f>
        <v>0.54709744531056304</v>
      </c>
      <c r="D487" s="26">
        <f t="shared" si="7"/>
        <v>0.12867454656096133</v>
      </c>
    </row>
    <row r="488" spans="1:4" x14ac:dyDescent="0.35">
      <c r="A488" s="23">
        <v>41977</v>
      </c>
      <c r="B488" s="24">
        <f>'Stock Data'!E487/'Stock Data'!$E$2-1</f>
        <v>0.41677483873436305</v>
      </c>
      <c r="C488" s="25">
        <f>'Stock Data'!B487/'Stock Data'!$B$2-1</f>
        <v>0.54122554024313718</v>
      </c>
      <c r="D488" s="26">
        <f t="shared" si="7"/>
        <v>0.12445070150877413</v>
      </c>
    </row>
    <row r="489" spans="1:4" x14ac:dyDescent="0.35">
      <c r="A489" s="23">
        <v>41978</v>
      </c>
      <c r="B489" s="24">
        <f>'Stock Data'!E488/'Stock Data'!$E$2-1</f>
        <v>0.41913407540795444</v>
      </c>
      <c r="C489" s="25">
        <f>'Stock Data'!B488/'Stock Data'!$B$2-1</f>
        <v>0.53468646775401862</v>
      </c>
      <c r="D489" s="26">
        <f t="shared" si="7"/>
        <v>0.11555239234606418</v>
      </c>
    </row>
    <row r="490" spans="1:4" x14ac:dyDescent="0.35">
      <c r="A490" s="23">
        <v>41981</v>
      </c>
      <c r="B490" s="24">
        <f>'Stock Data'!E489/'Stock Data'!$E$2-1</f>
        <v>0.40883603685070935</v>
      </c>
      <c r="C490" s="25">
        <f>'Stock Data'!B489/'Stock Data'!$B$2-1</f>
        <v>0.49998913782359411</v>
      </c>
      <c r="D490" s="26">
        <f t="shared" si="7"/>
        <v>9.115310097288476E-2</v>
      </c>
    </row>
    <row r="491" spans="1:4" x14ac:dyDescent="0.35">
      <c r="A491" s="23">
        <v>41982</v>
      </c>
      <c r="B491" s="24">
        <f>'Stock Data'!E490/'Stock Data'!$E$2-1</f>
        <v>0.40850098195180373</v>
      </c>
      <c r="C491" s="25">
        <f>'Stock Data'!B490/'Stock Data'!$B$2-1</f>
        <v>0.52294275630214537</v>
      </c>
      <c r="D491" s="26">
        <f t="shared" si="7"/>
        <v>0.11444177435034164</v>
      </c>
    </row>
    <row r="492" spans="1:4" x14ac:dyDescent="0.35">
      <c r="A492" s="23">
        <v>41983</v>
      </c>
      <c r="B492" s="24">
        <f>'Stock Data'!E491/'Stock Data'!$E$2-1</f>
        <v>0.38547062679619559</v>
      </c>
      <c r="C492" s="25">
        <f>'Stock Data'!B491/'Stock Data'!$B$2-1</f>
        <v>0.49398375697912456</v>
      </c>
      <c r="D492" s="26">
        <f t="shared" si="7"/>
        <v>0.10851313018292896</v>
      </c>
    </row>
    <row r="493" spans="1:4" x14ac:dyDescent="0.35">
      <c r="A493" s="23">
        <v>41984</v>
      </c>
      <c r="B493" s="24">
        <f>'Stock Data'!E492/'Stock Data'!$E$2-1</f>
        <v>0.39175469069268321</v>
      </c>
      <c r="C493" s="25">
        <f>'Stock Data'!B492/'Stock Data'!$B$2-1</f>
        <v>0.48958009955674564</v>
      </c>
      <c r="D493" s="26">
        <f t="shared" si="7"/>
        <v>9.7825408864062435E-2</v>
      </c>
    </row>
    <row r="494" spans="1:4" x14ac:dyDescent="0.35">
      <c r="A494" s="23">
        <v>41985</v>
      </c>
      <c r="B494" s="24">
        <f>'Stock Data'!E493/'Stock Data'!$E$2-1</f>
        <v>0.36918935446429102</v>
      </c>
      <c r="C494" s="25">
        <f>'Stock Data'!B493/'Stock Data'!$B$2-1</f>
        <v>0.46435780169793639</v>
      </c>
      <c r="D494" s="26">
        <f t="shared" si="7"/>
        <v>9.516844723364537E-2</v>
      </c>
    </row>
    <row r="495" spans="1:4" x14ac:dyDescent="0.35">
      <c r="A495" s="23">
        <v>41988</v>
      </c>
      <c r="B495" s="24">
        <f>'Stock Data'!E494/'Stock Data'!$E$2-1</f>
        <v>0.36050515251280291</v>
      </c>
      <c r="C495" s="25">
        <f>'Stock Data'!B494/'Stock Data'!$B$2-1</f>
        <v>0.4443401428018825</v>
      </c>
      <c r="D495" s="26">
        <f t="shared" si="7"/>
        <v>8.3834990289079592E-2</v>
      </c>
    </row>
    <row r="496" spans="1:4" x14ac:dyDescent="0.35">
      <c r="A496" s="23">
        <v>41989</v>
      </c>
      <c r="B496" s="24">
        <f>'Stock Data'!E495/'Stock Data'!$E$2-1</f>
        <v>0.34895579289530043</v>
      </c>
      <c r="C496" s="25">
        <f>'Stock Data'!B495/'Stock Data'!$B$2-1</f>
        <v>0.42458922399639043</v>
      </c>
      <c r="D496" s="26">
        <f t="shared" si="7"/>
        <v>7.5633431101089998E-2</v>
      </c>
    </row>
    <row r="497" spans="1:4" x14ac:dyDescent="0.35">
      <c r="A497" s="23">
        <v>41990</v>
      </c>
      <c r="B497" s="24">
        <f>'Stock Data'!E496/'Stock Data'!$E$2-1</f>
        <v>0.37641030240146245</v>
      </c>
      <c r="C497" s="25">
        <f>'Stock Data'!B496/'Stock Data'!$B$2-1</f>
        <v>0.46008729580852914</v>
      </c>
      <c r="D497" s="26">
        <f t="shared" si="7"/>
        <v>8.3676993407066691E-2</v>
      </c>
    </row>
    <row r="498" spans="1:4" x14ac:dyDescent="0.35">
      <c r="A498" s="23">
        <v>41991</v>
      </c>
      <c r="B498" s="24">
        <f>'Stock Data'!E497/'Stock Data'!$E$2-1</f>
        <v>0.40946507705278701</v>
      </c>
      <c r="C498" s="25">
        <f>'Stock Data'!B497/'Stock Data'!$B$2-1</f>
        <v>0.50332542605424324</v>
      </c>
      <c r="D498" s="26">
        <f t="shared" si="7"/>
        <v>9.3860349001456234E-2</v>
      </c>
    </row>
    <row r="499" spans="1:4" x14ac:dyDescent="0.35">
      <c r="A499" s="23">
        <v>41992</v>
      </c>
      <c r="B499" s="24">
        <f>'Stock Data'!E498/'Stock Data'!$E$2-1</f>
        <v>0.41590640151264235</v>
      </c>
      <c r="C499" s="25">
        <f>'Stock Data'!B498/'Stock Data'!$B$2-1</f>
        <v>0.49171507759886657</v>
      </c>
      <c r="D499" s="26">
        <f t="shared" si="7"/>
        <v>7.5808676086224214E-2</v>
      </c>
    </row>
    <row r="500" spans="1:4" x14ac:dyDescent="0.35">
      <c r="A500" s="23">
        <v>41995</v>
      </c>
      <c r="B500" s="24">
        <f>'Stock Data'!E499/'Stock Data'!$E$2-1</f>
        <v>0.4213016619457659</v>
      </c>
      <c r="C500" s="25">
        <f>'Stock Data'!B499/'Stock Data'!$B$2-1</f>
        <v>0.50719539183197315</v>
      </c>
      <c r="D500" s="26">
        <f t="shared" si="7"/>
        <v>8.5893729886207248E-2</v>
      </c>
    </row>
    <row r="501" spans="1:4" x14ac:dyDescent="0.35">
      <c r="A501" s="23">
        <v>41996</v>
      </c>
      <c r="B501" s="24">
        <f>'Stock Data'!E500/'Stock Data'!$E$2-1</f>
        <v>0.42378376892651515</v>
      </c>
      <c r="C501" s="25">
        <f>'Stock Data'!B500/'Stock Data'!$B$2-1</f>
        <v>0.50185760133624657</v>
      </c>
      <c r="D501" s="26">
        <f t="shared" si="7"/>
        <v>7.8073832409731425E-2</v>
      </c>
    </row>
    <row r="502" spans="1:4" x14ac:dyDescent="0.35">
      <c r="A502" s="23">
        <v>41997</v>
      </c>
      <c r="B502" s="24">
        <f>'Stock Data'!E501/'Stock Data'!$E$2-1</f>
        <v>0.42358544081880778</v>
      </c>
      <c r="C502" s="25">
        <f>'Stock Data'!B501/'Stock Data'!$B$2-1</f>
        <v>0.4947846257389541</v>
      </c>
      <c r="D502" s="26">
        <f t="shared" si="7"/>
        <v>7.1199184920146319E-2</v>
      </c>
    </row>
    <row r="503" spans="1:4" x14ac:dyDescent="0.35">
      <c r="A503" s="23">
        <v>41999</v>
      </c>
      <c r="B503" s="24">
        <f>'Stock Data'!E502/'Stock Data'!$E$2-1</f>
        <v>0.42829690318440417</v>
      </c>
      <c r="C503" s="25">
        <f>'Stock Data'!B502/'Stock Data'!$B$2-1</f>
        <v>0.52120776856653639</v>
      </c>
      <c r="D503" s="26">
        <f t="shared" si="7"/>
        <v>9.2910865382132224E-2</v>
      </c>
    </row>
    <row r="504" spans="1:4" x14ac:dyDescent="0.35">
      <c r="A504" s="23">
        <v>42002</v>
      </c>
      <c r="B504" s="24">
        <f>'Stock Data'!E503/'Stock Data'!$E$2-1</f>
        <v>0.42952777252826002</v>
      </c>
      <c r="C504" s="25">
        <f>'Stock Data'!B503/'Stock Data'!$B$2-1</f>
        <v>0.52014028659426015</v>
      </c>
      <c r="D504" s="26">
        <f t="shared" si="7"/>
        <v>9.0612514066000127E-2</v>
      </c>
    </row>
    <row r="505" spans="1:4" x14ac:dyDescent="0.35">
      <c r="A505" s="23">
        <v>42003</v>
      </c>
      <c r="B505" s="24">
        <f>'Stock Data'!E504/'Stock Data'!$E$2-1</f>
        <v>0.42253937679207576</v>
      </c>
      <c r="C505" s="25">
        <f>'Stock Data'!B504/'Stock Data'!$B$2-1</f>
        <v>0.5015903255380878</v>
      </c>
      <c r="D505" s="26">
        <f t="shared" si="7"/>
        <v>7.905094874601204E-2</v>
      </c>
    </row>
    <row r="506" spans="1:4" x14ac:dyDescent="0.35">
      <c r="A506" s="23">
        <v>42004</v>
      </c>
      <c r="B506" s="24">
        <f>'Stock Data'!E505/'Stock Data'!$E$2-1</f>
        <v>0.40787177421919973</v>
      </c>
      <c r="C506" s="25">
        <f>'Stock Data'!B505/'Stock Data'!$B$2-1</f>
        <v>0.47303186632674432</v>
      </c>
      <c r="D506" s="26">
        <f t="shared" si="7"/>
        <v>6.5160092107544587E-2</v>
      </c>
    </row>
    <row r="507" spans="1:4" x14ac:dyDescent="0.35">
      <c r="A507" s="23">
        <v>42006</v>
      </c>
      <c r="B507" s="24">
        <f>'Stock Data'!E506/'Stock Data'!$E$2-1</f>
        <v>0.40739314907803603</v>
      </c>
      <c r="C507" s="25">
        <f>'Stock Data'!B506/'Stock Data'!$B$2-1</f>
        <v>0.45901970105570622</v>
      </c>
      <c r="D507" s="26">
        <f t="shared" si="7"/>
        <v>5.1626551977670188E-2</v>
      </c>
    </row>
    <row r="508" spans="1:4" x14ac:dyDescent="0.35">
      <c r="A508" s="23">
        <v>42009</v>
      </c>
      <c r="B508" s="24">
        <f>'Stock Data'!E507/'Stock Data'!$E$2-1</f>
        <v>0.38166866919665932</v>
      </c>
      <c r="C508" s="25">
        <f>'Stock Data'!B507/'Stock Data'!$B$2-1</f>
        <v>0.41791677441320663</v>
      </c>
      <c r="D508" s="26">
        <f t="shared" si="7"/>
        <v>3.6248105216547311E-2</v>
      </c>
    </row>
    <row r="509" spans="1:4" x14ac:dyDescent="0.35">
      <c r="A509" s="23">
        <v>42010</v>
      </c>
      <c r="B509" s="24">
        <f>'Stock Data'!E508/'Stock Data'!$E$2-1</f>
        <v>0.36938083775334252</v>
      </c>
      <c r="C509" s="25">
        <f>'Stock Data'!B508/'Stock Data'!$B$2-1</f>
        <v>0.41805025019025011</v>
      </c>
      <c r="D509" s="26">
        <f t="shared" si="7"/>
        <v>4.8669412436907589E-2</v>
      </c>
    </row>
    <row r="510" spans="1:4" x14ac:dyDescent="0.35">
      <c r="A510" s="23">
        <v>42011</v>
      </c>
      <c r="B510" s="24">
        <f>'Stock Data'!E509/'Stock Data'!$E$2-1</f>
        <v>0.38530652141417177</v>
      </c>
      <c r="C510" s="25">
        <f>'Stock Data'!B509/'Stock Data'!$B$2-1</f>
        <v>0.43793454608980742</v>
      </c>
      <c r="D510" s="26">
        <f t="shared" si="7"/>
        <v>5.2628024675635654E-2</v>
      </c>
    </row>
    <row r="511" spans="1:4" x14ac:dyDescent="0.35">
      <c r="A511" s="23">
        <v>42012</v>
      </c>
      <c r="B511" s="24">
        <f>'Stock Data'!E510/'Stock Data'!$E$2-1</f>
        <v>0.41008727380380461</v>
      </c>
      <c r="C511" s="25">
        <f>'Stock Data'!B510/'Stock Data'!$B$2-1</f>
        <v>0.49318300099984191</v>
      </c>
      <c r="D511" s="26">
        <f t="shared" si="7"/>
        <v>8.3095727196037306E-2</v>
      </c>
    </row>
    <row r="512" spans="1:4" x14ac:dyDescent="0.35">
      <c r="A512" s="23">
        <v>42013</v>
      </c>
      <c r="B512" s="24">
        <f>'Stock Data'!E511/'Stock Data'!$E$2-1</f>
        <v>0.39823716680404031</v>
      </c>
      <c r="C512" s="25">
        <f>'Stock Data'!B511/'Stock Data'!$B$2-1</f>
        <v>0.4947846257389541</v>
      </c>
      <c r="D512" s="26">
        <f t="shared" si="7"/>
        <v>9.6547458934913788E-2</v>
      </c>
    </row>
    <row r="513" spans="1:4" x14ac:dyDescent="0.35">
      <c r="A513" s="23">
        <v>42016</v>
      </c>
      <c r="B513" s="24">
        <f>'Stock Data'!E512/'Stock Data'!$E$2-1</f>
        <v>0.38692027528036266</v>
      </c>
      <c r="C513" s="25">
        <f>'Stock Data'!B512/'Stock Data'!$B$2-1</f>
        <v>0.4579521063028833</v>
      </c>
      <c r="D513" s="26">
        <f t="shared" si="7"/>
        <v>7.1031831022520642E-2</v>
      </c>
    </row>
    <row r="514" spans="1:4" x14ac:dyDescent="0.35">
      <c r="A514" s="23">
        <v>42017</v>
      </c>
      <c r="B514" s="24">
        <f>'Stock Data'!E513/'Stock Data'!$E$2-1</f>
        <v>0.38334402437935955</v>
      </c>
      <c r="C514" s="25">
        <f>'Stock Data'!B513/'Stock Data'!$B$2-1</f>
        <v>0.47089688828462339</v>
      </c>
      <c r="D514" s="26">
        <f t="shared" si="7"/>
        <v>8.7552863905263845E-2</v>
      </c>
    </row>
    <row r="515" spans="1:4" x14ac:dyDescent="0.35">
      <c r="A515" s="23">
        <v>42018</v>
      </c>
      <c r="B515" s="24">
        <f>'Stock Data'!E514/'Stock Data'!$E$2-1</f>
        <v>0.37530255295105897</v>
      </c>
      <c r="C515" s="25">
        <f>'Stock Data'!B514/'Stock Data'!$B$2-1</f>
        <v>0.4652919347712845</v>
      </c>
      <c r="D515" s="26">
        <f t="shared" si="7"/>
        <v>8.9989381820225534E-2</v>
      </c>
    </row>
    <row r="516" spans="1:4" x14ac:dyDescent="0.35">
      <c r="A516" s="23">
        <v>42019</v>
      </c>
      <c r="B516" s="24">
        <f>'Stock Data'!E515/'Stock Data'!$E$2-1</f>
        <v>0.36258392530620975</v>
      </c>
      <c r="C516" s="25">
        <f>'Stock Data'!B515/'Stock Data'!$B$2-1</f>
        <v>0.42552345575271655</v>
      </c>
      <c r="D516" s="26">
        <f t="shared" si="7"/>
        <v>6.2939530446506797E-2</v>
      </c>
    </row>
    <row r="517" spans="1:4" x14ac:dyDescent="0.35">
      <c r="A517" s="23">
        <v>42020</v>
      </c>
      <c r="B517" s="24">
        <f>'Stock Data'!E516/'Stock Data'!$E$2-1</f>
        <v>0.38087552361255783</v>
      </c>
      <c r="C517" s="25">
        <f>'Stock Data'!B516/'Stock Data'!$B$2-1</f>
        <v>0.41444702450308224</v>
      </c>
      <c r="D517" s="26">
        <f t="shared" ref="D517:D580" si="8">C517-B517</f>
        <v>3.3571500890524408E-2</v>
      </c>
    </row>
    <row r="518" spans="1:4" x14ac:dyDescent="0.35">
      <c r="A518" s="23">
        <v>42024</v>
      </c>
      <c r="B518" s="24">
        <f>'Stock Data'!E517/'Stock Data'!$E$2-1</f>
        <v>0.38301581498290793</v>
      </c>
      <c r="C518" s="25">
        <f>'Stock Data'!B517/'Stock Data'!$B$2-1</f>
        <v>0.45087922938856906</v>
      </c>
      <c r="D518" s="26">
        <f t="shared" si="8"/>
        <v>6.7863414405661127E-2</v>
      </c>
    </row>
    <row r="519" spans="1:4" x14ac:dyDescent="0.35">
      <c r="A519" s="23">
        <v>42025</v>
      </c>
      <c r="B519" s="24">
        <f>'Stock Data'!E518/'Stock Data'!$E$2-1</f>
        <v>0.38955972556404594</v>
      </c>
      <c r="C519" s="25">
        <f>'Stock Data'!B518/'Stock Data'!$B$2-1</f>
        <v>0.46195575932118182</v>
      </c>
      <c r="D519" s="26">
        <f t="shared" si="8"/>
        <v>7.239603375713588E-2</v>
      </c>
    </row>
    <row r="520" spans="1:4" x14ac:dyDescent="0.35">
      <c r="A520" s="23">
        <v>42026</v>
      </c>
      <c r="B520" s="24">
        <f>'Stock Data'!E519/'Stock Data'!$E$2-1</f>
        <v>0.41077791600618974</v>
      </c>
      <c r="C520" s="25">
        <f>'Stock Data'!B519/'Stock Data'!$B$2-1</f>
        <v>0.49998913782359411</v>
      </c>
      <c r="D520" s="26">
        <f t="shared" si="8"/>
        <v>8.9211221817404374E-2</v>
      </c>
    </row>
    <row r="521" spans="1:4" x14ac:dyDescent="0.35">
      <c r="A521" s="23">
        <v>42027</v>
      </c>
      <c r="B521" s="24">
        <f>'Stock Data'!E520/'Stock Data'!$E$2-1</f>
        <v>0.40303059741158753</v>
      </c>
      <c r="C521" s="25">
        <f>'Stock Data'!B520/'Stock Data'!$B$2-1</f>
        <v>0.50772950640367243</v>
      </c>
      <c r="D521" s="26">
        <f t="shared" si="8"/>
        <v>0.10469890899208489</v>
      </c>
    </row>
    <row r="522" spans="1:4" x14ac:dyDescent="0.35">
      <c r="A522" s="23">
        <v>42030</v>
      </c>
      <c r="B522" s="24">
        <f>'Stock Data'!E521/'Stock Data'!$E$2-1</f>
        <v>0.40663422690341622</v>
      </c>
      <c r="C522" s="25">
        <f>'Stock Data'!B521/'Stock Data'!$B$2-1</f>
        <v>0.50933069411816589</v>
      </c>
      <c r="D522" s="26">
        <f t="shared" si="8"/>
        <v>0.10269646721474968</v>
      </c>
    </row>
    <row r="523" spans="1:4" x14ac:dyDescent="0.35">
      <c r="A523" s="23">
        <v>42031</v>
      </c>
      <c r="B523" s="24">
        <f>'Stock Data'!E522/'Stock Data'!$E$2-1</f>
        <v>0.38780240145559719</v>
      </c>
      <c r="C523" s="25">
        <f>'Stock Data'!B522/'Stock Data'!$B$2-1</f>
        <v>0.45648407012136127</v>
      </c>
      <c r="D523" s="26">
        <f t="shared" si="8"/>
        <v>6.8681668665764084E-2</v>
      </c>
    </row>
    <row r="524" spans="1:4" x14ac:dyDescent="0.35">
      <c r="A524" s="23">
        <v>42032</v>
      </c>
      <c r="B524" s="24">
        <f>'Stock Data'!E523/'Stock Data'!$E$2-1</f>
        <v>0.36907316212906061</v>
      </c>
      <c r="C524" s="25">
        <f>'Stock Data'!B523/'Stock Data'!$B$2-1</f>
        <v>0.53882338508583572</v>
      </c>
      <c r="D524" s="26">
        <f t="shared" si="8"/>
        <v>0.16975022295677511</v>
      </c>
    </row>
    <row r="525" spans="1:4" x14ac:dyDescent="0.35">
      <c r="A525" s="23">
        <v>42033</v>
      </c>
      <c r="B525" s="24">
        <f>'Stock Data'!E524/'Stock Data'!$E$2-1</f>
        <v>0.38212684398901753</v>
      </c>
      <c r="C525" s="25">
        <f>'Stock Data'!B524/'Stock Data'!$B$2-1</f>
        <v>0.5867324485520875</v>
      </c>
      <c r="D525" s="26">
        <f t="shared" si="8"/>
        <v>0.20460560456306998</v>
      </c>
    </row>
    <row r="526" spans="1:4" x14ac:dyDescent="0.35">
      <c r="A526" s="23">
        <v>42034</v>
      </c>
      <c r="B526" s="24">
        <f>'Stock Data'!E525/'Stock Data'!$E$2-1</f>
        <v>0.36417029989777694</v>
      </c>
      <c r="C526" s="25">
        <f>'Stock Data'!B525/'Stock Data'!$B$2-1</f>
        <v>0.56351177983647083</v>
      </c>
      <c r="D526" s="26">
        <f t="shared" si="8"/>
        <v>0.19934147993869389</v>
      </c>
    </row>
    <row r="527" spans="1:4" x14ac:dyDescent="0.35">
      <c r="A527" s="23">
        <v>42037</v>
      </c>
      <c r="B527" s="24">
        <f>'Stock Data'!E526/'Stock Data'!$E$2-1</f>
        <v>0.38185330835085307</v>
      </c>
      <c r="C527" s="25">
        <f>'Stock Data'!B526/'Stock Data'!$B$2-1</f>
        <v>0.58312911008437274</v>
      </c>
      <c r="D527" s="26">
        <f t="shared" si="8"/>
        <v>0.20127580173351967</v>
      </c>
    </row>
    <row r="528" spans="1:4" x14ac:dyDescent="0.35">
      <c r="A528" s="23">
        <v>42038</v>
      </c>
      <c r="B528" s="24">
        <f>'Stock Data'!E527/'Stock Data'!$E$2-1</f>
        <v>0.40180657220258942</v>
      </c>
      <c r="C528" s="25">
        <f>'Stock Data'!B527/'Stock Data'!$B$2-1</f>
        <v>0.58339596295548146</v>
      </c>
      <c r="D528" s="26">
        <f t="shared" si="8"/>
        <v>0.18158939075289204</v>
      </c>
    </row>
    <row r="529" spans="1:4" x14ac:dyDescent="0.35">
      <c r="A529" s="23">
        <v>42039</v>
      </c>
      <c r="B529" s="24">
        <f>'Stock Data'!E528/'Stock Data'!$E$2-1</f>
        <v>0.3959805996750958</v>
      </c>
      <c r="C529" s="25">
        <f>'Stock Data'!B528/'Stock Data'!$B$2-1</f>
        <v>0.59554020042146383</v>
      </c>
      <c r="D529" s="26">
        <f t="shared" si="8"/>
        <v>0.19955960074636803</v>
      </c>
    </row>
    <row r="530" spans="1:4" x14ac:dyDescent="0.35">
      <c r="A530" s="23">
        <v>42040</v>
      </c>
      <c r="B530" s="24">
        <f>'Stock Data'!E529/'Stock Data'!$E$2-1</f>
        <v>0.41034720391181945</v>
      </c>
      <c r="C530" s="25">
        <f>'Stock Data'!B529/'Stock Data'!$B$2-1</f>
        <v>0.60692821612654968</v>
      </c>
      <c r="D530" s="26">
        <f t="shared" si="8"/>
        <v>0.19658101221473023</v>
      </c>
    </row>
    <row r="531" spans="1:4" x14ac:dyDescent="0.35">
      <c r="A531" s="23">
        <v>42041</v>
      </c>
      <c r="B531" s="24">
        <f>'Stock Data'!E530/'Stock Data'!$E$2-1</f>
        <v>0.40552639402964852</v>
      </c>
      <c r="C531" s="25">
        <f>'Stock Data'!B530/'Stock Data'!$B$2-1</f>
        <v>0.59339628452101523</v>
      </c>
      <c r="D531" s="26">
        <f t="shared" si="8"/>
        <v>0.18786989049136671</v>
      </c>
    </row>
    <row r="532" spans="1:4" x14ac:dyDescent="0.35">
      <c r="A532" s="23">
        <v>42044</v>
      </c>
      <c r="B532" s="24">
        <f>'Stock Data'!E531/'Stock Data'!$E$2-1</f>
        <v>0.399556849892301</v>
      </c>
      <c r="C532" s="25">
        <f>'Stock Data'!B531/'Stock Data'!$B$2-1</f>
        <v>0.60398065424530856</v>
      </c>
      <c r="D532" s="26">
        <f t="shared" si="8"/>
        <v>0.20442380435300755</v>
      </c>
    </row>
    <row r="533" spans="1:4" x14ac:dyDescent="0.35">
      <c r="A533" s="23">
        <v>42045</v>
      </c>
      <c r="B533" s="24">
        <f>'Stock Data'!E532/'Stock Data'!$E$2-1</f>
        <v>0.41449790467997705</v>
      </c>
      <c r="C533" s="25">
        <f>'Stock Data'!B532/'Stock Data'!$B$2-1</f>
        <v>0.63479552795245398</v>
      </c>
      <c r="D533" s="26">
        <f t="shared" si="8"/>
        <v>0.22029762327247693</v>
      </c>
    </row>
    <row r="534" spans="1:4" x14ac:dyDescent="0.35">
      <c r="A534" s="23">
        <v>42046</v>
      </c>
      <c r="B534" s="24">
        <f>'Stock Data'!E533/'Stock Data'!$E$2-1</f>
        <v>0.41445683645183951</v>
      </c>
      <c r="C534" s="25">
        <f>'Stock Data'!B533/'Stock Data'!$B$2-1</f>
        <v>0.67311307113989671</v>
      </c>
      <c r="D534" s="26">
        <f t="shared" si="8"/>
        <v>0.25865623468805721</v>
      </c>
    </row>
    <row r="535" spans="1:4" x14ac:dyDescent="0.35">
      <c r="A535" s="23">
        <v>42047</v>
      </c>
      <c r="B535" s="24">
        <f>'Stock Data'!E534/'Stock Data'!$E$2-1</f>
        <v>0.42809857439289867</v>
      </c>
      <c r="C535" s="25">
        <f>'Stock Data'!B534/'Stock Data'!$B$2-1</f>
        <v>0.69428169780793669</v>
      </c>
      <c r="D535" s="26">
        <f t="shared" si="8"/>
        <v>0.26618312341503803</v>
      </c>
    </row>
    <row r="536" spans="1:4" x14ac:dyDescent="0.35">
      <c r="A536" s="23">
        <v>42048</v>
      </c>
      <c r="B536" s="24">
        <f>'Stock Data'!E535/'Stock Data'!$E$2-1</f>
        <v>0.43391770278553432</v>
      </c>
      <c r="C536" s="25">
        <f>'Stock Data'!B535/'Stock Data'!$B$2-1</f>
        <v>0.7025883375130979</v>
      </c>
      <c r="D536" s="26">
        <f t="shared" si="8"/>
        <v>0.26867063472756358</v>
      </c>
    </row>
    <row r="537" spans="1:4" x14ac:dyDescent="0.35">
      <c r="A537" s="23">
        <v>42052</v>
      </c>
      <c r="B537" s="24">
        <f>'Stock Data'!E536/'Stock Data'!$E$2-1</f>
        <v>0.4362084933239605</v>
      </c>
      <c r="C537" s="25">
        <f>'Stock Data'!B536/'Stock Data'!$B$2-1</f>
        <v>0.71263643573773616</v>
      </c>
      <c r="D537" s="26">
        <f t="shared" si="8"/>
        <v>0.27642794241377566</v>
      </c>
    </row>
    <row r="538" spans="1:4" x14ac:dyDescent="0.35">
      <c r="A538" s="23">
        <v>42053</v>
      </c>
      <c r="B538" s="24">
        <f>'Stock Data'!E537/'Stock Data'!$E$2-1</f>
        <v>0.43575707992689416</v>
      </c>
      <c r="C538" s="25">
        <f>'Stock Data'!B537/'Stock Data'!$B$2-1</f>
        <v>0.72456072294247731</v>
      </c>
      <c r="D538" s="26">
        <f t="shared" si="8"/>
        <v>0.28880364301558314</v>
      </c>
    </row>
    <row r="539" spans="1:4" x14ac:dyDescent="0.35">
      <c r="A539" s="23">
        <v>42054</v>
      </c>
      <c r="B539" s="24">
        <f>'Stock Data'!E538/'Stock Data'!$E$2-1</f>
        <v>0.4342322232284721</v>
      </c>
      <c r="C539" s="25">
        <f>'Stock Data'!B538/'Stock Data'!$B$2-1</f>
        <v>0.72094307544289737</v>
      </c>
      <c r="D539" s="26">
        <f t="shared" si="8"/>
        <v>0.28671085221442527</v>
      </c>
    </row>
    <row r="540" spans="1:4" x14ac:dyDescent="0.35">
      <c r="A540" s="23">
        <v>42055</v>
      </c>
      <c r="B540" s="24">
        <f>'Stock Data'!E539/'Stock Data'!$E$2-1</f>
        <v>0.44301909540840501</v>
      </c>
      <c r="C540" s="25">
        <f>'Stock Data'!B539/'Stock Data'!$B$2-1</f>
        <v>0.73501106708456199</v>
      </c>
      <c r="D540" s="26">
        <f t="shared" si="8"/>
        <v>0.29199197167615698</v>
      </c>
    </row>
    <row r="541" spans="1:4" x14ac:dyDescent="0.35">
      <c r="A541" s="23">
        <v>42058</v>
      </c>
      <c r="B541" s="24">
        <f>'Stock Data'!E540/'Stock Data'!$E$2-1</f>
        <v>0.44258137096485273</v>
      </c>
      <c r="C541" s="25">
        <f>'Stock Data'!B540/'Stock Data'!$B$2-1</f>
        <v>0.7819029768975112</v>
      </c>
      <c r="D541" s="26">
        <f t="shared" si="8"/>
        <v>0.33932160593265848</v>
      </c>
    </row>
    <row r="542" spans="1:4" x14ac:dyDescent="0.35">
      <c r="A542" s="23">
        <v>42059</v>
      </c>
      <c r="B542" s="24">
        <f>'Stock Data'!E541/'Stock Data'!$E$2-1</f>
        <v>0.44656112221612854</v>
      </c>
      <c r="C542" s="25">
        <f>'Stock Data'!B541/'Stock Data'!$B$2-1</f>
        <v>0.77078298416170643</v>
      </c>
      <c r="D542" s="26">
        <f t="shared" si="8"/>
        <v>0.32422186194557789</v>
      </c>
    </row>
    <row r="543" spans="1:4" x14ac:dyDescent="0.35">
      <c r="A543" s="23">
        <v>42060</v>
      </c>
      <c r="B543" s="24">
        <f>'Stock Data'!E542/'Stock Data'!$E$2-1</f>
        <v>0.44545345618908927</v>
      </c>
      <c r="C543" s="25">
        <f>'Stock Data'!B542/'Stock Data'!$B$2-1</f>
        <v>0.7254986059690034</v>
      </c>
      <c r="D543" s="26">
        <f t="shared" si="8"/>
        <v>0.28004514977991413</v>
      </c>
    </row>
    <row r="544" spans="1:4" x14ac:dyDescent="0.35">
      <c r="A544" s="23">
        <v>42061</v>
      </c>
      <c r="B544" s="24">
        <f>'Stock Data'!E543/'Stock Data'!$E$2-1</f>
        <v>0.44331992621403105</v>
      </c>
      <c r="C544" s="25">
        <f>'Stock Data'!B543/'Stock Data'!$B$2-1</f>
        <v>0.74733676845021724</v>
      </c>
      <c r="D544" s="26">
        <f t="shared" si="8"/>
        <v>0.30401684223618619</v>
      </c>
    </row>
    <row r="545" spans="1:4" x14ac:dyDescent="0.35">
      <c r="A545" s="23">
        <v>42062</v>
      </c>
      <c r="B545" s="24">
        <f>'Stock Data'!E544/'Stock Data'!$E$2-1</f>
        <v>0.43905303311064303</v>
      </c>
      <c r="C545" s="25">
        <f>'Stock Data'!B544/'Stock Data'!$B$2-1</f>
        <v>0.72107741117160962</v>
      </c>
      <c r="D545" s="26">
        <f t="shared" si="8"/>
        <v>0.28202437806096659</v>
      </c>
    </row>
    <row r="546" spans="1:4" x14ac:dyDescent="0.35">
      <c r="A546" s="23">
        <v>42065</v>
      </c>
      <c r="B546" s="24">
        <f>'Stock Data'!E545/'Stock Data'!$E$2-1</f>
        <v>0.4478671170346733</v>
      </c>
      <c r="C546" s="25">
        <f>'Stock Data'!B545/'Stock Data'!$B$2-1</f>
        <v>0.72951776631247611</v>
      </c>
      <c r="D546" s="26">
        <f t="shared" si="8"/>
        <v>0.28165064927780281</v>
      </c>
    </row>
    <row r="547" spans="1:4" x14ac:dyDescent="0.35">
      <c r="A547" s="23">
        <v>42066</v>
      </c>
      <c r="B547" s="24">
        <f>'Stock Data'!E546/'Stock Data'!$E$2-1</f>
        <v>0.44129591060227558</v>
      </c>
      <c r="C547" s="25">
        <f>'Stock Data'!B546/'Stock Data'!$B$2-1</f>
        <v>0.73313518825096247</v>
      </c>
      <c r="D547" s="26">
        <f t="shared" si="8"/>
        <v>0.29183927764868689</v>
      </c>
    </row>
    <row r="548" spans="1:4" x14ac:dyDescent="0.35">
      <c r="A548" s="23">
        <v>42067</v>
      </c>
      <c r="B548" s="24">
        <f>'Stock Data'!E547/'Stock Data'!$E$2-1</f>
        <v>0.43497077847765064</v>
      </c>
      <c r="C548" s="25">
        <f>'Stock Data'!B547/'Stock Data'!$B$2-1</f>
        <v>0.72214888275572608</v>
      </c>
      <c r="D548" s="26">
        <f t="shared" si="8"/>
        <v>0.28717810427807544</v>
      </c>
    </row>
    <row r="549" spans="1:4" x14ac:dyDescent="0.35">
      <c r="A549" s="23">
        <v>42068</v>
      </c>
      <c r="B549" s="24">
        <f>'Stock Data'!E548/'Stock Data'!$E$2-1</f>
        <v>0.4366871184651242</v>
      </c>
      <c r="C549" s="25">
        <f>'Stock Data'!B548/'Stock Data'!$B$2-1</f>
        <v>0.6936119364336697</v>
      </c>
      <c r="D549" s="26">
        <f t="shared" si="8"/>
        <v>0.25692481796854549</v>
      </c>
    </row>
    <row r="550" spans="1:4" x14ac:dyDescent="0.35">
      <c r="A550" s="23">
        <v>42069</v>
      </c>
      <c r="B550" s="24">
        <f>'Stock Data'!E549/'Stock Data'!$E$2-1</f>
        <v>0.41632359218402515</v>
      </c>
      <c r="C550" s="25">
        <f>'Stock Data'!B549/'Stock Data'!$B$2-1</f>
        <v>0.69615725239746418</v>
      </c>
      <c r="D550" s="26">
        <f t="shared" si="8"/>
        <v>0.27983366021343903</v>
      </c>
    </row>
    <row r="551" spans="1:4" x14ac:dyDescent="0.35">
      <c r="A551" s="23">
        <v>42072</v>
      </c>
      <c r="B551" s="24">
        <f>'Stock Data'!E550/'Stock Data'!$E$2-1</f>
        <v>0.42191016905947176</v>
      </c>
      <c r="C551" s="25">
        <f>'Stock Data'!B550/'Stock Data'!$B$2-1</f>
        <v>0.70339211037200533</v>
      </c>
      <c r="D551" s="26">
        <f t="shared" si="8"/>
        <v>0.28148194131253357</v>
      </c>
    </row>
    <row r="552" spans="1:4" x14ac:dyDescent="0.35">
      <c r="A552" s="23">
        <v>42073</v>
      </c>
      <c r="B552" s="24">
        <f>'Stock Data'!E551/'Stock Data'!$E$2-1</f>
        <v>0.39779268096519615</v>
      </c>
      <c r="C552" s="25">
        <f>'Stock Data'!B551/'Stock Data'!$B$2-1</f>
        <v>0.66815604186746591</v>
      </c>
      <c r="D552" s="26">
        <f t="shared" si="8"/>
        <v>0.27036336090226976</v>
      </c>
    </row>
    <row r="553" spans="1:4" x14ac:dyDescent="0.35">
      <c r="A553" s="23">
        <v>42074</v>
      </c>
      <c r="B553" s="24">
        <f>'Stock Data'!E552/'Stock Data'!$E$2-1</f>
        <v>0.3951121624533751</v>
      </c>
      <c r="C553" s="25">
        <f>'Stock Data'!B552/'Stock Data'!$B$2-1</f>
        <v>0.63774287837016996</v>
      </c>
      <c r="D553" s="26">
        <f t="shared" si="8"/>
        <v>0.24263071591679486</v>
      </c>
    </row>
    <row r="554" spans="1:4" x14ac:dyDescent="0.35">
      <c r="A554" s="23">
        <v>42075</v>
      </c>
      <c r="B554" s="24">
        <f>'Stock Data'!E553/'Stock Data'!$E$2-1</f>
        <v>0.41269258410137066</v>
      </c>
      <c r="C554" s="25">
        <f>'Stock Data'!B553/'Stock Data'!$B$2-1</f>
        <v>0.66735194476448667</v>
      </c>
      <c r="D554" s="26">
        <f t="shared" si="8"/>
        <v>0.25465936066311601</v>
      </c>
    </row>
    <row r="555" spans="1:4" x14ac:dyDescent="0.35">
      <c r="A555" s="23">
        <v>42076</v>
      </c>
      <c r="B555" s="24">
        <f>'Stock Data'!E554/'Stock Data'!$E$2-1</f>
        <v>0.404110884847801</v>
      </c>
      <c r="C555" s="25">
        <f>'Stock Data'!B554/'Stock Data'!$B$2-1</f>
        <v>0.65583001625773885</v>
      </c>
      <c r="D555" s="26">
        <f t="shared" si="8"/>
        <v>0.25171913140993785</v>
      </c>
    </row>
    <row r="556" spans="1:4" x14ac:dyDescent="0.35">
      <c r="A556" s="23">
        <v>42079</v>
      </c>
      <c r="B556" s="24">
        <f>'Stock Data'!E555/'Stock Data'!$E$2-1</f>
        <v>0.42311365981250204</v>
      </c>
      <c r="C556" s="25">
        <f>'Stock Data'!B555/'Stock Data'!$B$2-1</f>
        <v>0.67405096826399102</v>
      </c>
      <c r="D556" s="26">
        <f t="shared" si="8"/>
        <v>0.25093730845148898</v>
      </c>
    </row>
    <row r="557" spans="1:4" x14ac:dyDescent="0.35">
      <c r="A557" s="23">
        <v>42080</v>
      </c>
      <c r="B557" s="24">
        <f>'Stock Data'!E556/'Stock Data'!$E$2-1</f>
        <v>0.41838867534012003</v>
      </c>
      <c r="C557" s="25">
        <f>'Stock Data'!B556/'Stock Data'!$B$2-1</f>
        <v>0.70205227747696775</v>
      </c>
      <c r="D557" s="26">
        <f t="shared" si="8"/>
        <v>0.28366360213684771</v>
      </c>
    </row>
    <row r="558" spans="1:4" x14ac:dyDescent="0.35">
      <c r="A558" s="23">
        <v>42081</v>
      </c>
      <c r="B558" s="24">
        <f>'Stock Data'!E557/'Stock Data'!$E$2-1</f>
        <v>0.43563404277300788</v>
      </c>
      <c r="C558" s="25">
        <f>'Stock Data'!B557/'Stock Data'!$B$2-1</f>
        <v>0.72121111250974645</v>
      </c>
      <c r="D558" s="26">
        <f t="shared" si="8"/>
        <v>0.28557706973673858</v>
      </c>
    </row>
    <row r="559" spans="1:4" x14ac:dyDescent="0.35">
      <c r="A559" s="23">
        <v>42082</v>
      </c>
      <c r="B559" s="24">
        <f>'Stock Data'!E558/'Stock Data'!$E$2-1</f>
        <v>0.42863880221816753</v>
      </c>
      <c r="C559" s="25">
        <f>'Stock Data'!B558/'Stock Data'!$B$2-1</f>
        <v>0.7082154524038673</v>
      </c>
      <c r="D559" s="26">
        <f t="shared" si="8"/>
        <v>0.27957665018569977</v>
      </c>
    </row>
    <row r="560" spans="1:4" x14ac:dyDescent="0.35">
      <c r="A560" s="23">
        <v>42083</v>
      </c>
      <c r="B560" s="24">
        <f>'Stock Data'!E559/'Stock Data'!$E$2-1</f>
        <v>0.441514773165951</v>
      </c>
      <c r="C560" s="25">
        <f>'Stock Data'!B559/'Stock Data'!$B$2-1</f>
        <v>0.68677901423007137</v>
      </c>
      <c r="D560" s="26">
        <f t="shared" si="8"/>
        <v>0.24526424106412037</v>
      </c>
    </row>
    <row r="561" spans="1:4" x14ac:dyDescent="0.35">
      <c r="A561" s="23">
        <v>42086</v>
      </c>
      <c r="B561" s="24">
        <f>'Stock Data'!E560/'Stock Data'!$E$2-1</f>
        <v>0.43899827592899165</v>
      </c>
      <c r="C561" s="25">
        <f>'Stock Data'!B560/'Stock Data'!$B$2-1</f>
        <v>0.70432999339853186</v>
      </c>
      <c r="D561" s="26">
        <f t="shared" si="8"/>
        <v>0.26533171746954021</v>
      </c>
    </row>
    <row r="562" spans="1:4" x14ac:dyDescent="0.35">
      <c r="A562" s="23">
        <v>42087</v>
      </c>
      <c r="B562" s="24">
        <f>'Stock Data'!E561/'Stock Data'!$E$2-1</f>
        <v>0.43016365823279168</v>
      </c>
      <c r="C562" s="25">
        <f>'Stock Data'!B561/'Stock Data'!$B$2-1</f>
        <v>0.69736317249083979</v>
      </c>
      <c r="D562" s="26">
        <f t="shared" si="8"/>
        <v>0.26719951425804811</v>
      </c>
    </row>
    <row r="563" spans="1:4" x14ac:dyDescent="0.35">
      <c r="A563" s="23">
        <v>42088</v>
      </c>
      <c r="B563" s="24">
        <f>'Stock Data'!E562/'Stock Data'!$E$2-1</f>
        <v>0.40934204058269863</v>
      </c>
      <c r="C563" s="25">
        <f>'Stock Data'!B562/'Stock Data'!$B$2-1</f>
        <v>0.65301667732466329</v>
      </c>
      <c r="D563" s="26">
        <f t="shared" si="8"/>
        <v>0.24367463674196466</v>
      </c>
    </row>
    <row r="564" spans="1:4" x14ac:dyDescent="0.35">
      <c r="A564" s="23">
        <v>42089</v>
      </c>
      <c r="B564" s="24">
        <f>'Stock Data'!E563/'Stock Data'!$E$2-1</f>
        <v>0.40599132953350048</v>
      </c>
      <c r="C564" s="25">
        <f>'Stock Data'!B563/'Stock Data'!$B$2-1</f>
        <v>0.66453883139250469</v>
      </c>
      <c r="D564" s="26">
        <f t="shared" si="8"/>
        <v>0.25854750185900421</v>
      </c>
    </row>
    <row r="565" spans="1:4" x14ac:dyDescent="0.35">
      <c r="A565" s="23">
        <v>42090</v>
      </c>
      <c r="B565" s="24">
        <f>'Stock Data'!E564/'Stock Data'!$E$2-1</f>
        <v>0.40932150681052892</v>
      </c>
      <c r="C565" s="25">
        <f>'Stock Data'!B564/'Stock Data'!$B$2-1</f>
        <v>0.6512749227562511</v>
      </c>
      <c r="D565" s="26">
        <f t="shared" si="8"/>
        <v>0.24195341594572217</v>
      </c>
    </row>
    <row r="566" spans="1:4" x14ac:dyDescent="0.35">
      <c r="A566" s="23">
        <v>42093</v>
      </c>
      <c r="B566" s="24">
        <f>'Stock Data'!E565/'Stock Data'!$E$2-1</f>
        <v>0.42656687355961864</v>
      </c>
      <c r="C566" s="25">
        <f>'Stock Data'!B565/'Stock Data'!$B$2-1</f>
        <v>0.69307598917808622</v>
      </c>
      <c r="D566" s="26">
        <f t="shared" si="8"/>
        <v>0.26650911561846757</v>
      </c>
    </row>
    <row r="567" spans="1:4" x14ac:dyDescent="0.35">
      <c r="A567" s="23">
        <v>42094</v>
      </c>
      <c r="B567" s="24">
        <f>'Stock Data'!E566/'Stock Data'!$E$2-1</f>
        <v>0.41401911269208513</v>
      </c>
      <c r="C567" s="25">
        <f>'Stock Data'!B566/'Stock Data'!$B$2-1</f>
        <v>0.66708403457575249</v>
      </c>
      <c r="D567" s="26">
        <f t="shared" si="8"/>
        <v>0.25306492188366736</v>
      </c>
    </row>
    <row r="568" spans="1:4" x14ac:dyDescent="0.35">
      <c r="A568" s="23">
        <v>42095</v>
      </c>
      <c r="B568" s="24">
        <f>'Stock Data'!E567/'Stock Data'!$E$2-1</f>
        <v>0.40841200136067068</v>
      </c>
      <c r="C568" s="25">
        <f>'Stock Data'!B567/'Stock Data'!$B$2-1</f>
        <v>0.66467263141361999</v>
      </c>
      <c r="D568" s="26">
        <f t="shared" si="8"/>
        <v>0.2562606300529493</v>
      </c>
    </row>
    <row r="569" spans="1:4" x14ac:dyDescent="0.35">
      <c r="A569" s="23">
        <v>42096</v>
      </c>
      <c r="B569" s="24">
        <f>'Stock Data'!E568/'Stock Data'!$E$2-1</f>
        <v>0.41338322698755348</v>
      </c>
      <c r="C569" s="25">
        <f>'Stock Data'!B568/'Stock Data'!$B$2-1</f>
        <v>0.67900820899994696</v>
      </c>
      <c r="D569" s="26">
        <f t="shared" si="8"/>
        <v>0.26562498201239348</v>
      </c>
    </row>
    <row r="570" spans="1:4" x14ac:dyDescent="0.35">
      <c r="A570" s="23">
        <v>42100</v>
      </c>
      <c r="B570" s="24">
        <f>'Stock Data'!E569/'Stock Data'!$E$2-1</f>
        <v>0.42272401526247139</v>
      </c>
      <c r="C570" s="25">
        <f>'Stock Data'!B569/'Stock Data'!$B$2-1</f>
        <v>0.70620554798805912</v>
      </c>
      <c r="D570" s="26">
        <f t="shared" si="8"/>
        <v>0.28348153272558774</v>
      </c>
    </row>
    <row r="571" spans="1:4" x14ac:dyDescent="0.35">
      <c r="A571" s="23">
        <v>42101</v>
      </c>
      <c r="B571" s="24">
        <f>'Stock Data'!E570/'Stock Data'!$E$2-1</f>
        <v>0.41979049488465581</v>
      </c>
      <c r="C571" s="25">
        <f>'Stock Data'!B570/'Stock Data'!$B$2-1</f>
        <v>0.68825285860974939</v>
      </c>
      <c r="D571" s="26">
        <f t="shared" si="8"/>
        <v>0.26846236372509358</v>
      </c>
    </row>
    <row r="572" spans="1:4" x14ac:dyDescent="0.35">
      <c r="A572" s="23">
        <v>42102</v>
      </c>
      <c r="B572" s="24">
        <f>'Stock Data'!E571/'Stock Data'!$E$2-1</f>
        <v>0.42359912977232161</v>
      </c>
      <c r="C572" s="25">
        <f>'Stock Data'!B571/'Stock Data'!$B$2-1</f>
        <v>0.68275965652064197</v>
      </c>
      <c r="D572" s="26">
        <f t="shared" si="8"/>
        <v>0.25916052674832035</v>
      </c>
    </row>
    <row r="573" spans="1:4" x14ac:dyDescent="0.35">
      <c r="A573" s="23">
        <v>42103</v>
      </c>
      <c r="B573" s="24">
        <f>'Stock Data'!E572/'Stock Data'!$E$2-1</f>
        <v>0.42994479635291438</v>
      </c>
      <c r="C573" s="25">
        <f>'Stock Data'!B572/'Stock Data'!$B$2-1</f>
        <v>0.69562140382485915</v>
      </c>
      <c r="D573" s="26">
        <f t="shared" si="8"/>
        <v>0.26567660747194477</v>
      </c>
    </row>
    <row r="574" spans="1:4" x14ac:dyDescent="0.35">
      <c r="A574" s="23">
        <v>42104</v>
      </c>
      <c r="B574" s="24">
        <f>'Stock Data'!E573/'Stock Data'!$E$2-1</f>
        <v>0.43738460616996311</v>
      </c>
      <c r="C574" s="25">
        <f>'Stock Data'!B573/'Stock Data'!$B$2-1</f>
        <v>0.70285626179940031</v>
      </c>
      <c r="D574" s="26">
        <f t="shared" si="8"/>
        <v>0.2654716556294372</v>
      </c>
    </row>
    <row r="575" spans="1:4" x14ac:dyDescent="0.35">
      <c r="A575" s="23">
        <v>42107</v>
      </c>
      <c r="B575" s="24">
        <f>'Stock Data'!E574/'Stock Data'!$E$2-1</f>
        <v>0.43079954393732312</v>
      </c>
      <c r="C575" s="25">
        <f>'Stock Data'!B574/'Stock Data'!$B$2-1</f>
        <v>0.69950686283019481</v>
      </c>
      <c r="D575" s="26">
        <f t="shared" si="8"/>
        <v>0.26870731889287169</v>
      </c>
    </row>
    <row r="576" spans="1:4" x14ac:dyDescent="0.35">
      <c r="A576" s="23">
        <v>42108</v>
      </c>
      <c r="B576" s="24">
        <f>'Stock Data'!E575/'Stock Data'!$E$2-1</f>
        <v>0.43313140202008871</v>
      </c>
      <c r="C576" s="25">
        <f>'Stock Data'!B575/'Stock Data'!$B$2-1</f>
        <v>0.69213810615155991</v>
      </c>
      <c r="D576" s="26">
        <f t="shared" si="8"/>
        <v>0.2590067041314712</v>
      </c>
    </row>
    <row r="577" spans="1:4" x14ac:dyDescent="0.35">
      <c r="A577" s="23">
        <v>42109</v>
      </c>
      <c r="B577" s="24">
        <f>'Stock Data'!E576/'Stock Data'!$E$2-1</f>
        <v>0.44050944299010175</v>
      </c>
      <c r="C577" s="25">
        <f>'Stock Data'!B576/'Stock Data'!$B$2-1</f>
        <v>0.69856886702312182</v>
      </c>
      <c r="D577" s="26">
        <f t="shared" si="8"/>
        <v>0.25805942403302007</v>
      </c>
    </row>
    <row r="578" spans="1:4" x14ac:dyDescent="0.35">
      <c r="A578" s="23">
        <v>42110</v>
      </c>
      <c r="B578" s="24">
        <f>'Stock Data'!E577/'Stock Data'!$E$2-1</f>
        <v>0.43938808732575074</v>
      </c>
      <c r="C578" s="25">
        <f>'Stock Data'!B577/'Stock Data'!$B$2-1</f>
        <v>0.69039623880260104</v>
      </c>
      <c r="D578" s="26">
        <f t="shared" si="8"/>
        <v>0.25100815147685029</v>
      </c>
    </row>
    <row r="579" spans="1:4" x14ac:dyDescent="0.35">
      <c r="A579" s="23">
        <v>42111</v>
      </c>
      <c r="B579" s="24">
        <f>'Stock Data'!E578/'Stock Data'!$E$2-1</f>
        <v>0.42310681567764408</v>
      </c>
      <c r="C579" s="25">
        <f>'Stock Data'!B578/'Stock Data'!$B$2-1</f>
        <v>0.67137141525446276</v>
      </c>
      <c r="D579" s="26">
        <f t="shared" si="8"/>
        <v>0.24826459957681868</v>
      </c>
    </row>
    <row r="580" spans="1:4" x14ac:dyDescent="0.35">
      <c r="A580" s="23">
        <v>42114</v>
      </c>
      <c r="B580" s="24">
        <f>'Stock Data'!E579/'Stock Data'!$E$2-1</f>
        <v>0.4362493940215717</v>
      </c>
      <c r="C580" s="25">
        <f>'Stock Data'!B579/'Stock Data'!$B$2-1</f>
        <v>0.70955505973781152</v>
      </c>
      <c r="D580" s="26">
        <f t="shared" si="8"/>
        <v>0.27330566571623982</v>
      </c>
    </row>
    <row r="581" spans="1:4" x14ac:dyDescent="0.35">
      <c r="A581" s="23">
        <v>42115</v>
      </c>
      <c r="B581" s="24">
        <f>'Stock Data'!E580/'Stock Data'!$E$2-1</f>
        <v>0.43412287571189778</v>
      </c>
      <c r="C581" s="25">
        <f>'Stock Data'!B580/'Stock Data'!$B$2-1</f>
        <v>0.70031084715262737</v>
      </c>
      <c r="D581" s="26">
        <f t="shared" ref="D581:D644" si="9">C581-B581</f>
        <v>0.26618797144072959</v>
      </c>
    </row>
    <row r="582" spans="1:4" x14ac:dyDescent="0.35">
      <c r="A582" s="23">
        <v>42116</v>
      </c>
      <c r="B582" s="24">
        <f>'Stock Data'!E581/'Stock Data'!$E$2-1</f>
        <v>0.44141894775616186</v>
      </c>
      <c r="C582" s="25">
        <f>'Stock Data'!B581/'Stock Data'!$B$2-1</f>
        <v>0.72322090414500795</v>
      </c>
      <c r="D582" s="26">
        <f t="shared" si="9"/>
        <v>0.28180195638884609</v>
      </c>
    </row>
    <row r="583" spans="1:4" x14ac:dyDescent="0.35">
      <c r="A583" s="23">
        <v>42117</v>
      </c>
      <c r="B583" s="24">
        <f>'Stock Data'!E582/'Stock Data'!$E$2-1</f>
        <v>0.44481740432162731</v>
      </c>
      <c r="C583" s="25">
        <f>'Stock Data'!B582/'Stock Data'!$B$2-1</f>
        <v>0.73728845876205384</v>
      </c>
      <c r="D583" s="26">
        <f t="shared" si="9"/>
        <v>0.29247105444042654</v>
      </c>
    </row>
    <row r="584" spans="1:4" x14ac:dyDescent="0.35">
      <c r="A584" s="23">
        <v>42118</v>
      </c>
      <c r="B584" s="24">
        <f>'Stock Data'!E583/'Stock Data'!$E$2-1</f>
        <v>0.44807228927723863</v>
      </c>
      <c r="C584" s="25">
        <f>'Stock Data'!B583/'Stock Data'!$B$2-1</f>
        <v>0.74546087551904971</v>
      </c>
      <c r="D584" s="26">
        <f t="shared" si="9"/>
        <v>0.29738858624181108</v>
      </c>
    </row>
    <row r="585" spans="1:4" x14ac:dyDescent="0.35">
      <c r="A585" s="23">
        <v>42121</v>
      </c>
      <c r="B585" s="24">
        <f>'Stock Data'!E584/'Stock Data'!$E$2-1</f>
        <v>0.44207536723286323</v>
      </c>
      <c r="C585" s="25">
        <f>'Stock Data'!B584/'Stock Data'!$B$2-1</f>
        <v>0.77721374503326812</v>
      </c>
      <c r="D585" s="26">
        <f t="shared" si="9"/>
        <v>0.3351383778004049</v>
      </c>
    </row>
    <row r="586" spans="1:4" x14ac:dyDescent="0.35">
      <c r="A586" s="23">
        <v>42122</v>
      </c>
      <c r="B586" s="24">
        <f>'Stock Data'!E585/'Stock Data'!$E$2-1</f>
        <v>0.446068808121451</v>
      </c>
      <c r="C586" s="25">
        <f>'Stock Data'!B585/'Stock Data'!$B$2-1</f>
        <v>0.74921253450326986</v>
      </c>
      <c r="D586" s="26">
        <f t="shared" si="9"/>
        <v>0.30314372638181886</v>
      </c>
    </row>
    <row r="587" spans="1:4" x14ac:dyDescent="0.35">
      <c r="A587" s="23">
        <v>42123</v>
      </c>
      <c r="B587" s="24">
        <f>'Stock Data'!E586/'Stock Data'!$E$2-1</f>
        <v>0.44066002558154205</v>
      </c>
      <c r="C587" s="25">
        <f>'Stock Data'!B586/'Stock Data'!$B$2-1</f>
        <v>0.72348881433374213</v>
      </c>
      <c r="D587" s="26">
        <f t="shared" si="9"/>
        <v>0.28282878875220008</v>
      </c>
    </row>
    <row r="588" spans="1:4" x14ac:dyDescent="0.35">
      <c r="A588" s="23">
        <v>42124</v>
      </c>
      <c r="B588" s="24">
        <f>'Stock Data'!E587/'Stock Data'!$E$2-1</f>
        <v>0.42606771464628523</v>
      </c>
      <c r="C588" s="25">
        <f>'Stock Data'!B587/'Stock Data'!$B$2-1</f>
        <v>0.67673050717595129</v>
      </c>
      <c r="D588" s="26">
        <f t="shared" si="9"/>
        <v>0.25066279252966606</v>
      </c>
    </row>
    <row r="589" spans="1:4" x14ac:dyDescent="0.35">
      <c r="A589" s="23">
        <v>42125</v>
      </c>
      <c r="B589" s="24">
        <f>'Stock Data'!E588/'Stock Data'!$E$2-1</f>
        <v>0.44164465445469503</v>
      </c>
      <c r="C589" s="25">
        <f>'Stock Data'!B588/'Stock Data'!$B$2-1</f>
        <v>0.72764198616185505</v>
      </c>
      <c r="D589" s="26">
        <f t="shared" si="9"/>
        <v>0.28599733170716002</v>
      </c>
    </row>
    <row r="590" spans="1:4" x14ac:dyDescent="0.35">
      <c r="A590" s="23">
        <v>42128</v>
      </c>
      <c r="B590" s="24">
        <f>'Stock Data'!E589/'Stock Data'!$E$2-1</f>
        <v>0.44588416896725747</v>
      </c>
      <c r="C590" s="25">
        <f>'Stock Data'!B589/'Stock Data'!$B$2-1</f>
        <v>0.72429269997319645</v>
      </c>
      <c r="D590" s="26">
        <f t="shared" si="9"/>
        <v>0.27840853100593899</v>
      </c>
    </row>
    <row r="591" spans="1:4" x14ac:dyDescent="0.35">
      <c r="A591" s="23">
        <v>42129</v>
      </c>
      <c r="B591" s="24">
        <f>'Stock Data'!E590/'Stock Data'!$E$2-1</f>
        <v>0.42876868350691177</v>
      </c>
      <c r="C591" s="25">
        <f>'Stock Data'!B590/'Stock Data'!$B$2-1</f>
        <v>0.68543908265205555</v>
      </c>
      <c r="D591" s="26">
        <f t="shared" si="9"/>
        <v>0.25667039914514378</v>
      </c>
    </row>
    <row r="592" spans="1:4" x14ac:dyDescent="0.35">
      <c r="A592" s="23">
        <v>42130</v>
      </c>
      <c r="B592" s="24">
        <f>'Stock Data'!E591/'Stock Data'!$E$2-1</f>
        <v>0.4224024831541493</v>
      </c>
      <c r="C592" s="25">
        <f>'Stock Data'!B591/'Stock Data'!$B$2-1</f>
        <v>0.67485483980587713</v>
      </c>
      <c r="D592" s="26">
        <f t="shared" si="9"/>
        <v>0.25245235665172783</v>
      </c>
    </row>
    <row r="593" spans="1:4" x14ac:dyDescent="0.35">
      <c r="A593" s="23">
        <v>42131</v>
      </c>
      <c r="B593" s="24">
        <f>'Stock Data'!E592/'Stock Data'!$E$2-1</f>
        <v>0.42777036499644705</v>
      </c>
      <c r="C593" s="25">
        <f>'Stock Data'!B592/'Stock Data'!$B$2-1</f>
        <v>0.68521429692487357</v>
      </c>
      <c r="D593" s="26">
        <f t="shared" si="9"/>
        <v>0.25744393192842652</v>
      </c>
    </row>
    <row r="594" spans="1:4" x14ac:dyDescent="0.35">
      <c r="A594" s="23">
        <v>42132</v>
      </c>
      <c r="B594" s="24">
        <f>'Stock Data'!E593/'Stock Data'!$E$2-1</f>
        <v>0.4469851577061672</v>
      </c>
      <c r="C594" s="25">
        <f>'Stock Data'!B593/'Stock Data'!$B$2-1</f>
        <v>0.71696533375520777</v>
      </c>
      <c r="D594" s="26">
        <f t="shared" si="9"/>
        <v>0.26998017604904057</v>
      </c>
    </row>
    <row r="595" spans="1:4" x14ac:dyDescent="0.35">
      <c r="A595" s="23">
        <v>42135</v>
      </c>
      <c r="B595" s="24">
        <f>'Stock Data'!E594/'Stock Data'!$E$2-1</f>
        <v>0.43962063884293978</v>
      </c>
      <c r="C595" s="25">
        <f>'Stock Data'!B594/'Stock Data'!$B$2-1</f>
        <v>0.69947512920386146</v>
      </c>
      <c r="D595" s="26">
        <f t="shared" si="9"/>
        <v>0.25985449036092167</v>
      </c>
    </row>
    <row r="596" spans="1:4" x14ac:dyDescent="0.35">
      <c r="A596" s="23">
        <v>42136</v>
      </c>
      <c r="B596" s="24">
        <f>'Stock Data'!E595/'Stock Data'!$E$2-1</f>
        <v>0.43537427951172147</v>
      </c>
      <c r="C596" s="25">
        <f>'Stock Data'!B595/'Stock Data'!$B$2-1</f>
        <v>0.69342113994375554</v>
      </c>
      <c r="D596" s="26">
        <f t="shared" si="9"/>
        <v>0.25804686043203406</v>
      </c>
    </row>
    <row r="597" spans="1:4" x14ac:dyDescent="0.35">
      <c r="A597" s="23">
        <v>42137</v>
      </c>
      <c r="B597" s="24">
        <f>'Stock Data'!E596/'Stock Data'!$E$2-1</f>
        <v>0.43493655506816897</v>
      </c>
      <c r="C597" s="25">
        <f>'Stock Data'!B596/'Stock Data'!$B$2-1</f>
        <v>0.69530465965939503</v>
      </c>
      <c r="D597" s="26">
        <f t="shared" si="9"/>
        <v>0.26036810459122606</v>
      </c>
    </row>
    <row r="598" spans="1:4" x14ac:dyDescent="0.35">
      <c r="A598" s="23">
        <v>42138</v>
      </c>
      <c r="B598" s="24">
        <f>'Stock Data'!E597/'Stock Data'!$E$2-1</f>
        <v>0.45040414804380235</v>
      </c>
      <c r="C598" s="25">
        <f>'Stock Data'!B597/'Stock Data'!$B$2-1</f>
        <v>0.73485855959025947</v>
      </c>
      <c r="D598" s="26">
        <f t="shared" si="9"/>
        <v>0.28445441154645712</v>
      </c>
    </row>
    <row r="599" spans="1:4" x14ac:dyDescent="0.35">
      <c r="A599" s="23">
        <v>42139</v>
      </c>
      <c r="B599" s="24">
        <f>'Stock Data'!E598/'Stock Data'!$E$2-1</f>
        <v>0.45151865820569959</v>
      </c>
      <c r="C599" s="25">
        <f>'Stock Data'!B598/'Stock Data'!$B$2-1</f>
        <v>0.73243693569108026</v>
      </c>
      <c r="D599" s="26">
        <f t="shared" si="9"/>
        <v>0.28091827748538067</v>
      </c>
    </row>
    <row r="600" spans="1:4" x14ac:dyDescent="0.35">
      <c r="A600" s="23">
        <v>42142</v>
      </c>
      <c r="B600" s="24">
        <f>'Stock Data'!E599/'Stock Data'!$E$2-1</f>
        <v>0.45594281187245556</v>
      </c>
      <c r="C600" s="25">
        <f>'Stock Data'!B599/'Stock Data'!$B$2-1</f>
        <v>0.75154145279304485</v>
      </c>
      <c r="D600" s="26">
        <f t="shared" si="9"/>
        <v>0.2955986409205893</v>
      </c>
    </row>
    <row r="601" spans="1:4" x14ac:dyDescent="0.35">
      <c r="A601" s="23">
        <v>42143</v>
      </c>
      <c r="B601" s="24">
        <f>'Stock Data'!E600/'Stock Data'!$E$2-1</f>
        <v>0.45500609536229808</v>
      </c>
      <c r="C601" s="25">
        <f>'Stock Data'!B600/'Stock Data'!$B$2-1</f>
        <v>0.74992670321780808</v>
      </c>
      <c r="D601" s="26">
        <f t="shared" si="9"/>
        <v>0.29492060785551</v>
      </c>
    </row>
    <row r="602" spans="1:4" x14ac:dyDescent="0.35">
      <c r="A602" s="23">
        <v>42144</v>
      </c>
      <c r="B602" s="24">
        <f>'Stock Data'!E601/'Stock Data'!$E$2-1</f>
        <v>0.45365218886455572</v>
      </c>
      <c r="C602" s="25">
        <f>'Stock Data'!B601/'Stock Data'!$B$2-1</f>
        <v>0.7497921560255707</v>
      </c>
      <c r="D602" s="26">
        <f t="shared" si="9"/>
        <v>0.29613996716101498</v>
      </c>
    </row>
    <row r="603" spans="1:4" x14ac:dyDescent="0.35">
      <c r="A603" s="23">
        <v>42145</v>
      </c>
      <c r="B603" s="24">
        <f>'Stock Data'!E602/'Stock Data'!$E$2-1</f>
        <v>0.45705064474622326</v>
      </c>
      <c r="C603" s="25">
        <f>'Stock Data'!B602/'Stock Data'!$B$2-1</f>
        <v>0.76768569200712555</v>
      </c>
      <c r="D603" s="26">
        <f t="shared" si="9"/>
        <v>0.3106350472609023</v>
      </c>
    </row>
    <row r="604" spans="1:4" x14ac:dyDescent="0.35">
      <c r="A604" s="23">
        <v>42146</v>
      </c>
      <c r="B604" s="24">
        <f>'Stock Data'!E603/'Stock Data'!$E$2-1</f>
        <v>0.45379575979061171</v>
      </c>
      <c r="C604" s="25">
        <f>'Stock Data'!B603/'Stock Data'!$B$2-1</f>
        <v>0.78315729394299805</v>
      </c>
      <c r="D604" s="26">
        <f t="shared" si="9"/>
        <v>0.32936153415238634</v>
      </c>
    </row>
    <row r="605" spans="1:4" x14ac:dyDescent="0.35">
      <c r="A605" s="23">
        <v>42150</v>
      </c>
      <c r="B605" s="24">
        <f>'Stock Data'!E604/'Stock Data'!$E$2-1</f>
        <v>0.43884786018427957</v>
      </c>
      <c r="C605" s="25">
        <f>'Stock Data'!B604/'Stock Data'!$B$2-1</f>
        <v>0.74387248839660858</v>
      </c>
      <c r="D605" s="26">
        <f t="shared" si="9"/>
        <v>0.30502462821232901</v>
      </c>
    </row>
    <row r="606" spans="1:4" x14ac:dyDescent="0.35">
      <c r="A606" s="23">
        <v>42151</v>
      </c>
      <c r="B606" s="24">
        <f>'Stock Data'!E605/'Stock Data'!$E$2-1</f>
        <v>0.45203150675634474</v>
      </c>
      <c r="C606" s="25">
        <f>'Stock Data'!B605/'Stock Data'!$B$2-1</f>
        <v>0.77643063920954725</v>
      </c>
      <c r="D606" s="26">
        <f t="shared" si="9"/>
        <v>0.32439913245320251</v>
      </c>
    </row>
    <row r="607" spans="1:4" x14ac:dyDescent="0.35">
      <c r="A607" s="23">
        <v>42152</v>
      </c>
      <c r="B607" s="24">
        <f>'Stock Data'!E606/'Stock Data'!$E$2-1</f>
        <v>0.45019213029878302</v>
      </c>
      <c r="C607" s="25">
        <f>'Stock Data'!B606/'Stock Data'!$B$2-1</f>
        <v>0.77293248269921766</v>
      </c>
      <c r="D607" s="26">
        <f t="shared" si="9"/>
        <v>0.32274035240043464</v>
      </c>
    </row>
    <row r="608" spans="1:4" x14ac:dyDescent="0.35">
      <c r="A608" s="23">
        <v>42153</v>
      </c>
      <c r="B608" s="24">
        <f>'Stock Data'!E607/'Stock Data'!$E$2-1</f>
        <v>0.441029136359403</v>
      </c>
      <c r="C608" s="25">
        <f>'Stock Data'!B607/'Stock Data'!$B$2-1</f>
        <v>0.75275198279126765</v>
      </c>
      <c r="D608" s="26">
        <f t="shared" si="9"/>
        <v>0.31172284643186465</v>
      </c>
    </row>
    <row r="609" spans="1:4" x14ac:dyDescent="0.35">
      <c r="A609" s="23">
        <v>42156</v>
      </c>
      <c r="B609" s="24">
        <f>'Stock Data'!E608/'Stock Data'!$E$2-1</f>
        <v>0.44399687946290212</v>
      </c>
      <c r="C609" s="25">
        <f>'Stock Data'!B608/'Stock Data'!$B$2-1</f>
        <v>0.7562499278380721</v>
      </c>
      <c r="D609" s="26">
        <f t="shared" si="9"/>
        <v>0.31225304837516998</v>
      </c>
    </row>
    <row r="610" spans="1:4" x14ac:dyDescent="0.35">
      <c r="A610" s="23">
        <v>42157</v>
      </c>
      <c r="B610" s="24">
        <f>'Stock Data'!E609/'Stock Data'!$E$2-1</f>
        <v>0.44254047026724153</v>
      </c>
      <c r="C610" s="25">
        <f>'Stock Data'!B609/'Stock Data'!$B$2-1</f>
        <v>0.7484470647375423</v>
      </c>
      <c r="D610" s="26">
        <f t="shared" si="9"/>
        <v>0.30590659447030077</v>
      </c>
    </row>
    <row r="611" spans="1:4" x14ac:dyDescent="0.35">
      <c r="A611" s="23">
        <v>42158</v>
      </c>
      <c r="B611" s="24">
        <f>'Stock Data'!E610/'Stock Data'!$E$2-1</f>
        <v>0.44559702711514526</v>
      </c>
      <c r="C611" s="25">
        <f>'Stock Data'!B610/'Stock Data'!$B$2-1</f>
        <v>0.75059936869115318</v>
      </c>
      <c r="D611" s="26">
        <f t="shared" si="9"/>
        <v>0.30500234157600792</v>
      </c>
    </row>
    <row r="612" spans="1:4" x14ac:dyDescent="0.35">
      <c r="A612" s="23">
        <v>42159</v>
      </c>
      <c r="B612" s="24">
        <f>'Stock Data'!E611/'Stock Data'!$E$2-1</f>
        <v>0.43313140202008871</v>
      </c>
      <c r="C612" s="25">
        <f>'Stock Data'!B611/'Stock Data'!$B$2-1</f>
        <v>0.74037467022791925</v>
      </c>
      <c r="D612" s="26">
        <f t="shared" si="9"/>
        <v>0.30724326820783054</v>
      </c>
    </row>
    <row r="613" spans="1:4" x14ac:dyDescent="0.35">
      <c r="A613" s="23">
        <v>42160</v>
      </c>
      <c r="B613" s="24">
        <f>'Stock Data'!E612/'Stock Data'!$E$2-1</f>
        <v>0.43107316299885179</v>
      </c>
      <c r="C613" s="25">
        <f>'Stock Data'!B612/'Stock Data'!$B$2-1</f>
        <v>0.73082252445748375</v>
      </c>
      <c r="D613" s="26">
        <f t="shared" si="9"/>
        <v>0.29974936145863196</v>
      </c>
    </row>
    <row r="614" spans="1:4" x14ac:dyDescent="0.35">
      <c r="A614" s="23">
        <v>42163</v>
      </c>
      <c r="B614" s="24">
        <f>'Stock Data'!E613/'Stock Data'!$E$2-1</f>
        <v>0.42180766567775518</v>
      </c>
      <c r="C614" s="25">
        <f>'Stock Data'!B613/'Stock Data'!$B$2-1</f>
        <v>0.71938674619086185</v>
      </c>
      <c r="D614" s="26">
        <f t="shared" si="9"/>
        <v>0.29757908051310666</v>
      </c>
    </row>
    <row r="615" spans="1:4" x14ac:dyDescent="0.35">
      <c r="A615" s="23">
        <v>42164</v>
      </c>
      <c r="B615" s="24">
        <f>'Stock Data'!E614/'Stock Data'!$E$2-1</f>
        <v>0.4224024831541493</v>
      </c>
      <c r="C615" s="25">
        <f>'Stock Data'!B614/'Stock Data'!$B$2-1</f>
        <v>0.71427429122748221</v>
      </c>
      <c r="D615" s="26">
        <f t="shared" si="9"/>
        <v>0.29187180807333291</v>
      </c>
    </row>
    <row r="616" spans="1:4" x14ac:dyDescent="0.35">
      <c r="A616" s="23">
        <v>42165</v>
      </c>
      <c r="B616" s="24">
        <f>'Stock Data'!E615/'Stock Data'!$E$2-1</f>
        <v>0.43953165825180673</v>
      </c>
      <c r="C616" s="25">
        <f>'Stock Data'!B615/'Stock Data'!$B$2-1</f>
        <v>0.73391689841541785</v>
      </c>
      <c r="D616" s="26">
        <f t="shared" si="9"/>
        <v>0.29438524016361112</v>
      </c>
    </row>
    <row r="617" spans="1:4" x14ac:dyDescent="0.35">
      <c r="A617" s="23">
        <v>42166</v>
      </c>
      <c r="B617" s="24">
        <f>'Stock Data'!E616/'Stock Data'!$E$2-1</f>
        <v>0.44203446585145412</v>
      </c>
      <c r="C617" s="25">
        <f>'Stock Data'!B616/'Stock Data'!$B$2-1</f>
        <v>0.73001498754782945</v>
      </c>
      <c r="D617" s="26">
        <f t="shared" si="9"/>
        <v>0.28798052169637534</v>
      </c>
    </row>
    <row r="618" spans="1:4" x14ac:dyDescent="0.35">
      <c r="A618" s="23">
        <v>42167</v>
      </c>
      <c r="B618" s="24">
        <f>'Stock Data'!E617/'Stock Data'!$E$2-1</f>
        <v>0.43194844435543045</v>
      </c>
      <c r="C618" s="25">
        <f>'Stock Data'!B617/'Stock Data'!$B$2-1</f>
        <v>0.71091102025103003</v>
      </c>
      <c r="D618" s="26">
        <f t="shared" si="9"/>
        <v>0.27896257589559958</v>
      </c>
    </row>
    <row r="619" spans="1:4" x14ac:dyDescent="0.35">
      <c r="A619" s="23">
        <v>42170</v>
      </c>
      <c r="B619" s="24">
        <f>'Stock Data'!E618/'Stock Data'!$E$2-1</f>
        <v>0.42532915939710692</v>
      </c>
      <c r="C619" s="25">
        <f>'Stock Data'!B618/'Stock Data'!$B$2-1</f>
        <v>0.70754752371348451</v>
      </c>
      <c r="D619" s="26">
        <f t="shared" si="9"/>
        <v>0.28221836431637759</v>
      </c>
    </row>
    <row r="620" spans="1:4" x14ac:dyDescent="0.35">
      <c r="A620" s="23">
        <v>42171</v>
      </c>
      <c r="B620" s="24">
        <f>'Stock Data'!E619/'Stock Data'!$E$2-1</f>
        <v>0.43343907764437062</v>
      </c>
      <c r="C620" s="25">
        <f>'Stock Data'!B619/'Stock Data'!$B$2-1</f>
        <v>0.71669601380963965</v>
      </c>
      <c r="D620" s="26">
        <f t="shared" si="9"/>
        <v>0.28325693616526904</v>
      </c>
    </row>
    <row r="621" spans="1:4" x14ac:dyDescent="0.35">
      <c r="A621" s="23">
        <v>42172</v>
      </c>
      <c r="B621" s="24">
        <f>'Stock Data'!E620/'Stock Data'!$E$2-1</f>
        <v>0.43627677261239728</v>
      </c>
      <c r="C621" s="25">
        <f>'Stock Data'!B620/'Stock Data'!$B$2-1</f>
        <v>0.71265987999388569</v>
      </c>
      <c r="D621" s="26">
        <f t="shared" si="9"/>
        <v>0.27638310738148841</v>
      </c>
    </row>
    <row r="622" spans="1:4" x14ac:dyDescent="0.35">
      <c r="A622" s="23">
        <v>42173</v>
      </c>
      <c r="B622" s="24">
        <f>'Stock Data'!E621/'Stock Data'!$E$2-1</f>
        <v>0.45049980592306493</v>
      </c>
      <c r="C622" s="25">
        <f>'Stock Data'!B621/'Stock Data'!$B$2-1</f>
        <v>0.72046284177739373</v>
      </c>
      <c r="D622" s="26">
        <f t="shared" si="9"/>
        <v>0.26996303585432879</v>
      </c>
    </row>
    <row r="623" spans="1:4" x14ac:dyDescent="0.35">
      <c r="A623" s="23">
        <v>42174</v>
      </c>
      <c r="B623" s="24">
        <f>'Stock Data'!E622/'Stock Data'!$E$2-1</f>
        <v>0.4428070776633859</v>
      </c>
      <c r="C623" s="25">
        <f>'Stock Data'!B622/'Stock Data'!$B$2-1</f>
        <v>0.70324228141568756</v>
      </c>
      <c r="D623" s="26">
        <f t="shared" si="9"/>
        <v>0.26043520375230167</v>
      </c>
    </row>
    <row r="624" spans="1:4" x14ac:dyDescent="0.35">
      <c r="A624" s="23">
        <v>42177</v>
      </c>
      <c r="B624" s="24">
        <f>'Stock Data'!E623/'Stock Data'!$E$2-1</f>
        <v>0.45160079466197467</v>
      </c>
      <c r="C624" s="25">
        <f>'Stock Data'!B623/'Stock Data'!$B$2-1</f>
        <v>0.71683057509944548</v>
      </c>
      <c r="D624" s="26">
        <f t="shared" si="9"/>
        <v>0.26522978043747081</v>
      </c>
    </row>
    <row r="625" spans="1:4" x14ac:dyDescent="0.35">
      <c r="A625" s="23">
        <v>42178</v>
      </c>
      <c r="B625" s="24">
        <f>'Stock Data'!E624/'Stock Data'!$E$2-1</f>
        <v>0.4525238215348204</v>
      </c>
      <c r="C625" s="25">
        <f>'Stock Data'!B624/'Stock Data'!$B$2-1</f>
        <v>0.70902738775484364</v>
      </c>
      <c r="D625" s="26">
        <f t="shared" si="9"/>
        <v>0.25650356622002324</v>
      </c>
    </row>
    <row r="626" spans="1:4" x14ac:dyDescent="0.35">
      <c r="A626" s="23">
        <v>42179</v>
      </c>
      <c r="B626" s="24">
        <f>'Stock Data'!E625/'Stock Data'!$E$2-1</f>
        <v>0.44184298256240262</v>
      </c>
      <c r="C626" s="25">
        <f>'Stock Data'!B625/'Stock Data'!$B$2-1</f>
        <v>0.72355744129642141</v>
      </c>
      <c r="D626" s="26">
        <f t="shared" si="9"/>
        <v>0.28171445873401879</v>
      </c>
    </row>
    <row r="627" spans="1:4" x14ac:dyDescent="0.35">
      <c r="A627" s="23">
        <v>42180</v>
      </c>
      <c r="B627" s="24">
        <f>'Stock Data'!E626/'Stock Data'!$E$2-1</f>
        <v>0.43755555568684468</v>
      </c>
      <c r="C627" s="25">
        <f>'Stock Data'!B626/'Stock Data'!$B$2-1</f>
        <v>0.71535059827753944</v>
      </c>
      <c r="D627" s="26">
        <f t="shared" si="9"/>
        <v>0.27779504259069476</v>
      </c>
    </row>
    <row r="628" spans="1:4" x14ac:dyDescent="0.35">
      <c r="A628" s="23">
        <v>42181</v>
      </c>
      <c r="B628" s="24">
        <f>'Stock Data'!E627/'Stock Data'!$E$2-1</f>
        <v>0.43699479408940611</v>
      </c>
      <c r="C628" s="25">
        <f>'Stock Data'!B627/'Stock Data'!$B$2-1</f>
        <v>0.70526034832356443</v>
      </c>
      <c r="D628" s="26">
        <f t="shared" si="9"/>
        <v>0.26826555423415832</v>
      </c>
    </row>
    <row r="629" spans="1:4" x14ac:dyDescent="0.35">
      <c r="A629" s="23">
        <v>42184</v>
      </c>
      <c r="B629" s="24">
        <f>'Stock Data'!E628/'Stock Data'!$E$2-1</f>
        <v>0.40701018249993304</v>
      </c>
      <c r="C629" s="25">
        <f>'Stock Data'!B628/'Stock Data'!$B$2-1</f>
        <v>0.67539294398941663</v>
      </c>
      <c r="D629" s="26">
        <f t="shared" si="9"/>
        <v>0.26838276148948359</v>
      </c>
    </row>
    <row r="630" spans="1:4" x14ac:dyDescent="0.35">
      <c r="A630" s="23">
        <v>42185</v>
      </c>
      <c r="B630" s="24">
        <f>'Stock Data'!E629/'Stock Data'!$E$2-1</f>
        <v>0.41075070426209237</v>
      </c>
      <c r="C630" s="25">
        <f>'Stock Data'!B629/'Stock Data'!$B$2-1</f>
        <v>0.68750135953424674</v>
      </c>
      <c r="D630" s="26">
        <f t="shared" si="9"/>
        <v>0.27675065527215437</v>
      </c>
    </row>
    <row r="631" spans="1:4" x14ac:dyDescent="0.35">
      <c r="A631" s="23">
        <v>42186</v>
      </c>
      <c r="B631" s="24">
        <f>'Stock Data'!E630/'Stock Data'!$E$2-1</f>
        <v>0.42053572810576179</v>
      </c>
      <c r="C631" s="25">
        <f>'Stock Data'!B630/'Stock Data'!$B$2-1</f>
        <v>0.70324228141568756</v>
      </c>
      <c r="D631" s="26">
        <f t="shared" si="9"/>
        <v>0.28270655330992578</v>
      </c>
    </row>
    <row r="632" spans="1:4" x14ac:dyDescent="0.35">
      <c r="A632" s="23">
        <v>42187</v>
      </c>
      <c r="B632" s="24">
        <f>'Stock Data'!E631/'Stock Data'!$E$2-1</f>
        <v>0.42009817050893772</v>
      </c>
      <c r="C632" s="25">
        <f>'Stock Data'!B631/'Stock Data'!$B$2-1</f>
        <v>0.70108955453502642</v>
      </c>
      <c r="D632" s="26">
        <f t="shared" si="9"/>
        <v>0.2809913840260887</v>
      </c>
    </row>
    <row r="633" spans="1:4" x14ac:dyDescent="0.35">
      <c r="A633" s="23">
        <v>42191</v>
      </c>
      <c r="B633" s="24">
        <f>'Stock Data'!E632/'Stock Data'!$E$2-1</f>
        <v>0.41461409701520746</v>
      </c>
      <c r="C633" s="25">
        <f>'Stock Data'!B632/'Stock Data'!$B$2-1</f>
        <v>0.69517009836958943</v>
      </c>
      <c r="D633" s="26">
        <f t="shared" si="9"/>
        <v>0.28055600135438197</v>
      </c>
    </row>
    <row r="634" spans="1:4" x14ac:dyDescent="0.35">
      <c r="A634" s="23">
        <v>42192</v>
      </c>
      <c r="B634" s="24">
        <f>'Stock Data'!E633/'Stock Data'!$E$2-1</f>
        <v>0.42321633004094683</v>
      </c>
      <c r="C634" s="25">
        <f>'Stock Data'!B633/'Stock Data'!$B$2-1</f>
        <v>0.69099940326402964</v>
      </c>
      <c r="D634" s="26">
        <f t="shared" si="9"/>
        <v>0.26778307322308281</v>
      </c>
    </row>
    <row r="635" spans="1:4" x14ac:dyDescent="0.35">
      <c r="A635" s="23">
        <v>42193</v>
      </c>
      <c r="B635" s="24">
        <f>'Stock Data'!E634/'Stock Data'!$E$2-1</f>
        <v>0.39951586577132558</v>
      </c>
      <c r="C635" s="25">
        <f>'Stock Data'!B634/'Stock Data'!$B$2-1</f>
        <v>0.64902378075100819</v>
      </c>
      <c r="D635" s="26">
        <f t="shared" si="9"/>
        <v>0.24950791497968261</v>
      </c>
    </row>
    <row r="636" spans="1:4" x14ac:dyDescent="0.35">
      <c r="A636" s="23">
        <v>42194</v>
      </c>
      <c r="B636" s="24">
        <f>'Stock Data'!E635/'Stock Data'!$E$2-1</f>
        <v>0.40268185424296599</v>
      </c>
      <c r="C636" s="25">
        <f>'Stock Data'!B635/'Stock Data'!$B$2-1</f>
        <v>0.61538943566855941</v>
      </c>
      <c r="D636" s="26">
        <f t="shared" si="9"/>
        <v>0.21270758142559343</v>
      </c>
    </row>
    <row r="637" spans="1:4" x14ac:dyDescent="0.35">
      <c r="A637" s="23">
        <v>42195</v>
      </c>
      <c r="B637" s="24">
        <f>'Stock Data'!E636/'Stock Data'!$E$2-1</f>
        <v>0.41998882299236318</v>
      </c>
      <c r="C637" s="25">
        <f>'Stock Data'!B636/'Stock Data'!$B$2-1</f>
        <v>0.6585759265214437</v>
      </c>
      <c r="D637" s="26">
        <f t="shared" si="9"/>
        <v>0.23858710352908052</v>
      </c>
    </row>
    <row r="638" spans="1:4" x14ac:dyDescent="0.35">
      <c r="A638" s="23">
        <v>42198</v>
      </c>
      <c r="B638" s="24">
        <f>'Stock Data'!E637/'Stock Data'!$E$2-1</f>
        <v>0.43570248959197122</v>
      </c>
      <c r="C638" s="25">
        <f>'Stock Data'!B637/'Stock Data'!$B$2-1</f>
        <v>0.69059586037029619</v>
      </c>
      <c r="D638" s="26">
        <f t="shared" si="9"/>
        <v>0.25489337077832497</v>
      </c>
    </row>
    <row r="639" spans="1:4" x14ac:dyDescent="0.35">
      <c r="A639" s="23">
        <v>42199</v>
      </c>
      <c r="B639" s="24">
        <f>'Stock Data'!E638/'Stock Data'!$E$2-1</f>
        <v>0.44209590100503315</v>
      </c>
      <c r="C639" s="25">
        <f>'Stock Data'!B638/'Stock Data'!$B$2-1</f>
        <v>0.68992298343342595</v>
      </c>
      <c r="D639" s="26">
        <f t="shared" si="9"/>
        <v>0.2478270824283928</v>
      </c>
    </row>
    <row r="640" spans="1:4" x14ac:dyDescent="0.35">
      <c r="A640" s="23">
        <v>42200</v>
      </c>
      <c r="B640" s="24">
        <f>'Stock Data'!E639/'Stock Data'!$E$2-1</f>
        <v>0.44103598049426096</v>
      </c>
      <c r="C640" s="25">
        <f>'Stock Data'!B639/'Stock Data'!$B$2-1</f>
        <v>0.70620210818138429</v>
      </c>
      <c r="D640" s="26">
        <f t="shared" si="9"/>
        <v>0.26516612768712333</v>
      </c>
    </row>
    <row r="641" spans="1:4" x14ac:dyDescent="0.35">
      <c r="A641" s="23">
        <v>42201</v>
      </c>
      <c r="B641" s="24">
        <f>'Stock Data'!E640/'Stock Data'!$E$2-1</f>
        <v>0.45258542353512765</v>
      </c>
      <c r="C641" s="25">
        <f>'Stock Data'!B640/'Stock Data'!$B$2-1</f>
        <v>0.72893900474184403</v>
      </c>
      <c r="D641" s="26">
        <f t="shared" si="9"/>
        <v>0.27635358120671638</v>
      </c>
    </row>
    <row r="642" spans="1:4" x14ac:dyDescent="0.35">
      <c r="A642" s="23">
        <v>42202</v>
      </c>
      <c r="B642" s="24">
        <f>'Stock Data'!E641/'Stock Data'!$E$2-1</f>
        <v>0.45419224915929846</v>
      </c>
      <c r="C642" s="25">
        <f>'Stock Data'!B641/'Stock Data'!$B$2-1</f>
        <v>0.74387248839660858</v>
      </c>
      <c r="D642" s="26">
        <f t="shared" si="9"/>
        <v>0.28968023923731012</v>
      </c>
    </row>
    <row r="643" spans="1:4" x14ac:dyDescent="0.35">
      <c r="A643" s="23">
        <v>42205</v>
      </c>
      <c r="B643" s="24">
        <f>'Stock Data'!E642/'Stock Data'!$E$2-1</f>
        <v>0.45531377098657977</v>
      </c>
      <c r="C643" s="25">
        <f>'Stock Data'!B642/'Stock Data'!$B$2-1</f>
        <v>0.77683450634735274</v>
      </c>
      <c r="D643" s="26">
        <f t="shared" si="9"/>
        <v>0.32152073536077297</v>
      </c>
    </row>
    <row r="644" spans="1:4" x14ac:dyDescent="0.35">
      <c r="A644" s="23">
        <v>42206</v>
      </c>
      <c r="B644" s="24">
        <f>'Stock Data'!E643/'Stock Data'!$E$2-1</f>
        <v>0.44911167601584112</v>
      </c>
      <c r="C644" s="25">
        <f>'Stock Data'!B643/'Stock Data'!$B$2-1</f>
        <v>0.75907519331396323</v>
      </c>
      <c r="D644" s="26">
        <f t="shared" si="9"/>
        <v>0.3099635172981221</v>
      </c>
    </row>
    <row r="645" spans="1:4" x14ac:dyDescent="0.35">
      <c r="A645" s="23">
        <v>42207</v>
      </c>
      <c r="B645" s="24">
        <f>'Stock Data'!E644/'Stock Data'!$E$2-1</f>
        <v>0.44565161745006843</v>
      </c>
      <c r="C645" s="25">
        <f>'Stock Data'!B644/'Stock Data'!$B$2-1</f>
        <v>0.68467609405835561</v>
      </c>
      <c r="D645" s="26">
        <f t="shared" ref="D645:D708" si="10">C645-B645</f>
        <v>0.23902447660828718</v>
      </c>
    </row>
    <row r="646" spans="1:4" x14ac:dyDescent="0.35">
      <c r="A646" s="23">
        <v>42208</v>
      </c>
      <c r="B646" s="24">
        <f>'Stock Data'!E645/'Stock Data'!$E$2-1</f>
        <v>0.43744604063974402</v>
      </c>
      <c r="C646" s="25">
        <f>'Stock Data'!B645/'Stock Data'!$B$2-1</f>
        <v>0.68386876861222645</v>
      </c>
      <c r="D646" s="26">
        <f t="shared" si="10"/>
        <v>0.24642272797248244</v>
      </c>
    </row>
    <row r="647" spans="1:4" x14ac:dyDescent="0.35">
      <c r="A647" s="23">
        <v>42209</v>
      </c>
      <c r="B647" s="24">
        <f>'Stock Data'!E646/'Stock Data'!$E$2-1</f>
        <v>0.42206058412038572</v>
      </c>
      <c r="C647" s="25">
        <f>'Stock Data'!B646/'Stock Data'!$B$2-1</f>
        <v>0.67498949977866118</v>
      </c>
      <c r="D647" s="26">
        <f t="shared" si="10"/>
        <v>0.25292891565827547</v>
      </c>
    </row>
    <row r="648" spans="1:4" x14ac:dyDescent="0.35">
      <c r="A648" s="23">
        <v>42212</v>
      </c>
      <c r="B648" s="24">
        <f>'Stock Data'!E647/'Stock Data'!$E$2-1</f>
        <v>0.41384816317520334</v>
      </c>
      <c r="C648" s="25">
        <f>'Stock Data'!B647/'Stock Data'!$B$2-1</f>
        <v>0.65171440035168371</v>
      </c>
      <c r="D648" s="26">
        <f t="shared" si="10"/>
        <v>0.23786623717648037</v>
      </c>
    </row>
    <row r="649" spans="1:4" x14ac:dyDescent="0.35">
      <c r="A649" s="23">
        <v>42213</v>
      </c>
      <c r="B649" s="24">
        <f>'Stock Data'!E648/'Stock Data'!$E$2-1</f>
        <v>0.43136030485096399</v>
      </c>
      <c r="C649" s="25">
        <f>'Stock Data'!B648/'Stock Data'!$B$2-1</f>
        <v>0.65992134205354391</v>
      </c>
      <c r="D649" s="26">
        <f t="shared" si="10"/>
        <v>0.22856103720257992</v>
      </c>
    </row>
    <row r="650" spans="1:4" x14ac:dyDescent="0.35">
      <c r="A650" s="23">
        <v>42214</v>
      </c>
      <c r="B650" s="24">
        <f>'Stock Data'!E649/'Stock Data'!$E$2-1</f>
        <v>0.44183613774374675</v>
      </c>
      <c r="C650" s="25">
        <f>'Stock Data'!B649/'Stock Data'!$B$2-1</f>
        <v>0.65467422711738044</v>
      </c>
      <c r="D650" s="26">
        <f t="shared" si="10"/>
        <v>0.21283808937363369</v>
      </c>
    </row>
    <row r="651" spans="1:4" x14ac:dyDescent="0.35">
      <c r="A651" s="23">
        <v>42215</v>
      </c>
      <c r="B651" s="24">
        <f>'Stock Data'!E650/'Stock Data'!$E$2-1</f>
        <v>0.44187703912515586</v>
      </c>
      <c r="C651" s="25">
        <f>'Stock Data'!B650/'Stock Data'!$B$2-1</f>
        <v>0.64633304836978622</v>
      </c>
      <c r="D651" s="26">
        <f t="shared" si="10"/>
        <v>0.20445600924463037</v>
      </c>
    </row>
    <row r="652" spans="1:4" x14ac:dyDescent="0.35">
      <c r="A652" s="23">
        <v>42216</v>
      </c>
      <c r="B652" s="24">
        <f>'Stock Data'!E651/'Stock Data'!$E$2-1</f>
        <v>0.43860178656030513</v>
      </c>
      <c r="C652" s="25">
        <f>'Stock Data'!B651/'Stock Data'!$B$2-1</f>
        <v>0.63193744333746737</v>
      </c>
      <c r="D652" s="26">
        <f t="shared" si="10"/>
        <v>0.19333565677716225</v>
      </c>
    </row>
    <row r="653" spans="1:4" x14ac:dyDescent="0.35">
      <c r="A653" s="23">
        <v>42219</v>
      </c>
      <c r="B653" s="24">
        <f>'Stock Data'!E652/'Stock Data'!$E$2-1</f>
        <v>0.43463572426254293</v>
      </c>
      <c r="C653" s="25">
        <f>'Stock Data'!B652/'Stock Data'!$B$2-1</f>
        <v>0.59345975177368193</v>
      </c>
      <c r="D653" s="26">
        <f t="shared" si="10"/>
        <v>0.158824027511139</v>
      </c>
    </row>
    <row r="654" spans="1:4" x14ac:dyDescent="0.35">
      <c r="A654" s="23">
        <v>42220</v>
      </c>
      <c r="B654" s="24">
        <f>'Stock Data'!E653/'Stock Data'!$E$2-1</f>
        <v>0.4314082172139595</v>
      </c>
      <c r="C654" s="25">
        <f>'Stock Data'!B653/'Stock Data'!$B$2-1</f>
        <v>0.54233562506693711</v>
      </c>
      <c r="D654" s="26">
        <f t="shared" si="10"/>
        <v>0.11092740785297761</v>
      </c>
    </row>
    <row r="655" spans="1:4" x14ac:dyDescent="0.35">
      <c r="A655" s="23">
        <v>42221</v>
      </c>
      <c r="B655" s="24">
        <f>'Stock Data'!E654/'Stock Data'!$E$2-1</f>
        <v>0.43586659429019692</v>
      </c>
      <c r="C655" s="25">
        <f>'Stock Data'!B654/'Stock Data'!$B$2-1</f>
        <v>0.55256053499369617</v>
      </c>
      <c r="D655" s="26">
        <f t="shared" si="10"/>
        <v>0.11669394070349925</v>
      </c>
    </row>
    <row r="656" spans="1:4" x14ac:dyDescent="0.35">
      <c r="A656" s="23">
        <v>42222</v>
      </c>
      <c r="B656" s="24">
        <f>'Stock Data'!E655/'Stock Data'!$E$2-1</f>
        <v>0.4247343419207128</v>
      </c>
      <c r="C656" s="25">
        <f>'Stock Data'!B655/'Stock Data'!$B$2-1</f>
        <v>0.55593908773422895</v>
      </c>
      <c r="D656" s="26">
        <f t="shared" si="10"/>
        <v>0.13120474581351615</v>
      </c>
    </row>
    <row r="657" spans="1:4" x14ac:dyDescent="0.35">
      <c r="A657" s="23">
        <v>42223</v>
      </c>
      <c r="B657" s="24">
        <f>'Stock Data'!E656/'Stock Data'!$E$2-1</f>
        <v>0.42063839765040867</v>
      </c>
      <c r="C657" s="25">
        <f>'Stock Data'!B656/'Stock Data'!$B$2-1</f>
        <v>0.56120997117061378</v>
      </c>
      <c r="D657" s="26">
        <f t="shared" si="10"/>
        <v>0.14057157352020511</v>
      </c>
    </row>
    <row r="658" spans="1:4" x14ac:dyDescent="0.35">
      <c r="A658" s="23">
        <v>42226</v>
      </c>
      <c r="B658" s="24">
        <f>'Stock Data'!E657/'Stock Data'!$E$2-1</f>
        <v>0.43883417123076573</v>
      </c>
      <c r="C658" s="25">
        <f>'Stock Data'!B657/'Stock Data'!$B$2-1</f>
        <v>0.61797130662705957</v>
      </c>
      <c r="D658" s="26">
        <f t="shared" si="10"/>
        <v>0.17913713539629383</v>
      </c>
    </row>
    <row r="659" spans="1:4" x14ac:dyDescent="0.35">
      <c r="A659" s="23">
        <v>42227</v>
      </c>
      <c r="B659" s="24">
        <f>'Stock Data'!E658/'Stock Data'!$E$2-1</f>
        <v>0.42508308508933434</v>
      </c>
      <c r="C659" s="25">
        <f>'Stock Data'!B658/'Stock Data'!$B$2-1</f>
        <v>0.5337750317656984</v>
      </c>
      <c r="D659" s="26">
        <f t="shared" si="10"/>
        <v>0.10869194667636406</v>
      </c>
    </row>
    <row r="660" spans="1:4" x14ac:dyDescent="0.35">
      <c r="A660" s="23">
        <v>42228</v>
      </c>
      <c r="B660" s="24">
        <f>'Stock Data'!E659/'Stock Data'!$E$2-1</f>
        <v>0.42643699227087462</v>
      </c>
      <c r="C660" s="25">
        <f>'Stock Data'!B659/'Stock Data'!$B$2-1</f>
        <v>0.5574257186083913</v>
      </c>
      <c r="D660" s="26">
        <f t="shared" si="10"/>
        <v>0.13098872633751668</v>
      </c>
    </row>
    <row r="661" spans="1:4" x14ac:dyDescent="0.35">
      <c r="A661" s="23">
        <v>42229</v>
      </c>
      <c r="B661" s="24">
        <f>'Stock Data'!E660/'Stock Data'!$E$2-1</f>
        <v>0.42461798273875417</v>
      </c>
      <c r="C661" s="25">
        <f>'Stock Data'!B660/'Stock Data'!$B$2-1</f>
        <v>0.55620947909499074</v>
      </c>
      <c r="D661" s="26">
        <f t="shared" si="10"/>
        <v>0.13159149635623657</v>
      </c>
    </row>
    <row r="662" spans="1:4" x14ac:dyDescent="0.35">
      <c r="A662" s="23">
        <v>42230</v>
      </c>
      <c r="B662" s="24">
        <f>'Stock Data'!E661/'Stock Data'!$E$2-1</f>
        <v>0.43019103682361726</v>
      </c>
      <c r="C662" s="25">
        <f>'Stock Data'!B661/'Stock Data'!$B$2-1</f>
        <v>0.56715619861832844</v>
      </c>
      <c r="D662" s="26">
        <f t="shared" si="10"/>
        <v>0.13696516179471119</v>
      </c>
    </row>
    <row r="663" spans="1:4" x14ac:dyDescent="0.35">
      <c r="A663" s="23">
        <v>42233</v>
      </c>
      <c r="B663" s="24">
        <f>'Stock Data'!E662/'Stock Data'!$E$2-1</f>
        <v>0.43764436874745138</v>
      </c>
      <c r="C663" s="25">
        <f>'Stock Data'!B662/'Stock Data'!$B$2-1</f>
        <v>0.58337401304157588</v>
      </c>
      <c r="D663" s="26">
        <f t="shared" si="10"/>
        <v>0.14572964429412449</v>
      </c>
    </row>
    <row r="664" spans="1:4" x14ac:dyDescent="0.35">
      <c r="A664" s="23">
        <v>42234</v>
      </c>
      <c r="B664" s="24">
        <f>'Stock Data'!E663/'Stock Data'!$E$2-1</f>
        <v>0.43386979042253881</v>
      </c>
      <c r="C664" s="25">
        <f>'Stock Data'!B663/'Stock Data'!$B$2-1</f>
        <v>0.57445397404037113</v>
      </c>
      <c r="D664" s="26">
        <f t="shared" si="10"/>
        <v>0.14058418361783231</v>
      </c>
    </row>
    <row r="665" spans="1:4" x14ac:dyDescent="0.35">
      <c r="A665" s="23">
        <v>42235</v>
      </c>
      <c r="B665" s="24">
        <f>'Stock Data'!E664/'Stock Data'!$E$2-1</f>
        <v>0.42203337237628835</v>
      </c>
      <c r="C665" s="25">
        <f>'Stock Data'!B664/'Stock Data'!$B$2-1</f>
        <v>0.55431745854564207</v>
      </c>
      <c r="D665" s="26">
        <f t="shared" si="10"/>
        <v>0.13228408616935372</v>
      </c>
    </row>
    <row r="666" spans="1:4" x14ac:dyDescent="0.35">
      <c r="A666" s="23">
        <v>42236</v>
      </c>
      <c r="B666" s="24">
        <f>'Stock Data'!E665/'Stock Data'!$E$2-1</f>
        <v>0.39202822633084766</v>
      </c>
      <c r="C666" s="25">
        <f>'Stock Data'!B665/'Stock Data'!$B$2-1</f>
        <v>0.52242293666474304</v>
      </c>
      <c r="D666" s="26">
        <f t="shared" si="10"/>
        <v>0.13039471033389538</v>
      </c>
    </row>
    <row r="667" spans="1:4" x14ac:dyDescent="0.35">
      <c r="A667" s="23">
        <v>42237</v>
      </c>
      <c r="B667" s="24">
        <f>'Stock Data'!E666/'Stock Data'!$E$2-1</f>
        <v>0.3476907835653269</v>
      </c>
      <c r="C667" s="25">
        <f>'Stock Data'!B666/'Stock Data'!$B$2-1</f>
        <v>0.42930715850977363</v>
      </c>
      <c r="D667" s="26">
        <f t="shared" si="10"/>
        <v>8.1616374944446735E-2</v>
      </c>
    </row>
    <row r="668" spans="1:4" x14ac:dyDescent="0.35">
      <c r="A668" s="23">
        <v>42240</v>
      </c>
      <c r="B668" s="24">
        <f>'Stock Data'!E667/'Stock Data'!$E$2-1</f>
        <v>0.29457331275473142</v>
      </c>
      <c r="C668" s="25">
        <f>'Stock Data'!B667/'Stock Data'!$B$2-1</f>
        <v>0.39362860962774526</v>
      </c>
      <c r="D668" s="26">
        <f t="shared" si="10"/>
        <v>9.9055296873013843E-2</v>
      </c>
    </row>
    <row r="669" spans="1:4" x14ac:dyDescent="0.35">
      <c r="A669" s="23">
        <v>42241</v>
      </c>
      <c r="B669" s="24">
        <f>'Stock Data'!E668/'Stock Data'!$E$2-1</f>
        <v>0.27706809863719295</v>
      </c>
      <c r="C669" s="25">
        <f>'Stock Data'!B668/'Stock Data'!$B$2-1</f>
        <v>0.40200742888280772</v>
      </c>
      <c r="D669" s="26">
        <f t="shared" si="10"/>
        <v>0.12493933024561477</v>
      </c>
    </row>
    <row r="670" spans="1:4" x14ac:dyDescent="0.35">
      <c r="A670" s="23">
        <v>42242</v>
      </c>
      <c r="B670" s="24">
        <f>'Stock Data'!E669/'Stock Data'!$E$2-1</f>
        <v>0.32691699485486536</v>
      </c>
      <c r="C670" s="25">
        <f>'Stock Data'!B669/'Stock Data'!$B$2-1</f>
        <v>0.48241967674303976</v>
      </c>
      <c r="D670" s="26">
        <f t="shared" si="10"/>
        <v>0.1555026818881744</v>
      </c>
    </row>
    <row r="671" spans="1:4" x14ac:dyDescent="0.35">
      <c r="A671" s="23">
        <v>42243</v>
      </c>
      <c r="B671" s="24">
        <f>'Stock Data'!E670/'Stock Data'!$E$2-1</f>
        <v>0.35915809014991873</v>
      </c>
      <c r="C671" s="25">
        <f>'Stock Data'!B670/'Stock Data'!$B$2-1</f>
        <v>0.52607188076603761</v>
      </c>
      <c r="D671" s="26">
        <f t="shared" si="10"/>
        <v>0.16691379061611888</v>
      </c>
    </row>
    <row r="672" spans="1:4" x14ac:dyDescent="0.35">
      <c r="A672" s="23">
        <v>42244</v>
      </c>
      <c r="B672" s="24">
        <f>'Stock Data'!E671/'Stock Data'!$E$2-1</f>
        <v>0.35998545914350188</v>
      </c>
      <c r="C672" s="25">
        <f>'Stock Data'!B671/'Stock Data'!$B$2-1</f>
        <v>0.53107216137813551</v>
      </c>
      <c r="D672" s="26">
        <f t="shared" si="10"/>
        <v>0.17108670223463363</v>
      </c>
    </row>
    <row r="673" spans="1:4" x14ac:dyDescent="0.35">
      <c r="A673" s="23">
        <v>42247</v>
      </c>
      <c r="B673" s="24">
        <f>'Stock Data'!E672/'Stock Data'!$E$2-1</f>
        <v>0.34857290974056143</v>
      </c>
      <c r="C673" s="25">
        <f>'Stock Data'!B672/'Stock Data'!$B$2-1</f>
        <v>0.52390958163647361</v>
      </c>
      <c r="D673" s="26">
        <f t="shared" si="10"/>
        <v>0.17533667189591218</v>
      </c>
    </row>
    <row r="674" spans="1:4" x14ac:dyDescent="0.35">
      <c r="A674" s="23">
        <v>42248</v>
      </c>
      <c r="B674" s="24">
        <f>'Stock Data'!E673/'Stock Data'!$E$2-1</f>
        <v>0.30868691512546031</v>
      </c>
      <c r="C674" s="25">
        <f>'Stock Data'!B673/'Stock Data'!$B$2-1</f>
        <v>0.45579571405445374</v>
      </c>
      <c r="D674" s="26">
        <f t="shared" si="10"/>
        <v>0.14710879892899342</v>
      </c>
    </row>
    <row r="675" spans="1:4" x14ac:dyDescent="0.35">
      <c r="A675" s="23">
        <v>42249</v>
      </c>
      <c r="B675" s="24">
        <f>'Stock Data'!E674/'Stock Data'!$E$2-1</f>
        <v>0.33262669162376457</v>
      </c>
      <c r="C675" s="25">
        <f>'Stock Data'!B674/'Stock Data'!$B$2-1</f>
        <v>0.51823320984192423</v>
      </c>
      <c r="D675" s="26">
        <f t="shared" si="10"/>
        <v>0.18560651821815966</v>
      </c>
    </row>
    <row r="676" spans="1:4" x14ac:dyDescent="0.35">
      <c r="A676" s="23">
        <v>42250</v>
      </c>
      <c r="B676" s="24">
        <f>'Stock Data'!E675/'Stock Data'!$E$2-1</f>
        <v>0.33417892691301221</v>
      </c>
      <c r="C676" s="25">
        <f>'Stock Data'!B675/'Stock Data'!$B$2-1</f>
        <v>0.49160945861686312</v>
      </c>
      <c r="D676" s="26">
        <f t="shared" si="10"/>
        <v>0.15743053170385091</v>
      </c>
    </row>
    <row r="677" spans="1:4" x14ac:dyDescent="0.35">
      <c r="A677" s="23">
        <v>42251</v>
      </c>
      <c r="B677" s="24">
        <f>'Stock Data'!E676/'Stock Data'!$E$2-1</f>
        <v>0.31372650346414432</v>
      </c>
      <c r="C677" s="25">
        <f>'Stock Data'!B676/'Stock Data'!$B$2-1</f>
        <v>0.47674340363146861</v>
      </c>
      <c r="D677" s="26">
        <f t="shared" si="10"/>
        <v>0.16301690016732429</v>
      </c>
    </row>
    <row r="678" spans="1:4" x14ac:dyDescent="0.35">
      <c r="A678" s="23">
        <v>42255</v>
      </c>
      <c r="B678" s="24">
        <f>'Stock Data'!E677/'Stock Data'!$E$2-1</f>
        <v>0.34667877541755021</v>
      </c>
      <c r="C678" s="25">
        <f>'Stock Data'!B677/'Stock Data'!$B$2-1</f>
        <v>0.51782783426430612</v>
      </c>
      <c r="D678" s="26">
        <f t="shared" si="10"/>
        <v>0.17114905884675591</v>
      </c>
    </row>
    <row r="679" spans="1:4" x14ac:dyDescent="0.35">
      <c r="A679" s="23">
        <v>42256</v>
      </c>
      <c r="B679" s="24">
        <f>'Stock Data'!E678/'Stock Data'!$E$2-1</f>
        <v>0.32796322572832581</v>
      </c>
      <c r="C679" s="25">
        <f>'Stock Data'!B678/'Stock Data'!$B$2-1</f>
        <v>0.48863629555151666</v>
      </c>
      <c r="D679" s="26">
        <f t="shared" si="10"/>
        <v>0.16067306982319085</v>
      </c>
    </row>
    <row r="680" spans="1:4" x14ac:dyDescent="0.35">
      <c r="A680" s="23">
        <v>42257</v>
      </c>
      <c r="B680" s="24">
        <f>'Stock Data'!E679/'Stock Data'!$E$2-1</f>
        <v>0.33497215592047791</v>
      </c>
      <c r="C680" s="25">
        <f>'Stock Data'!B679/'Stock Data'!$B$2-1</f>
        <v>0.52134156858765168</v>
      </c>
      <c r="D680" s="26">
        <f t="shared" si="10"/>
        <v>0.18636941266717377</v>
      </c>
    </row>
    <row r="681" spans="1:4" x14ac:dyDescent="0.35">
      <c r="A681" s="23">
        <v>42258</v>
      </c>
      <c r="B681" s="24">
        <f>'Stock Data'!E680/'Stock Data'!$E$2-1</f>
        <v>0.34096223382999535</v>
      </c>
      <c r="C681" s="25">
        <f>'Stock Data'!B680/'Stock Data'!$B$2-1</f>
        <v>0.54350562455618201</v>
      </c>
      <c r="D681" s="26">
        <f t="shared" si="10"/>
        <v>0.20254339072618666</v>
      </c>
    </row>
    <row r="682" spans="1:4" x14ac:dyDescent="0.35">
      <c r="A682" s="23">
        <v>42261</v>
      </c>
      <c r="B682" s="24">
        <f>'Stock Data'!E681/'Stock Data'!$E$2-1</f>
        <v>0.33547815965246719</v>
      </c>
      <c r="C682" s="25">
        <f>'Stock Data'!B681/'Stock Data'!$B$2-1</f>
        <v>0.55837167954157629</v>
      </c>
      <c r="D682" s="26">
        <f t="shared" si="10"/>
        <v>0.2228935198891091</v>
      </c>
    </row>
    <row r="683" spans="1:4" x14ac:dyDescent="0.35">
      <c r="A683" s="23">
        <v>42262</v>
      </c>
      <c r="B683" s="24">
        <f>'Stock Data'!E682/'Stock Data'!$E$2-1</f>
        <v>0.35261409614541628</v>
      </c>
      <c r="C683" s="25">
        <f>'Stock Data'!B682/'Stock Data'!$B$2-1</f>
        <v>0.57148090965800313</v>
      </c>
      <c r="D683" s="26">
        <f t="shared" si="10"/>
        <v>0.21886681351258686</v>
      </c>
    </row>
    <row r="684" spans="1:4" x14ac:dyDescent="0.35">
      <c r="A684" s="23">
        <v>42263</v>
      </c>
      <c r="B684" s="24">
        <f>'Stock Data'!E683/'Stock Data'!$E$2-1</f>
        <v>0.36438916246145214</v>
      </c>
      <c r="C684" s="25">
        <f>'Stock Data'!B683/'Stock Data'!$B$2-1</f>
        <v>0.57323794599049593</v>
      </c>
      <c r="D684" s="26">
        <f t="shared" si="10"/>
        <v>0.20884878352904379</v>
      </c>
    </row>
    <row r="685" spans="1:4" x14ac:dyDescent="0.35">
      <c r="A685" s="23">
        <v>42264</v>
      </c>
      <c r="B685" s="24">
        <f>'Stock Data'!E684/'Stock Data'!$E$2-1</f>
        <v>0.36089488048619778</v>
      </c>
      <c r="C685" s="25">
        <f>'Stock Data'!B684/'Stock Data'!$B$2-1</f>
        <v>0.53958638777710366</v>
      </c>
      <c r="D685" s="26">
        <f t="shared" si="10"/>
        <v>0.17869150729090588</v>
      </c>
    </row>
    <row r="686" spans="1:4" x14ac:dyDescent="0.35">
      <c r="A686" s="23">
        <v>42265</v>
      </c>
      <c r="B686" s="24">
        <f>'Stock Data'!E685/'Stock Data'!$E$2-1</f>
        <v>0.33889714999010234</v>
      </c>
      <c r="C686" s="25">
        <f>'Stock Data'!B685/'Stock Data'!$B$2-1</f>
        <v>0.53323457328824619</v>
      </c>
      <c r="D686" s="26">
        <f t="shared" si="10"/>
        <v>0.19433742329814385</v>
      </c>
    </row>
    <row r="687" spans="1:4" x14ac:dyDescent="0.35">
      <c r="A687" s="23">
        <v>42268</v>
      </c>
      <c r="B687" s="24">
        <f>'Stock Data'!E686/'Stock Data'!$E$2-1</f>
        <v>0.34501026505350607</v>
      </c>
      <c r="C687" s="25">
        <f>'Stock Data'!B686/'Stock Data'!$B$2-1</f>
        <v>0.55702023025022673</v>
      </c>
      <c r="D687" s="26">
        <f t="shared" si="10"/>
        <v>0.21200996519672066</v>
      </c>
    </row>
    <row r="688" spans="1:4" x14ac:dyDescent="0.35">
      <c r="A688" s="23">
        <v>42269</v>
      </c>
      <c r="B688" s="24">
        <f>'Stock Data'!E687/'Stock Data'!$E$2-1</f>
        <v>0.32844185086948929</v>
      </c>
      <c r="C688" s="25">
        <f>'Stock Data'!B687/'Stock Data'!$B$2-1</f>
        <v>0.53255879225229785</v>
      </c>
      <c r="D688" s="26">
        <f t="shared" si="10"/>
        <v>0.20411694138280856</v>
      </c>
    </row>
    <row r="689" spans="1:4" x14ac:dyDescent="0.35">
      <c r="A689" s="23">
        <v>42270</v>
      </c>
      <c r="B689" s="24">
        <f>'Stock Data'!E688/'Stock Data'!$E$2-1</f>
        <v>0.32572034823669305</v>
      </c>
      <c r="C689" s="25">
        <f>'Stock Data'!B688/'Stock Data'!$B$2-1</f>
        <v>0.54499236821089125</v>
      </c>
      <c r="D689" s="26">
        <f t="shared" si="10"/>
        <v>0.21927201997419821</v>
      </c>
    </row>
    <row r="690" spans="1:4" x14ac:dyDescent="0.35">
      <c r="A690" s="23">
        <v>42271</v>
      </c>
      <c r="B690" s="24">
        <f>'Stock Data'!E689/'Stock Data'!$E$2-1</f>
        <v>0.32126197116045541</v>
      </c>
      <c r="C690" s="25">
        <f>'Stock Data'!B689/'Stock Data'!$B$2-1</f>
        <v>0.55418226286526107</v>
      </c>
      <c r="D690" s="26">
        <f t="shared" si="10"/>
        <v>0.23292029170480566</v>
      </c>
    </row>
    <row r="691" spans="1:4" x14ac:dyDescent="0.35">
      <c r="A691" s="23">
        <v>42272</v>
      </c>
      <c r="B691" s="24">
        <f>'Stock Data'!E690/'Stock Data'!$E$2-1</f>
        <v>0.32064653648852759</v>
      </c>
      <c r="C691" s="25">
        <f>'Stock Data'!B690/'Stock Data'!$B$2-1</f>
        <v>0.55026304018375094</v>
      </c>
      <c r="D691" s="26">
        <f t="shared" si="10"/>
        <v>0.22961650369522335</v>
      </c>
    </row>
    <row r="692" spans="1:4" x14ac:dyDescent="0.35">
      <c r="A692" s="23">
        <v>42275</v>
      </c>
      <c r="B692" s="24">
        <f>'Stock Data'!E691/'Stock Data'!$E$2-1</f>
        <v>0.28675070320630813</v>
      </c>
      <c r="C692" s="25">
        <f>'Stock Data'!B691/'Stock Data'!$B$2-1</f>
        <v>0.5195848564992307</v>
      </c>
      <c r="D692" s="26">
        <f t="shared" si="10"/>
        <v>0.23283415329292256</v>
      </c>
    </row>
    <row r="693" spans="1:4" x14ac:dyDescent="0.35">
      <c r="A693" s="23">
        <v>42276</v>
      </c>
      <c r="B693" s="24">
        <f>'Stock Data'!E692/'Stock Data'!$E$2-1</f>
        <v>0.2883370777978751</v>
      </c>
      <c r="C693" s="25">
        <f>'Stock Data'!B692/'Stock Data'!$B$2-1</f>
        <v>0.47390543624650339</v>
      </c>
      <c r="D693" s="26">
        <f t="shared" si="10"/>
        <v>0.18556835844862829</v>
      </c>
    </row>
    <row r="694" spans="1:4" x14ac:dyDescent="0.35">
      <c r="A694" s="23">
        <v>42277</v>
      </c>
      <c r="B694" s="24">
        <f>'Stock Data'!E693/'Stock Data'!$E$2-1</f>
        <v>0.312912823424075</v>
      </c>
      <c r="C694" s="25">
        <f>'Stock Data'!B693/'Stock Data'!$B$2-1</f>
        <v>0.49066361046422458</v>
      </c>
      <c r="D694" s="26">
        <f t="shared" si="10"/>
        <v>0.17775078704014957</v>
      </c>
    </row>
    <row r="695" spans="1:4" x14ac:dyDescent="0.35">
      <c r="A695" s="23">
        <v>42278</v>
      </c>
      <c r="B695" s="24">
        <f>'Stock Data'!E694/'Stock Data'!$E$2-1</f>
        <v>0.31550436134476301</v>
      </c>
      <c r="C695" s="25">
        <f>'Stock Data'!B694/'Stock Data'!$B$2-1</f>
        <v>0.48093291899076251</v>
      </c>
      <c r="D695" s="26">
        <f t="shared" si="10"/>
        <v>0.16542855764599951</v>
      </c>
    </row>
    <row r="696" spans="1:4" x14ac:dyDescent="0.35">
      <c r="A696" s="23">
        <v>42279</v>
      </c>
      <c r="B696" s="24">
        <f>'Stock Data'!E695/'Stock Data'!$E$2-1</f>
        <v>0.33433618679258204</v>
      </c>
      <c r="C696" s="25">
        <f>'Stock Data'!B695/'Stock Data'!$B$2-1</f>
        <v>0.49174465429724412</v>
      </c>
      <c r="D696" s="26">
        <f t="shared" si="10"/>
        <v>0.15740846750466209</v>
      </c>
    </row>
    <row r="697" spans="1:4" x14ac:dyDescent="0.35">
      <c r="A697" s="23">
        <v>42282</v>
      </c>
      <c r="B697" s="24">
        <f>'Stock Data'!E696/'Stock Data'!$E$2-1</f>
        <v>0.35874098358569828</v>
      </c>
      <c r="C697" s="25">
        <f>'Stock Data'!B696/'Stock Data'!$B$2-1</f>
        <v>0.49715052195048481</v>
      </c>
      <c r="D697" s="26">
        <f t="shared" si="10"/>
        <v>0.13840953836478653</v>
      </c>
    </row>
    <row r="698" spans="1:4" x14ac:dyDescent="0.35">
      <c r="A698" s="23">
        <v>42283</v>
      </c>
      <c r="B698" s="24">
        <f>'Stock Data'!E697/'Stock Data'!$E$2-1</f>
        <v>0.35386549994524019</v>
      </c>
      <c r="C698" s="25">
        <f>'Stock Data'!B697/'Stock Data'!$B$2-1</f>
        <v>0.50431321447269339</v>
      </c>
      <c r="D698" s="26">
        <f t="shared" si="10"/>
        <v>0.1504477145274532</v>
      </c>
    </row>
    <row r="699" spans="1:4" x14ac:dyDescent="0.35">
      <c r="A699" s="23">
        <v>42284</v>
      </c>
      <c r="B699" s="24">
        <f>'Stock Data'!E698/'Stock Data'!$E$2-1</f>
        <v>0.36474466702536534</v>
      </c>
      <c r="C699" s="25">
        <f>'Stock Data'!B698/'Stock Data'!$B$2-1</f>
        <v>0.49715052195048481</v>
      </c>
      <c r="D699" s="26">
        <f t="shared" si="10"/>
        <v>0.13240585492511947</v>
      </c>
    </row>
    <row r="700" spans="1:4" x14ac:dyDescent="0.35">
      <c r="A700" s="23">
        <v>42285</v>
      </c>
      <c r="B700" s="24">
        <f>'Stock Data'!E699/'Stock Data'!$E$2-1</f>
        <v>0.37677958002605161</v>
      </c>
      <c r="C700" s="25">
        <f>'Stock Data'!B699/'Stock Data'!$B$2-1</f>
        <v>0.47985177647476474</v>
      </c>
      <c r="D700" s="26">
        <f t="shared" si="10"/>
        <v>0.10307219644871313</v>
      </c>
    </row>
    <row r="701" spans="1:4" x14ac:dyDescent="0.35">
      <c r="A701" s="23">
        <v>42286</v>
      </c>
      <c r="B701" s="24">
        <f>'Stock Data'!E700/'Stock Data'!$E$2-1</f>
        <v>0.37777789853651655</v>
      </c>
      <c r="C701" s="25">
        <f>'Stock Data'!B700/'Stock Data'!$B$2-1</f>
        <v>0.51526004677657777</v>
      </c>
      <c r="D701" s="26">
        <f t="shared" si="10"/>
        <v>0.13748214824006122</v>
      </c>
    </row>
    <row r="702" spans="1:4" x14ac:dyDescent="0.35">
      <c r="A702" s="23">
        <v>42289</v>
      </c>
      <c r="B702" s="24">
        <f>'Stock Data'!E701/'Stock Data'!$E$2-1</f>
        <v>0.37953522264496531</v>
      </c>
      <c r="C702" s="25">
        <f>'Stock Data'!B701/'Stock Data'!$B$2-1</f>
        <v>0.50823245125177174</v>
      </c>
      <c r="D702" s="26">
        <f t="shared" si="10"/>
        <v>0.12869722860680644</v>
      </c>
    </row>
    <row r="703" spans="1:4" x14ac:dyDescent="0.35">
      <c r="A703" s="23">
        <v>42290</v>
      </c>
      <c r="B703" s="24">
        <f>'Stock Data'!E702/'Stock Data'!$E$2-1</f>
        <v>0.37011930957915684</v>
      </c>
      <c r="C703" s="25">
        <f>'Stock Data'!B702/'Stock Data'!$B$2-1</f>
        <v>0.51080033742247855</v>
      </c>
      <c r="D703" s="26">
        <f t="shared" si="10"/>
        <v>0.1406810278433217</v>
      </c>
    </row>
    <row r="704" spans="1:4" x14ac:dyDescent="0.35">
      <c r="A704" s="23">
        <v>42291</v>
      </c>
      <c r="B704" s="24">
        <f>'Stock Data'!E703/'Stock Data'!$E$2-1</f>
        <v>0.36365745134713157</v>
      </c>
      <c r="C704" s="25">
        <f>'Stock Data'!B703/'Stock Data'!$B$2-1</f>
        <v>0.48944715948729911</v>
      </c>
      <c r="D704" s="26">
        <f t="shared" si="10"/>
        <v>0.12578970814016754</v>
      </c>
    </row>
    <row r="705" spans="1:4" x14ac:dyDescent="0.35">
      <c r="A705" s="23">
        <v>42292</v>
      </c>
      <c r="B705" s="24">
        <f>'Stock Data'!E704/'Stock Data'!$E$2-1</f>
        <v>0.38391154668829208</v>
      </c>
      <c r="C705" s="25">
        <f>'Stock Data'!B704/'Stock Data'!$B$2-1</f>
        <v>0.51174639703864222</v>
      </c>
      <c r="D705" s="26">
        <f t="shared" si="10"/>
        <v>0.12783485035035014</v>
      </c>
    </row>
    <row r="706" spans="1:4" x14ac:dyDescent="0.35">
      <c r="A706" s="23">
        <v>42293</v>
      </c>
      <c r="B706" s="24">
        <f>'Stock Data'!E705/'Stock Data'!$E$2-1</f>
        <v>0.39023667881291701</v>
      </c>
      <c r="C706" s="25">
        <f>'Stock Data'!B705/'Stock Data'!$B$2-1</f>
        <v>0.5006642703713986</v>
      </c>
      <c r="D706" s="26">
        <f t="shared" si="10"/>
        <v>0.11042759155848159</v>
      </c>
    </row>
    <row r="707" spans="1:4" x14ac:dyDescent="0.35">
      <c r="A707" s="23">
        <v>42296</v>
      </c>
      <c r="B707" s="24">
        <f>'Stock Data'!E706/'Stock Data'!$E$2-1</f>
        <v>0.39061280125616227</v>
      </c>
      <c r="C707" s="25">
        <f>'Stock Data'!B706/'Stock Data'!$B$2-1</f>
        <v>0.50998926202317119</v>
      </c>
      <c r="D707" s="26">
        <f t="shared" si="10"/>
        <v>0.11937646076700892</v>
      </c>
    </row>
    <row r="708" spans="1:4" x14ac:dyDescent="0.35">
      <c r="A708" s="23">
        <v>42297</v>
      </c>
      <c r="B708" s="24">
        <f>'Stock Data'!E707/'Stock Data'!$E$2-1</f>
        <v>0.38863661526783622</v>
      </c>
      <c r="C708" s="25">
        <f>'Stock Data'!B707/'Stock Data'!$B$2-1</f>
        <v>0.53755917154737398</v>
      </c>
      <c r="D708" s="26">
        <f t="shared" si="10"/>
        <v>0.14892255627953777</v>
      </c>
    </row>
    <row r="709" spans="1:4" x14ac:dyDescent="0.35">
      <c r="A709" s="23">
        <v>42298</v>
      </c>
      <c r="B709" s="24">
        <f>'Stock Data'!E708/'Stock Data'!$E$2-1</f>
        <v>0.38054723010894409</v>
      </c>
      <c r="C709" s="25">
        <f>'Stock Data'!B708/'Stock Data'!$B$2-1</f>
        <v>0.53742408864753988</v>
      </c>
      <c r="D709" s="26">
        <f t="shared" ref="D709:D772" si="11">C709-B709</f>
        <v>0.15687685853859579</v>
      </c>
    </row>
    <row r="710" spans="1:4" x14ac:dyDescent="0.35">
      <c r="A710" s="23">
        <v>42299</v>
      </c>
      <c r="B710" s="24">
        <f>'Stock Data'!E709/'Stock Data'!$E$2-1</f>
        <v>0.40350237841789327</v>
      </c>
      <c r="C710" s="25">
        <f>'Stock Data'!B709/'Stock Data'!$B$2-1</f>
        <v>0.56093967849283</v>
      </c>
      <c r="D710" s="26">
        <f t="shared" si="11"/>
        <v>0.15743730007493673</v>
      </c>
    </row>
    <row r="711" spans="1:4" x14ac:dyDescent="0.35">
      <c r="A711" s="23">
        <v>42300</v>
      </c>
      <c r="B711" s="24">
        <f>'Stock Data'!E710/'Stock Data'!$E$2-1</f>
        <v>0.41898349281651415</v>
      </c>
      <c r="C711" s="25">
        <f>'Stock Data'!B710/'Stock Data'!$B$2-1</f>
        <v>0.60932198323068865</v>
      </c>
      <c r="D711" s="26">
        <f t="shared" si="11"/>
        <v>0.1903384904141745</v>
      </c>
    </row>
    <row r="712" spans="1:4" x14ac:dyDescent="0.35">
      <c r="A712" s="23">
        <v>42303</v>
      </c>
      <c r="B712" s="24">
        <f>'Stock Data'!E711/'Stock Data'!$E$2-1</f>
        <v>0.41626883500237377</v>
      </c>
      <c r="C712" s="25">
        <f>'Stock Data'!B711/'Stock Data'!$B$2-1</f>
        <v>0.55796651542748354</v>
      </c>
      <c r="D712" s="26">
        <f t="shared" si="11"/>
        <v>0.14169768042510977</v>
      </c>
    </row>
    <row r="713" spans="1:4" x14ac:dyDescent="0.35">
      <c r="A713" s="23">
        <v>42304</v>
      </c>
      <c r="B713" s="24">
        <f>'Stock Data'!E712/'Stock Data'!$E$2-1</f>
        <v>0.41265151655703103</v>
      </c>
      <c r="C713" s="25">
        <f>'Stock Data'!B712/'Stock Data'!$B$2-1</f>
        <v>0.54810062827364048</v>
      </c>
      <c r="D713" s="26">
        <f t="shared" si="11"/>
        <v>0.13544911171660945</v>
      </c>
    </row>
    <row r="714" spans="1:4" x14ac:dyDescent="0.35">
      <c r="A714" s="23">
        <v>42305</v>
      </c>
      <c r="B714" s="24">
        <f>'Stock Data'!E713/'Stock Data'!$E$2-1</f>
        <v>0.42937735746734607</v>
      </c>
      <c r="C714" s="25">
        <f>'Stock Data'!B713/'Stock Data'!$B$2-1</f>
        <v>0.6118895592548923</v>
      </c>
      <c r="D714" s="26">
        <f t="shared" si="11"/>
        <v>0.18251220178754624</v>
      </c>
    </row>
    <row r="715" spans="1:4" x14ac:dyDescent="0.35">
      <c r="A715" s="23">
        <v>42306</v>
      </c>
      <c r="B715" s="24">
        <f>'Stock Data'!E714/'Stock Data'!$E$2-1</f>
        <v>0.4287344600974301</v>
      </c>
      <c r="C715" s="25">
        <f>'Stock Data'!B714/'Stock Data'!$B$2-1</f>
        <v>0.62891813893094395</v>
      </c>
      <c r="D715" s="26">
        <f t="shared" si="11"/>
        <v>0.20018367883351385</v>
      </c>
    </row>
    <row r="716" spans="1:4" x14ac:dyDescent="0.35">
      <c r="A716" s="23">
        <v>42307</v>
      </c>
      <c r="B716" s="24">
        <f>'Stock Data'!E715/'Stock Data'!$E$2-1</f>
        <v>0.42186242285940656</v>
      </c>
      <c r="C716" s="25">
        <f>'Stock Data'!B715/'Stock Data'!$B$2-1</f>
        <v>0.61499814356171312</v>
      </c>
      <c r="D716" s="26">
        <f t="shared" si="11"/>
        <v>0.19313572070230656</v>
      </c>
    </row>
    <row r="717" spans="1:4" x14ac:dyDescent="0.35">
      <c r="A717" s="23">
        <v>42310</v>
      </c>
      <c r="B717" s="24">
        <f>'Stock Data'!E716/'Stock Data'!$E$2-1</f>
        <v>0.43874535748636112</v>
      </c>
      <c r="C717" s="25">
        <f>'Stock Data'!B716/'Stock Data'!$B$2-1</f>
        <v>0.63770265800769588</v>
      </c>
      <c r="D717" s="26">
        <f t="shared" si="11"/>
        <v>0.19895730052133476</v>
      </c>
    </row>
    <row r="718" spans="1:4" x14ac:dyDescent="0.35">
      <c r="A718" s="23">
        <v>42311</v>
      </c>
      <c r="B718" s="24">
        <f>'Stock Data'!E717/'Stock Data'!$E$2-1</f>
        <v>0.44267035155598577</v>
      </c>
      <c r="C718" s="25">
        <f>'Stock Data'!B717/'Stock Data'!$B$2-1</f>
        <v>0.65648816123569365</v>
      </c>
      <c r="D718" s="26">
        <f t="shared" si="11"/>
        <v>0.21381780967970787</v>
      </c>
    </row>
    <row r="719" spans="1:4" x14ac:dyDescent="0.35">
      <c r="A719" s="23">
        <v>42312</v>
      </c>
      <c r="B719" s="24">
        <f>'Stock Data'!E718/'Stock Data'!$E$2-1</f>
        <v>0.43755555568684468</v>
      </c>
      <c r="C719" s="25">
        <f>'Stock Data'!B718/'Stock Data'!$B$2-1</f>
        <v>0.64878468599196104</v>
      </c>
      <c r="D719" s="26">
        <f t="shared" si="11"/>
        <v>0.21122913030511636</v>
      </c>
    </row>
    <row r="720" spans="1:4" x14ac:dyDescent="0.35">
      <c r="A720" s="23">
        <v>42313</v>
      </c>
      <c r="B720" s="24">
        <f>'Stock Data'!E719/'Stock Data'!$E$2-1</f>
        <v>0.43592802944377596</v>
      </c>
      <c r="C720" s="25">
        <f>'Stock Data'!B719/'Stock Data'!$B$2-1</f>
        <v>0.64118392563115423</v>
      </c>
      <c r="D720" s="26">
        <f t="shared" si="11"/>
        <v>0.20525589618737827</v>
      </c>
    </row>
    <row r="721" spans="1:4" x14ac:dyDescent="0.35">
      <c r="A721" s="23">
        <v>42314</v>
      </c>
      <c r="B721" s="24">
        <f>'Stock Data'!E720/'Stock Data'!$E$2-1</f>
        <v>0.43542886984664442</v>
      </c>
      <c r="C721" s="25">
        <f>'Stock Data'!B720/'Stock Data'!$B$2-1</f>
        <v>0.64308410867257182</v>
      </c>
      <c r="D721" s="26">
        <f t="shared" si="11"/>
        <v>0.2076552388259274</v>
      </c>
    </row>
    <row r="722" spans="1:4" x14ac:dyDescent="0.35">
      <c r="A722" s="23">
        <v>42317</v>
      </c>
      <c r="B722" s="24">
        <f>'Stock Data'!E721/'Stock Data'!$E$2-1</f>
        <v>0.42132904053659148</v>
      </c>
      <c r="C722" s="25">
        <f>'Stock Data'!B721/'Stock Data'!$B$2-1</f>
        <v>0.6364336090032936</v>
      </c>
      <c r="D722" s="26">
        <f t="shared" si="11"/>
        <v>0.21510456846670212</v>
      </c>
    </row>
    <row r="723" spans="1:4" x14ac:dyDescent="0.35">
      <c r="A723" s="23">
        <v>42318</v>
      </c>
      <c r="B723" s="24">
        <f>'Stock Data'!E722/'Stock Data'!$E$2-1</f>
        <v>0.42347609330223324</v>
      </c>
      <c r="C723" s="25">
        <f>'Stock Data'!B722/'Stock Data'!$B$2-1</f>
        <v>0.58485817684127883</v>
      </c>
      <c r="D723" s="26">
        <f t="shared" si="11"/>
        <v>0.1613820835390456</v>
      </c>
    </row>
    <row r="724" spans="1:4" x14ac:dyDescent="0.35">
      <c r="A724" s="23">
        <v>42319</v>
      </c>
      <c r="B724" s="24">
        <f>'Stock Data'!E723/'Stock Data'!$E$2-1</f>
        <v>0.41888099011859548</v>
      </c>
      <c r="C724" s="25">
        <f>'Stock Data'!B723/'Stock Data'!$B$2-1</f>
        <v>0.57590038455205939</v>
      </c>
      <c r="D724" s="26">
        <f t="shared" si="11"/>
        <v>0.15701939443346391</v>
      </c>
    </row>
    <row r="725" spans="1:4" x14ac:dyDescent="0.35">
      <c r="A725" s="23">
        <v>42320</v>
      </c>
      <c r="B725" s="24">
        <f>'Stock Data'!E724/'Stock Data'!$E$2-1</f>
        <v>0.39903031238814179</v>
      </c>
      <c r="C725" s="25">
        <f>'Stock Data'!B724/'Stock Data'!$B$2-1</f>
        <v>0.57060712827471893</v>
      </c>
      <c r="D725" s="26">
        <f t="shared" si="11"/>
        <v>0.17157681588657714</v>
      </c>
    </row>
    <row r="726" spans="1:4" x14ac:dyDescent="0.35">
      <c r="A726" s="23">
        <v>42321</v>
      </c>
      <c r="B726" s="24">
        <f>'Stock Data'!E725/'Stock Data'!$E$2-1</f>
        <v>0.38335086919801542</v>
      </c>
      <c r="C726" s="25">
        <f>'Stock Data'!B725/'Stock Data'!$B$2-1</f>
        <v>0.5247319491880218</v>
      </c>
      <c r="D726" s="26">
        <f t="shared" si="11"/>
        <v>0.14138107999000638</v>
      </c>
    </row>
    <row r="727" spans="1:4" x14ac:dyDescent="0.35">
      <c r="A727" s="23">
        <v>42324</v>
      </c>
      <c r="B727" s="24">
        <f>'Stock Data'!E726/'Stock Data'!$E$2-1</f>
        <v>0.40396731392174501</v>
      </c>
      <c r="C727" s="25">
        <f>'Stock Data'!B726/'Stock Data'!$B$2-1</f>
        <v>0.54970558003888081</v>
      </c>
      <c r="D727" s="26">
        <f t="shared" si="11"/>
        <v>0.14573826611713581</v>
      </c>
    </row>
    <row r="728" spans="1:4" x14ac:dyDescent="0.35">
      <c r="A728" s="23">
        <v>42325</v>
      </c>
      <c r="B728" s="24">
        <f>'Stock Data'!E727/'Stock Data'!$E$2-1</f>
        <v>0.40208686923604575</v>
      </c>
      <c r="C728" s="25">
        <f>'Stock Data'!B727/'Stock Data'!$B$2-1</f>
        <v>0.54305506627203437</v>
      </c>
      <c r="D728" s="26">
        <f t="shared" si="11"/>
        <v>0.14096819703598862</v>
      </c>
    </row>
    <row r="729" spans="1:4" x14ac:dyDescent="0.35">
      <c r="A729" s="23">
        <v>42326</v>
      </c>
      <c r="B729" s="24">
        <f>'Stock Data'!E728/'Stock Data'!$E$2-1</f>
        <v>0.42474803087422663</v>
      </c>
      <c r="C729" s="25">
        <f>'Stock Data'!B728/'Stock Data'!$B$2-1</f>
        <v>0.59191588477205914</v>
      </c>
      <c r="D729" s="26">
        <f t="shared" si="11"/>
        <v>0.16716785389783251</v>
      </c>
    </row>
    <row r="730" spans="1:4" x14ac:dyDescent="0.35">
      <c r="A730" s="23">
        <v>42327</v>
      </c>
      <c r="B730" s="24">
        <f>'Stock Data'!E729/'Stock Data'!$E$2-1</f>
        <v>0.42314788322198349</v>
      </c>
      <c r="C730" s="25">
        <f>'Stock Data'!B729/'Stock Data'!$B$2-1</f>
        <v>0.6121389875315324</v>
      </c>
      <c r="D730" s="26">
        <f t="shared" si="11"/>
        <v>0.18899110430954891</v>
      </c>
    </row>
    <row r="731" spans="1:4" x14ac:dyDescent="0.35">
      <c r="A731" s="23">
        <v>42328</v>
      </c>
      <c r="B731" s="24">
        <f>'Stock Data'!E730/'Stock Data'!$E$2-1</f>
        <v>0.42857035539920441</v>
      </c>
      <c r="C731" s="25">
        <f>'Stock Data'!B730/'Stock Data'!$B$2-1</f>
        <v>0.61919669546231293</v>
      </c>
      <c r="D731" s="26">
        <f t="shared" si="11"/>
        <v>0.19062634006310852</v>
      </c>
    </row>
    <row r="732" spans="1:4" x14ac:dyDescent="0.35">
      <c r="A732" s="23">
        <v>42331</v>
      </c>
      <c r="B732" s="24">
        <f>'Stock Data'!E731/'Stock Data'!$E$2-1</f>
        <v>0.42680626989546377</v>
      </c>
      <c r="C732" s="25">
        <f>'Stock Data'!B731/'Stock Data'!$B$2-1</f>
        <v>0.5981591902774035</v>
      </c>
      <c r="D732" s="26">
        <f t="shared" si="11"/>
        <v>0.17135292038193972</v>
      </c>
    </row>
    <row r="733" spans="1:4" x14ac:dyDescent="0.35">
      <c r="A733" s="23">
        <v>42332</v>
      </c>
      <c r="B733" s="24">
        <f>'Stock Data'!E732/'Stock Data'!$E$2-1</f>
        <v>0.4285498216270347</v>
      </c>
      <c r="C733" s="25">
        <f>'Stock Data'!B732/'Stock Data'!$B$2-1</f>
        <v>0.61349611814292349</v>
      </c>
      <c r="D733" s="26">
        <f t="shared" si="11"/>
        <v>0.18494629651588879</v>
      </c>
    </row>
    <row r="734" spans="1:4" x14ac:dyDescent="0.35">
      <c r="A734" s="23">
        <v>42333</v>
      </c>
      <c r="B734" s="24">
        <f>'Stock Data'!E733/'Stock Data'!$E$2-1</f>
        <v>0.42836534931956938</v>
      </c>
      <c r="C734" s="25">
        <f>'Stock Data'!B733/'Stock Data'!$B$2-1</f>
        <v>0.6019595704578069</v>
      </c>
      <c r="D734" s="26">
        <f t="shared" si="11"/>
        <v>0.17359422113823753</v>
      </c>
    </row>
    <row r="735" spans="1:4" x14ac:dyDescent="0.35">
      <c r="A735" s="23">
        <v>42335</v>
      </c>
      <c r="B735" s="24">
        <f>'Stock Data'!E734/'Stock Data'!$E$2-1</f>
        <v>0.42921325208532224</v>
      </c>
      <c r="C735" s="25">
        <f>'Stock Data'!B734/'Stock Data'!$B$2-1</f>
        <v>0.59897360680040745</v>
      </c>
      <c r="D735" s="26">
        <f t="shared" si="11"/>
        <v>0.16976035471508522</v>
      </c>
    </row>
    <row r="736" spans="1:4" x14ac:dyDescent="0.35">
      <c r="A736" s="23">
        <v>42338</v>
      </c>
      <c r="B736" s="24">
        <f>'Stock Data'!E735/'Stock Data'!$E$2-1</f>
        <v>0.42258027748968696</v>
      </c>
      <c r="C736" s="25">
        <f>'Stock Data'!B735/'Stock Data'!$B$2-1</f>
        <v>0.60562410646968567</v>
      </c>
      <c r="D736" s="26">
        <f t="shared" si="11"/>
        <v>0.18304382897999871</v>
      </c>
    </row>
    <row r="737" spans="1:4" x14ac:dyDescent="0.35">
      <c r="A737" s="23">
        <v>42339</v>
      </c>
      <c r="B737" s="24">
        <f>'Stock Data'!E736/'Stock Data'!$E$2-1</f>
        <v>0.43777425071999354</v>
      </c>
      <c r="C737" s="25">
        <f>'Stock Data'!B736/'Stock Data'!$B$2-1</f>
        <v>0.59259445712653847</v>
      </c>
      <c r="D737" s="26">
        <f t="shared" si="11"/>
        <v>0.15482020640654492</v>
      </c>
    </row>
    <row r="738" spans="1:4" x14ac:dyDescent="0.35">
      <c r="A738" s="23">
        <v>42340</v>
      </c>
      <c r="B738" s="24">
        <f>'Stock Data'!E737/'Stock Data'!$E$2-1</f>
        <v>0.42196492624112314</v>
      </c>
      <c r="C738" s="25">
        <f>'Stock Data'!B737/'Stock Data'!$B$2-1</f>
        <v>0.57820767717200083</v>
      </c>
      <c r="D738" s="26">
        <f t="shared" si="11"/>
        <v>0.15624275093087769</v>
      </c>
    </row>
    <row r="739" spans="1:4" x14ac:dyDescent="0.35">
      <c r="A739" s="23">
        <v>42341</v>
      </c>
      <c r="B739" s="24">
        <f>'Stock Data'!E738/'Stock Data'!$E$2-1</f>
        <v>0.40152627516913331</v>
      </c>
      <c r="C739" s="25">
        <f>'Stock Data'!B738/'Stock Data'!$B$2-1</f>
        <v>0.56354942034393862</v>
      </c>
      <c r="D739" s="26">
        <f t="shared" si="11"/>
        <v>0.16202314517480532</v>
      </c>
    </row>
    <row r="740" spans="1:4" x14ac:dyDescent="0.35">
      <c r="A740" s="23">
        <v>42342</v>
      </c>
      <c r="B740" s="24">
        <f>'Stock Data'!E739/'Stock Data'!$E$2-1</f>
        <v>0.43029353952153571</v>
      </c>
      <c r="C740" s="25">
        <f>'Stock Data'!B739/'Stock Data'!$B$2-1</f>
        <v>0.61553204666988726</v>
      </c>
      <c r="D740" s="26">
        <f t="shared" si="11"/>
        <v>0.18523850714835155</v>
      </c>
    </row>
    <row r="741" spans="1:4" x14ac:dyDescent="0.35">
      <c r="A741" s="23">
        <v>42345</v>
      </c>
      <c r="B741" s="24">
        <f>'Stock Data'!E740/'Stock Data'!$E$2-1</f>
        <v>0.42029649861664509</v>
      </c>
      <c r="C741" s="25">
        <f>'Stock Data'!B740/'Stock Data'!$B$2-1</f>
        <v>0.60535262959616154</v>
      </c>
      <c r="D741" s="26">
        <f t="shared" si="11"/>
        <v>0.18505613097951645</v>
      </c>
    </row>
    <row r="742" spans="1:4" x14ac:dyDescent="0.35">
      <c r="A742" s="23">
        <v>42346</v>
      </c>
      <c r="B742" s="24">
        <f>'Stock Data'!E741/'Stock Data'!$E$2-1</f>
        <v>0.41107891434234189</v>
      </c>
      <c r="C742" s="25">
        <f>'Stock Data'!B741/'Stock Data'!$B$2-1</f>
        <v>0.60467395855870354</v>
      </c>
      <c r="D742" s="26">
        <f t="shared" si="11"/>
        <v>0.19359504421636164</v>
      </c>
    </row>
    <row r="743" spans="1:4" x14ac:dyDescent="0.35">
      <c r="A743" s="23">
        <v>42347</v>
      </c>
      <c r="B743" s="24">
        <f>'Stock Data'!E742/'Stock Data'!$E$2-1</f>
        <v>0.40015859561071498</v>
      </c>
      <c r="C743" s="25">
        <f>'Stock Data'!B742/'Stock Data'!$B$2-1</f>
        <v>0.56924988488278139</v>
      </c>
      <c r="D743" s="26">
        <f t="shared" si="11"/>
        <v>0.1690912892720664</v>
      </c>
    </row>
    <row r="744" spans="1:4" x14ac:dyDescent="0.35">
      <c r="A744" s="23">
        <v>42348</v>
      </c>
      <c r="B744" s="24">
        <f>'Stock Data'!E743/'Stock Data'!$E$2-1</f>
        <v>0.40331089444504364</v>
      </c>
      <c r="C744" s="25">
        <f>'Stock Data'!B743/'Stock Data'!$B$2-1</f>
        <v>0.57671468829451689</v>
      </c>
      <c r="D744" s="26">
        <f t="shared" si="11"/>
        <v>0.17340379384947324</v>
      </c>
    </row>
    <row r="745" spans="1:4" x14ac:dyDescent="0.35">
      <c r="A745" s="23">
        <v>42349</v>
      </c>
      <c r="B745" s="24">
        <f>'Stock Data'!E744/'Stock Data'!$E$2-1</f>
        <v>0.37605471373038712</v>
      </c>
      <c r="C745" s="25">
        <f>'Stock Data'!B744/'Stock Data'!$B$2-1</f>
        <v>0.53613320250977892</v>
      </c>
      <c r="D745" s="26">
        <f t="shared" si="11"/>
        <v>0.16007848877939179</v>
      </c>
    </row>
    <row r="746" spans="1:4" x14ac:dyDescent="0.35">
      <c r="A746" s="23">
        <v>42352</v>
      </c>
      <c r="B746" s="24">
        <f>'Stock Data'!E745/'Stock Data'!$E$2-1</f>
        <v>0.38259862431152514</v>
      </c>
      <c r="C746" s="25">
        <f>'Stock Data'!B745/'Stock Data'!$B$2-1</f>
        <v>0.52663247057107943</v>
      </c>
      <c r="D746" s="26">
        <f t="shared" si="11"/>
        <v>0.14403384625955429</v>
      </c>
    </row>
    <row r="747" spans="1:4" x14ac:dyDescent="0.35">
      <c r="A747" s="23">
        <v>42353</v>
      </c>
      <c r="B747" s="24">
        <f>'Stock Data'!E746/'Stock Data'!$E$2-1</f>
        <v>0.39727983241455078</v>
      </c>
      <c r="C747" s="25">
        <f>'Stock Data'!B746/'Stock Data'!$B$2-1</f>
        <v>0.49962302397380309</v>
      </c>
      <c r="D747" s="26">
        <f t="shared" si="11"/>
        <v>0.10234319155925231</v>
      </c>
    </row>
    <row r="748" spans="1:4" x14ac:dyDescent="0.35">
      <c r="A748" s="23">
        <v>42354</v>
      </c>
      <c r="B748" s="24">
        <f>'Stock Data'!E747/'Stock Data'!$E$2-1</f>
        <v>0.41756130634653688</v>
      </c>
      <c r="C748" s="25">
        <f>'Stock Data'!B747/'Stock Data'!$B$2-1</f>
        <v>0.51115957165891968</v>
      </c>
      <c r="D748" s="26">
        <f t="shared" si="11"/>
        <v>9.35982653123828E-2</v>
      </c>
    </row>
    <row r="749" spans="1:4" x14ac:dyDescent="0.35">
      <c r="A749" s="23">
        <v>42355</v>
      </c>
      <c r="B749" s="24">
        <f>'Stock Data'!E748/'Stock Data'!$E$2-1</f>
        <v>0.39624044635974642</v>
      </c>
      <c r="C749" s="25">
        <f>'Stock Data'!B748/'Stock Data'!$B$2-1</f>
        <v>0.47912878268244552</v>
      </c>
      <c r="D749" s="26">
        <f t="shared" si="11"/>
        <v>8.2888336322699097E-2</v>
      </c>
    </row>
    <row r="750" spans="1:4" x14ac:dyDescent="0.35">
      <c r="A750" s="23">
        <v>42356</v>
      </c>
      <c r="B750" s="24">
        <f>'Stock Data'!E749/'Stock Data'!$E$2-1</f>
        <v>0.37139124783494837</v>
      </c>
      <c r="C750" s="25">
        <f>'Stock Data'!B749/'Stock Data'!$B$2-1</f>
        <v>0.43908970083959065</v>
      </c>
      <c r="D750" s="26">
        <f t="shared" si="11"/>
        <v>6.7698453004642278E-2</v>
      </c>
    </row>
    <row r="751" spans="1:4" x14ac:dyDescent="0.35">
      <c r="A751" s="23">
        <v>42359</v>
      </c>
      <c r="B751" s="24">
        <f>'Stock Data'!E750/'Stock Data'!$E$2-1</f>
        <v>0.3820584805934184</v>
      </c>
      <c r="C751" s="25">
        <f>'Stock Data'!B750/'Stock Data'!$B$2-1</f>
        <v>0.456734132788577</v>
      </c>
      <c r="D751" s="26">
        <f t="shared" si="11"/>
        <v>7.4675652195158593E-2</v>
      </c>
    </row>
    <row r="752" spans="1:4" x14ac:dyDescent="0.35">
      <c r="A752" s="23">
        <v>42360</v>
      </c>
      <c r="B752" s="24">
        <f>'Stock Data'!E751/'Stock Data'!$E$2-1</f>
        <v>0.39424372591545254</v>
      </c>
      <c r="C752" s="25">
        <f>'Stock Data'!B751/'Stock Data'!$B$2-1</f>
        <v>0.45537700217718613</v>
      </c>
      <c r="D752" s="26">
        <f t="shared" si="11"/>
        <v>6.1133276261733593E-2</v>
      </c>
    </row>
    <row r="753" spans="1:4" x14ac:dyDescent="0.35">
      <c r="A753" s="23">
        <v>42361</v>
      </c>
      <c r="B753" s="24">
        <f>'Stock Data'!E752/'Stock Data'!$E$2-1</f>
        <v>0.4115575394835056</v>
      </c>
      <c r="C753" s="25">
        <f>'Stock Data'!B752/'Stock Data'!$B$2-1</f>
        <v>0.47410667903455739</v>
      </c>
      <c r="D753" s="26">
        <f t="shared" si="11"/>
        <v>6.2549139551051791E-2</v>
      </c>
    </row>
    <row r="754" spans="1:4" x14ac:dyDescent="0.35">
      <c r="A754" s="23">
        <v>42362</v>
      </c>
      <c r="B754" s="24">
        <f>'Stock Data'!E753/'Stock Data'!$E$2-1</f>
        <v>0.40930097235456109</v>
      </c>
      <c r="C754" s="25">
        <f>'Stock Data'!B753/'Stock Data'!$B$2-1</f>
        <v>0.46623487882484471</v>
      </c>
      <c r="D754" s="26">
        <f t="shared" si="11"/>
        <v>5.6933906470283624E-2</v>
      </c>
    </row>
    <row r="755" spans="1:4" x14ac:dyDescent="0.35">
      <c r="A755" s="23">
        <v>42366</v>
      </c>
      <c r="B755" s="24">
        <f>'Stock Data'!E754/'Stock Data'!$E$2-1</f>
        <v>0.40623072586934539</v>
      </c>
      <c r="C755" s="25">
        <f>'Stock Data'!B754/'Stock Data'!$B$2-1</f>
        <v>0.44981215624577464</v>
      </c>
      <c r="D755" s="26">
        <f t="shared" si="11"/>
        <v>4.3581430376429253E-2</v>
      </c>
    </row>
    <row r="756" spans="1:4" x14ac:dyDescent="0.35">
      <c r="A756" s="23">
        <v>42367</v>
      </c>
      <c r="B756" s="24">
        <f>'Stock Data'!E755/'Stock Data'!$E$2-1</f>
        <v>0.42117862479187962</v>
      </c>
      <c r="C756" s="25">
        <f>'Stock Data'!B755/'Stock Data'!$B$2-1</f>
        <v>0.47587113068799702</v>
      </c>
      <c r="D756" s="26">
        <f t="shared" si="11"/>
        <v>5.4692505896117405E-2</v>
      </c>
    </row>
    <row r="757" spans="1:4" x14ac:dyDescent="0.35">
      <c r="A757" s="23">
        <v>42368</v>
      </c>
      <c r="B757" s="24">
        <f>'Stock Data'!E756/'Stock Data'!$E$2-1</f>
        <v>0.41092165377897416</v>
      </c>
      <c r="C757" s="25">
        <f>'Stock Data'!B756/'Stock Data'!$B$2-1</f>
        <v>0.45659851418114572</v>
      </c>
      <c r="D757" s="26">
        <f t="shared" si="11"/>
        <v>4.567686040217156E-2</v>
      </c>
    </row>
    <row r="758" spans="1:4" x14ac:dyDescent="0.35">
      <c r="A758" s="23">
        <v>42369</v>
      </c>
      <c r="B758" s="24">
        <f>'Stock Data'!E757/'Stock Data'!$E$2-1</f>
        <v>0.39764218179711985</v>
      </c>
      <c r="C758" s="25">
        <f>'Stock Data'!B757/'Stock Data'!$B$2-1</f>
        <v>0.42863903245343415</v>
      </c>
      <c r="D758" s="26">
        <f t="shared" si="11"/>
        <v>3.0996850656314301E-2</v>
      </c>
    </row>
    <row r="759" spans="1:4" x14ac:dyDescent="0.35">
      <c r="A759" s="23">
        <v>42373</v>
      </c>
      <c r="B759" s="24">
        <f>'Stock Data'!E758/'Stock Data'!$E$2-1</f>
        <v>0.37625304183809449</v>
      </c>
      <c r="C759" s="25">
        <f>'Stock Data'!B758/'Stock Data'!$B$2-1</f>
        <v>0.42986043167684707</v>
      </c>
      <c r="D759" s="26">
        <f t="shared" si="11"/>
        <v>5.3607389838752573E-2</v>
      </c>
    </row>
    <row r="760" spans="1:4" x14ac:dyDescent="0.35">
      <c r="A760" s="23">
        <v>42374</v>
      </c>
      <c r="B760" s="24">
        <f>'Stock Data'!E759/'Stock Data'!$E$2-1</f>
        <v>0.37902237409432016</v>
      </c>
      <c r="C760" s="25">
        <f>'Stock Data'!B759/'Stock Data'!$B$2-1</f>
        <v>0.3940291497394226</v>
      </c>
      <c r="D760" s="26">
        <f t="shared" si="11"/>
        <v>1.5006775645102444E-2</v>
      </c>
    </row>
    <row r="761" spans="1:4" x14ac:dyDescent="0.35">
      <c r="A761" s="23">
        <v>42375</v>
      </c>
      <c r="B761" s="24">
        <f>'Stock Data'!E760/'Stock Data'!$E$2-1</f>
        <v>0.36093594871433532</v>
      </c>
      <c r="C761" s="25">
        <f>'Stock Data'!B760/'Stock Data'!$B$2-1</f>
        <v>0.3667485646102624</v>
      </c>
      <c r="D761" s="26">
        <f t="shared" si="11"/>
        <v>5.8126158959270757E-3</v>
      </c>
    </row>
    <row r="762" spans="1:4" x14ac:dyDescent="0.35">
      <c r="A762" s="23">
        <v>42376</v>
      </c>
      <c r="B762" s="24">
        <f>'Stock Data'!E761/'Stock Data'!$E$2-1</f>
        <v>0.32868116378197021</v>
      </c>
      <c r="C762" s="25">
        <f>'Stock Data'!B761/'Stock Data'!$B$2-1</f>
        <v>0.30906536096492454</v>
      </c>
      <c r="D762" s="26">
        <f t="shared" si="11"/>
        <v>-1.9615802817045669E-2</v>
      </c>
    </row>
    <row r="763" spans="1:4" x14ac:dyDescent="0.35">
      <c r="A763" s="23">
        <v>42377</v>
      </c>
      <c r="B763" s="24">
        <f>'Stock Data'!E762/'Stock Data'!$E$2-1</f>
        <v>0.31428041955912911</v>
      </c>
      <c r="C763" s="25">
        <f>'Stock Data'!B762/'Stock Data'!$B$2-1</f>
        <v>0.31598743619070513</v>
      </c>
      <c r="D763" s="26">
        <f t="shared" si="11"/>
        <v>1.7070166315760193E-3</v>
      </c>
    </row>
    <row r="764" spans="1:4" x14ac:dyDescent="0.35">
      <c r="A764" s="23">
        <v>42380</v>
      </c>
      <c r="B764" s="24">
        <f>'Stock Data'!E763/'Stock Data'!$E$2-1</f>
        <v>0.31540185864684434</v>
      </c>
      <c r="C764" s="25">
        <f>'Stock Data'!B763/'Stock Data'!$B$2-1</f>
        <v>0.33729620678561356</v>
      </c>
      <c r="D764" s="26">
        <f t="shared" si="11"/>
        <v>2.1894348138769226E-2</v>
      </c>
    </row>
    <row r="765" spans="1:4" x14ac:dyDescent="0.35">
      <c r="A765" s="23">
        <v>42381</v>
      </c>
      <c r="B765" s="24">
        <f>'Stock Data'!E764/'Stock Data'!$E$2-1</f>
        <v>0.32566567447840589</v>
      </c>
      <c r="C765" s="25">
        <f>'Stock Data'!B764/'Stock Data'!$B$2-1</f>
        <v>0.35670478024153596</v>
      </c>
      <c r="D765" s="26">
        <f t="shared" si="11"/>
        <v>3.103910576313007E-2</v>
      </c>
    </row>
    <row r="766" spans="1:4" x14ac:dyDescent="0.35">
      <c r="A766" s="23">
        <v>42382</v>
      </c>
      <c r="B766" s="24">
        <f>'Stock Data'!E765/'Stock Data'!$E$2-1</f>
        <v>0.29256983091514588</v>
      </c>
      <c r="C766" s="25">
        <f>'Stock Data'!B765/'Stock Data'!$B$2-1</f>
        <v>0.32182363211752585</v>
      </c>
      <c r="D766" s="26">
        <f t="shared" si="11"/>
        <v>2.925380120237997E-2</v>
      </c>
    </row>
    <row r="767" spans="1:4" x14ac:dyDescent="0.35">
      <c r="A767" s="23">
        <v>42383</v>
      </c>
      <c r="B767" s="24">
        <f>'Stock Data'!E766/'Stock Data'!$E$2-1</f>
        <v>0.31415045484702064</v>
      </c>
      <c r="C767" s="25">
        <f>'Stock Data'!B766/'Stock Data'!$B$2-1</f>
        <v>0.3507327260486226</v>
      </c>
      <c r="D767" s="26">
        <f t="shared" si="11"/>
        <v>3.6582271201601957E-2</v>
      </c>
    </row>
    <row r="768" spans="1:4" x14ac:dyDescent="0.35">
      <c r="A768" s="23">
        <v>42384</v>
      </c>
      <c r="B768" s="24">
        <f>'Stock Data'!E767/'Stock Data'!$E$2-1</f>
        <v>0.28576599022599281</v>
      </c>
      <c r="C768" s="25">
        <f>'Stock Data'!B767/'Stock Data'!$B$2-1</f>
        <v>0.31829472881064635</v>
      </c>
      <c r="D768" s="26">
        <f t="shared" si="11"/>
        <v>3.2528738584653549E-2</v>
      </c>
    </row>
    <row r="769" spans="1:4" x14ac:dyDescent="0.35">
      <c r="A769" s="23">
        <v>42388</v>
      </c>
      <c r="B769" s="24">
        <f>'Stock Data'!E768/'Stock Data'!$E$2-1</f>
        <v>0.28644978829351997</v>
      </c>
      <c r="C769" s="25">
        <f>'Stock Data'!B768/'Stock Data'!$B$2-1</f>
        <v>0.31191569191732404</v>
      </c>
      <c r="D769" s="26">
        <f t="shared" si="11"/>
        <v>2.5465903623804076E-2</v>
      </c>
    </row>
    <row r="770" spans="1:4" x14ac:dyDescent="0.35">
      <c r="A770" s="23">
        <v>42389</v>
      </c>
      <c r="B770" s="24">
        <f>'Stock Data'!E769/'Stock Data'!$E$2-1</f>
        <v>0.27140623080792525</v>
      </c>
      <c r="C770" s="25">
        <f>'Stock Data'!B769/'Stock Data'!$B$2-1</f>
        <v>0.3136801435707639</v>
      </c>
      <c r="D770" s="26">
        <f t="shared" si="11"/>
        <v>4.227391276283865E-2</v>
      </c>
    </row>
    <row r="771" spans="1:4" x14ac:dyDescent="0.35">
      <c r="A771" s="23">
        <v>42390</v>
      </c>
      <c r="B771" s="24">
        <f>'Stock Data'!E770/'Stock Data'!$E$2-1</f>
        <v>0.27801174338937051</v>
      </c>
      <c r="C771" s="25">
        <f>'Stock Data'!B770/'Stock Data'!$B$2-1</f>
        <v>0.30702964390148568</v>
      </c>
      <c r="D771" s="26">
        <f t="shared" si="11"/>
        <v>2.9017900512115169E-2</v>
      </c>
    </row>
    <row r="772" spans="1:4" x14ac:dyDescent="0.35">
      <c r="A772" s="23">
        <v>42391</v>
      </c>
      <c r="B772" s="24">
        <f>'Stock Data'!E771/'Stock Data'!$E$2-1</f>
        <v>0.30393455137845482</v>
      </c>
      <c r="C772" s="25">
        <f>'Stock Data'!B771/'Stock Data'!$B$2-1</f>
        <v>0.37652054786139244</v>
      </c>
      <c r="D772" s="26">
        <f t="shared" si="11"/>
        <v>7.258599648293762E-2</v>
      </c>
    </row>
    <row r="773" spans="1:4" x14ac:dyDescent="0.35">
      <c r="A773" s="23">
        <v>42394</v>
      </c>
      <c r="B773" s="24">
        <f>'Stock Data'!E772/'Stock Data'!$E$2-1</f>
        <v>0.28354364650652997</v>
      </c>
      <c r="C773" s="25">
        <f>'Stock Data'!B772/'Stock Data'!$B$2-1</f>
        <v>0.34964705821318764</v>
      </c>
      <c r="D773" s="26">
        <f t="shared" ref="D773:D836" si="12">C773-B773</f>
        <v>6.6103411706657678E-2</v>
      </c>
    </row>
    <row r="774" spans="1:4" x14ac:dyDescent="0.35">
      <c r="A774" s="23">
        <v>42395</v>
      </c>
      <c r="B774" s="24">
        <f>'Stock Data'!E773/'Stock Data'!$E$2-1</f>
        <v>0.30169851870547815</v>
      </c>
      <c r="C774" s="25">
        <f>'Stock Data'!B773/'Stock Data'!$B$2-1</f>
        <v>0.35711197440547005</v>
      </c>
      <c r="D774" s="26">
        <f t="shared" si="12"/>
        <v>5.5413455699991898E-2</v>
      </c>
    </row>
    <row r="775" spans="1:4" x14ac:dyDescent="0.35">
      <c r="A775" s="23">
        <v>42396</v>
      </c>
      <c r="B775" s="24">
        <f>'Stock Data'!E774/'Stock Data'!$E$2-1</f>
        <v>0.28755753774392345</v>
      </c>
      <c r="C775" s="25">
        <f>'Stock Data'!B774/'Stock Data'!$B$2-1</f>
        <v>0.26794092143313786</v>
      </c>
      <c r="D775" s="26">
        <f t="shared" si="12"/>
        <v>-1.9616616310785595E-2</v>
      </c>
    </row>
    <row r="776" spans="1:4" x14ac:dyDescent="0.35">
      <c r="A776" s="23">
        <v>42397</v>
      </c>
      <c r="B776" s="24">
        <f>'Stock Data'!E775/'Stock Data'!$E$2-1</f>
        <v>0.29467589887601409</v>
      </c>
      <c r="C776" s="25">
        <f>'Stock Data'!B775/'Stock Data'!$B$2-1</f>
        <v>0.2770344592079037</v>
      </c>
      <c r="D776" s="26">
        <f t="shared" si="12"/>
        <v>-1.7641439668110381E-2</v>
      </c>
    </row>
    <row r="777" spans="1:4" x14ac:dyDescent="0.35">
      <c r="A777" s="23">
        <v>42398</v>
      </c>
      <c r="B777" s="24">
        <f>'Stock Data'!E776/'Stock Data'!$E$2-1</f>
        <v>0.32673235570067183</v>
      </c>
      <c r="C777" s="25">
        <f>'Stock Data'!B776/'Stock Data'!$B$2-1</f>
        <v>0.32114484829952095</v>
      </c>
      <c r="D777" s="26">
        <f t="shared" si="12"/>
        <v>-5.5875074011508818E-3</v>
      </c>
    </row>
    <row r="778" spans="1:4" x14ac:dyDescent="0.35">
      <c r="A778" s="23">
        <v>42401</v>
      </c>
      <c r="B778" s="24">
        <f>'Stock Data'!E777/'Stock Data'!$E$2-1</f>
        <v>0.32614429961956959</v>
      </c>
      <c r="C778" s="25">
        <f>'Stock Data'!B777/'Stock Data'!$B$2-1</f>
        <v>0.30879409555492532</v>
      </c>
      <c r="D778" s="26">
        <f t="shared" si="12"/>
        <v>-1.735020406464427E-2</v>
      </c>
    </row>
    <row r="779" spans="1:4" x14ac:dyDescent="0.35">
      <c r="A779" s="23">
        <v>42402</v>
      </c>
      <c r="B779" s="24">
        <f>'Stock Data'!E778/'Stock Data'!$E$2-1</f>
        <v>0.30128825627611544</v>
      </c>
      <c r="C779" s="25">
        <f>'Stock Data'!B778/'Stock Data'!$B$2-1</f>
        <v>0.28232771548524416</v>
      </c>
      <c r="D779" s="26">
        <f t="shared" si="12"/>
        <v>-1.8960540790871283E-2</v>
      </c>
    </row>
    <row r="780" spans="1:4" x14ac:dyDescent="0.35">
      <c r="A780" s="23">
        <v>42403</v>
      </c>
      <c r="B780" s="24">
        <f>'Stock Data'!E779/'Stock Data'!$E$2-1</f>
        <v>0.30778433791762239</v>
      </c>
      <c r="C780" s="25">
        <f>'Stock Data'!B779/'Stock Data'!$B$2-1</f>
        <v>0.30770832903651191</v>
      </c>
      <c r="D780" s="26">
        <f t="shared" si="12"/>
        <v>-7.6008881110478654E-5</v>
      </c>
    </row>
    <row r="781" spans="1:4" x14ac:dyDescent="0.35">
      <c r="A781" s="23">
        <v>42404</v>
      </c>
      <c r="B781" s="24">
        <f>'Stock Data'!E780/'Stock Data'!$E$2-1</f>
        <v>0.30978097493855206</v>
      </c>
      <c r="C781" s="25">
        <f>'Stock Data'!B780/'Stock Data'!$B$2-1</f>
        <v>0.31821566964739545</v>
      </c>
      <c r="D781" s="26">
        <f t="shared" si="12"/>
        <v>8.4346947088433932E-3</v>
      </c>
    </row>
    <row r="782" spans="1:4" x14ac:dyDescent="0.35">
      <c r="A782" s="23">
        <v>42405</v>
      </c>
      <c r="B782" s="24">
        <f>'Stock Data'!E781/'Stock Data'!$E$2-1</f>
        <v>0.28557459036030552</v>
      </c>
      <c r="C782" s="25">
        <f>'Stock Data'!B781/'Stock Data'!$B$2-1</f>
        <v>0.28300875491418331</v>
      </c>
      <c r="D782" s="26">
        <f t="shared" si="12"/>
        <v>-2.565835446122211E-3</v>
      </c>
    </row>
    <row r="783" spans="1:4" x14ac:dyDescent="0.35">
      <c r="A783" s="23">
        <v>42408</v>
      </c>
      <c r="B783" s="24">
        <f>'Stock Data'!E782/'Stock Data'!$E$2-1</f>
        <v>0.26737864993322003</v>
      </c>
      <c r="C783" s="25">
        <f>'Stock Data'!B782/'Stock Data'!$B$2-1</f>
        <v>0.29651842645930881</v>
      </c>
      <c r="D783" s="26">
        <f t="shared" si="12"/>
        <v>2.913977652608879E-2</v>
      </c>
    </row>
    <row r="784" spans="1:4" x14ac:dyDescent="0.35">
      <c r="A784" s="23">
        <v>42409</v>
      </c>
      <c r="B784" s="24">
        <f>'Stock Data'!E783/'Stock Data'!$E$2-1</f>
        <v>0.26653759198612303</v>
      </c>
      <c r="C784" s="25">
        <f>'Stock Data'!B783/'Stock Data'!$B$2-1</f>
        <v>0.29624534246299383</v>
      </c>
      <c r="D784" s="26">
        <f t="shared" si="12"/>
        <v>2.9707750476870798E-2</v>
      </c>
    </row>
    <row r="785" spans="1:4" x14ac:dyDescent="0.35">
      <c r="A785" s="23">
        <v>42410</v>
      </c>
      <c r="B785" s="24">
        <f>'Stock Data'!E784/'Stock Data'!$E$2-1</f>
        <v>0.26629827907364212</v>
      </c>
      <c r="C785" s="25">
        <f>'Stock Data'!B784/'Stock Data'!$B$2-1</f>
        <v>0.28642032415976848</v>
      </c>
      <c r="D785" s="26">
        <f t="shared" si="12"/>
        <v>2.0122045086126361E-2</v>
      </c>
    </row>
    <row r="786" spans="1:4" x14ac:dyDescent="0.35">
      <c r="A786" s="23">
        <v>42411</v>
      </c>
      <c r="B786" s="24">
        <f>'Stock Data'!E785/'Stock Data'!$E$2-1</f>
        <v>0.25072133926523232</v>
      </c>
      <c r="C786" s="25">
        <f>'Stock Data'!B785/'Stock Data'!$B$2-1</f>
        <v>0.27864208951112857</v>
      </c>
      <c r="D786" s="26">
        <f t="shared" si="12"/>
        <v>2.7920750245896242E-2</v>
      </c>
    </row>
    <row r="787" spans="1:4" x14ac:dyDescent="0.35">
      <c r="A787" s="23">
        <v>42412</v>
      </c>
      <c r="B787" s="24">
        <f>'Stock Data'!E786/'Stock Data'!$E$2-1</f>
        <v>0.27513298019320631</v>
      </c>
      <c r="C787" s="25">
        <f>'Stock Data'!B786/'Stock Data'!$B$2-1</f>
        <v>0.2825993897247252</v>
      </c>
      <c r="D787" s="26">
        <f t="shared" si="12"/>
        <v>7.4664095315188916E-3</v>
      </c>
    </row>
    <row r="788" spans="1:4" x14ac:dyDescent="0.35">
      <c r="A788" s="23">
        <v>42416</v>
      </c>
      <c r="B788" s="24">
        <f>'Stock Data'!E787/'Stock Data'!$E$2-1</f>
        <v>0.29619391075578005</v>
      </c>
      <c r="C788" s="25">
        <f>'Stock Data'!B787/'Stock Data'!$B$2-1</f>
        <v>0.31876162617650028</v>
      </c>
      <c r="D788" s="26">
        <f t="shared" si="12"/>
        <v>2.2567715420720225E-2</v>
      </c>
    </row>
    <row r="789" spans="1:4" x14ac:dyDescent="0.35">
      <c r="A789" s="23">
        <v>42417</v>
      </c>
      <c r="B789" s="24">
        <f>'Stock Data'!E788/'Stock Data'!$E$2-1</f>
        <v>0.31755575554734405</v>
      </c>
      <c r="C789" s="25">
        <f>'Stock Data'!B788/'Stock Data'!$B$2-1</f>
        <v>0.33895783077558117</v>
      </c>
      <c r="D789" s="26">
        <f t="shared" si="12"/>
        <v>2.1402075228237116E-2</v>
      </c>
    </row>
    <row r="790" spans="1:4" x14ac:dyDescent="0.35">
      <c r="A790" s="23">
        <v>42418</v>
      </c>
      <c r="B790" s="24">
        <f>'Stock Data'!E789/'Stock Data'!$E$2-1</f>
        <v>0.31140841775825656</v>
      </c>
      <c r="C790" s="25">
        <f>'Stock Data'!B789/'Stock Data'!$B$2-1</f>
        <v>0.3135761458091193</v>
      </c>
      <c r="D790" s="26">
        <f t="shared" si="12"/>
        <v>2.1677280508627383E-3</v>
      </c>
    </row>
    <row r="791" spans="1:4" x14ac:dyDescent="0.35">
      <c r="A791" s="23">
        <v>42419</v>
      </c>
      <c r="B791" s="24">
        <f>'Stock Data'!E790/'Stock Data'!$E$2-1</f>
        <v>0.31137427777213933</v>
      </c>
      <c r="C791" s="25">
        <f>'Stock Data'!B790/'Stock Data'!$B$2-1</f>
        <v>0.31057394175299224</v>
      </c>
      <c r="D791" s="26">
        <f t="shared" si="12"/>
        <v>-8.0033601914708541E-4</v>
      </c>
    </row>
    <row r="792" spans="1:4" x14ac:dyDescent="0.35">
      <c r="A792" s="23">
        <v>42422</v>
      </c>
      <c r="B792" s="24">
        <f>'Stock Data'!E791/'Stock Data'!$E$2-1</f>
        <v>0.33032914037384464</v>
      </c>
      <c r="C792" s="25">
        <f>'Stock Data'!B791/'Stock Data'!$B$2-1</f>
        <v>0.3220366040824385</v>
      </c>
      <c r="D792" s="26">
        <f t="shared" si="12"/>
        <v>-8.2925362914061385E-3</v>
      </c>
    </row>
    <row r="793" spans="1:4" x14ac:dyDescent="0.35">
      <c r="A793" s="23">
        <v>42423</v>
      </c>
      <c r="B793" s="24">
        <f>'Stock Data'!E792/'Stock Data'!$E$2-1</f>
        <v>0.31376072687362599</v>
      </c>
      <c r="C793" s="25">
        <f>'Stock Data'!B792/'Stock Data'!$B$2-1</f>
        <v>0.29215164827570739</v>
      </c>
      <c r="D793" s="26">
        <f t="shared" si="12"/>
        <v>-2.1609078597918607E-2</v>
      </c>
    </row>
    <row r="794" spans="1:4" x14ac:dyDescent="0.35">
      <c r="A794" s="23">
        <v>42424</v>
      </c>
      <c r="B794" s="24">
        <f>'Stock Data'!E793/'Stock Data'!$E$2-1</f>
        <v>0.31959354421977548</v>
      </c>
      <c r="C794" s="25">
        <f>'Stock Data'!B793/'Stock Data'!$B$2-1</f>
        <v>0.31139265803434024</v>
      </c>
      <c r="D794" s="26">
        <f t="shared" si="12"/>
        <v>-8.2008861854352411E-3</v>
      </c>
    </row>
    <row r="795" spans="1:4" x14ac:dyDescent="0.35">
      <c r="A795" s="23">
        <v>42425</v>
      </c>
      <c r="B795" s="24">
        <f>'Stock Data'!E794/'Stock Data'!$E$2-1</f>
        <v>0.33456865488640708</v>
      </c>
      <c r="C795" s="25">
        <f>'Stock Data'!B794/'Stock Data'!$B$2-1</f>
        <v>0.32039917151974295</v>
      </c>
      <c r="D795" s="26">
        <f t="shared" si="12"/>
        <v>-1.4169483366664126E-2</v>
      </c>
    </row>
    <row r="796" spans="1:4" x14ac:dyDescent="0.35">
      <c r="A796" s="23">
        <v>42426</v>
      </c>
      <c r="B796" s="24">
        <f>'Stock Data'!E795/'Stock Data'!$E$2-1</f>
        <v>0.33207285895214378</v>
      </c>
      <c r="C796" s="25">
        <f>'Stock Data'!B795/'Stock Data'!$B$2-1</f>
        <v>0.32244606795487529</v>
      </c>
      <c r="D796" s="26">
        <f t="shared" si="12"/>
        <v>-9.6267909972684862E-3</v>
      </c>
    </row>
    <row r="797" spans="1:4" x14ac:dyDescent="0.35">
      <c r="A797" s="23">
        <v>42429</v>
      </c>
      <c r="B797" s="24">
        <f>'Stock Data'!E796/'Stock Data'!$E$2-1</f>
        <v>0.32125512634179954</v>
      </c>
      <c r="C797" s="25">
        <f>'Stock Data'!B796/'Stock Data'!$B$2-1</f>
        <v>0.31944396258172669</v>
      </c>
      <c r="D797" s="26">
        <f t="shared" si="12"/>
        <v>-1.8111637600728425E-3</v>
      </c>
    </row>
    <row r="798" spans="1:4" x14ac:dyDescent="0.35">
      <c r="A798" s="23">
        <v>42430</v>
      </c>
      <c r="B798" s="24">
        <f>'Stock Data'!E797/'Stock Data'!$E$2-1</f>
        <v>0.35279189048095416</v>
      </c>
      <c r="C798" s="25">
        <f>'Stock Data'!B797/'Stock Data'!$B$2-1</f>
        <v>0.37184477917491421</v>
      </c>
      <c r="D798" s="26">
        <f t="shared" si="12"/>
        <v>1.9052888693960046E-2</v>
      </c>
    </row>
    <row r="799" spans="1:4" x14ac:dyDescent="0.35">
      <c r="A799" s="23">
        <v>42431</v>
      </c>
      <c r="B799" s="24">
        <f>'Stock Data'!E798/'Stock Data'!$E$2-1</f>
        <v>0.35833063773297136</v>
      </c>
      <c r="C799" s="25">
        <f>'Stock Data'!B798/'Stock Data'!$B$2-1</f>
        <v>0.3748471946945664</v>
      </c>
      <c r="D799" s="26">
        <f t="shared" si="12"/>
        <v>1.6516556961595041E-2</v>
      </c>
    </row>
    <row r="800" spans="1:4" x14ac:dyDescent="0.35">
      <c r="A800" s="23">
        <v>42432</v>
      </c>
      <c r="B800" s="24">
        <f>'Stock Data'!E799/'Stock Data'!$E$2-1</f>
        <v>0.36308308421954316</v>
      </c>
      <c r="C800" s="25">
        <f>'Stock Data'!B799/'Stock Data'!$B$2-1</f>
        <v>0.3850816768702281</v>
      </c>
      <c r="D800" s="26">
        <f t="shared" si="12"/>
        <v>2.1998592650684934E-2</v>
      </c>
    </row>
    <row r="801" spans="1:4" x14ac:dyDescent="0.35">
      <c r="A801" s="23">
        <v>42433</v>
      </c>
      <c r="B801" s="24">
        <f>'Stock Data'!E800/'Stock Data'!$E$2-1</f>
        <v>0.36758929023541209</v>
      </c>
      <c r="C801" s="25">
        <f>'Stock Data'!B800/'Stock Data'!$B$2-1</f>
        <v>0.40568734534174533</v>
      </c>
      <c r="D801" s="26">
        <f t="shared" si="12"/>
        <v>3.809805510633324E-2</v>
      </c>
    </row>
    <row r="802" spans="1:4" x14ac:dyDescent="0.35">
      <c r="A802" s="23">
        <v>42436</v>
      </c>
      <c r="B802" s="24">
        <f>'Stock Data'!E801/'Stock Data'!$E$2-1</f>
        <v>0.36879962649089615</v>
      </c>
      <c r="C802" s="25">
        <f>'Stock Data'!B801/'Stock Data'!$B$2-1</f>
        <v>0.39013067867850926</v>
      </c>
      <c r="D802" s="26">
        <f t="shared" si="12"/>
        <v>2.1331052187613109E-2</v>
      </c>
    </row>
    <row r="803" spans="1:4" x14ac:dyDescent="0.35">
      <c r="A803" s="23">
        <v>42437</v>
      </c>
      <c r="B803" s="24">
        <f>'Stock Data'!E802/'Stock Data'!$E$2-1</f>
        <v>0.35341416997153785</v>
      </c>
      <c r="C803" s="25">
        <f>'Stock Data'!B802/'Stock Data'!$B$2-1</f>
        <v>0.3786679035685161</v>
      </c>
      <c r="D803" s="26">
        <f t="shared" si="12"/>
        <v>2.5253733596978245E-2</v>
      </c>
    </row>
    <row r="804" spans="1:4" x14ac:dyDescent="0.35">
      <c r="A804" s="23">
        <v>42438</v>
      </c>
      <c r="B804" s="24">
        <f>'Stock Data'!E803/'Stock Data'!$E$2-1</f>
        <v>0.36025215064680838</v>
      </c>
      <c r="C804" s="25">
        <f>'Stock Data'!B803/'Stock Data'!$B$2-1</f>
        <v>0.37989619650284712</v>
      </c>
      <c r="D804" s="26">
        <f t="shared" si="12"/>
        <v>1.9644045856038739E-2</v>
      </c>
    </row>
    <row r="805" spans="1:4" x14ac:dyDescent="0.35">
      <c r="A805" s="23">
        <v>42439</v>
      </c>
      <c r="B805" s="24">
        <f>'Stock Data'!E804/'Stock Data'!$E$2-1</f>
        <v>0.36046408428466536</v>
      </c>
      <c r="C805" s="25">
        <f>'Stock Data'!B804/'Stock Data'!$B$2-1</f>
        <v>0.38057830734697995</v>
      </c>
      <c r="D805" s="26">
        <f t="shared" si="12"/>
        <v>2.0114223062314585E-2</v>
      </c>
    </row>
    <row r="806" spans="1:4" x14ac:dyDescent="0.35">
      <c r="A806" s="23">
        <v>42440</v>
      </c>
      <c r="B806" s="24">
        <f>'Stock Data'!E805/'Stock Data'!$E$2-1</f>
        <v>0.38276957382840693</v>
      </c>
      <c r="C806" s="25">
        <f>'Stock Data'!B805/'Stock Data'!$B$2-1</f>
        <v>0.39545265170255828</v>
      </c>
      <c r="D806" s="26">
        <f t="shared" si="12"/>
        <v>1.2683077874151349E-2</v>
      </c>
    </row>
    <row r="807" spans="1:4" x14ac:dyDescent="0.35">
      <c r="A807" s="23">
        <v>42443</v>
      </c>
      <c r="B807" s="24">
        <f>'Stock Data'!E806/'Stock Data'!$E$2-1</f>
        <v>0.38102593935726992</v>
      </c>
      <c r="C807" s="25">
        <f>'Stock Data'!B806/'Stock Data'!$B$2-1</f>
        <v>0.39900081228779016</v>
      </c>
      <c r="D807" s="26">
        <f t="shared" si="12"/>
        <v>1.7974872930520247E-2</v>
      </c>
    </row>
    <row r="808" spans="1:4" x14ac:dyDescent="0.35">
      <c r="A808" s="23">
        <v>42444</v>
      </c>
      <c r="B808" s="24">
        <f>'Stock Data'!E807/'Stock Data'!$E$2-1</f>
        <v>0.3784890751948693</v>
      </c>
      <c r="C808" s="25">
        <f>'Stock Data'!B807/'Stock Data'!$B$2-1</f>
        <v>0.42711184287515747</v>
      </c>
      <c r="D808" s="26">
        <f t="shared" si="12"/>
        <v>4.862276768028817E-2</v>
      </c>
    </row>
    <row r="809" spans="1:4" x14ac:dyDescent="0.35">
      <c r="A809" s="23">
        <v>42445</v>
      </c>
      <c r="B809" s="24">
        <f>'Stock Data'!E808/'Stock Data'!$E$2-1</f>
        <v>0.38620909862200992</v>
      </c>
      <c r="C809" s="25">
        <f>'Stock Data'!B808/'Stock Data'!$B$2-1</f>
        <v>0.44607996600343203</v>
      </c>
      <c r="D809" s="26">
        <f t="shared" si="12"/>
        <v>5.987086738142211E-2</v>
      </c>
    </row>
    <row r="810" spans="1:4" x14ac:dyDescent="0.35">
      <c r="A810" s="23">
        <v>42446</v>
      </c>
      <c r="B810" s="24">
        <f>'Stock Data'!E809/'Stock Data'!$E$2-1</f>
        <v>0.39535147536585602</v>
      </c>
      <c r="C810" s="25">
        <f>'Stock Data'!B809/'Stock Data'!$B$2-1</f>
        <v>0.44375998557198471</v>
      </c>
      <c r="D810" s="26">
        <f t="shared" si="12"/>
        <v>4.8408510206128685E-2</v>
      </c>
    </row>
    <row r="811" spans="1:4" x14ac:dyDescent="0.35">
      <c r="A811" s="23">
        <v>42447</v>
      </c>
      <c r="B811" s="24">
        <f>'Stock Data'!E810/'Stock Data'!$E$2-1</f>
        <v>0.40149889657830751</v>
      </c>
      <c r="C811" s="25">
        <f>'Stock Data'!B810/'Stock Data'!$B$2-1</f>
        <v>0.44539762959820584</v>
      </c>
      <c r="D811" s="26">
        <f t="shared" si="12"/>
        <v>4.3898733019898328E-2</v>
      </c>
    </row>
    <row r="812" spans="1:4" x14ac:dyDescent="0.35">
      <c r="A812" s="23">
        <v>42450</v>
      </c>
      <c r="B812" s="24">
        <f>'Stock Data'!E811/'Stock Data'!$E$2-1</f>
        <v>0.40288018235067358</v>
      </c>
      <c r="C812" s="25">
        <f>'Stock Data'!B811/'Stock Data'!$B$2-1</f>
        <v>0.4452611510391058</v>
      </c>
      <c r="D812" s="26">
        <f t="shared" si="12"/>
        <v>4.2380968688432219E-2</v>
      </c>
    </row>
    <row r="813" spans="1:4" x14ac:dyDescent="0.35">
      <c r="A813" s="23">
        <v>42451</v>
      </c>
      <c r="B813" s="24">
        <f>'Stock Data'!E812/'Stock Data'!$E$2-1</f>
        <v>0.40164931232301959</v>
      </c>
      <c r="C813" s="25">
        <f>'Stock Data'!B812/'Stock Data'!$B$2-1</f>
        <v>0.45631434949611549</v>
      </c>
      <c r="D813" s="26">
        <f t="shared" si="12"/>
        <v>5.4665037173095898E-2</v>
      </c>
    </row>
    <row r="814" spans="1:4" x14ac:dyDescent="0.35">
      <c r="A814" s="23">
        <v>42452</v>
      </c>
      <c r="B814" s="24">
        <f>'Stock Data'!E813/'Stock Data'!$E$2-1</f>
        <v>0.39269833544486077</v>
      </c>
      <c r="C814" s="25">
        <f>'Stock Data'!B813/'Stock Data'!$B$2-1</f>
        <v>0.44826324231468595</v>
      </c>
      <c r="D814" s="26">
        <f t="shared" si="12"/>
        <v>5.5564906869825181E-2</v>
      </c>
    </row>
    <row r="815" spans="1:4" x14ac:dyDescent="0.35">
      <c r="A815" s="23">
        <v>42453</v>
      </c>
      <c r="B815" s="24">
        <f>'Stock Data'!E814/'Stock Data'!$E$2-1</f>
        <v>0.39217179725690365</v>
      </c>
      <c r="C815" s="25">
        <f>'Stock Data'!B814/'Stock Data'!$B$2-1</f>
        <v>0.44198596166964221</v>
      </c>
      <c r="D815" s="26">
        <f t="shared" si="12"/>
        <v>4.981416441273856E-2</v>
      </c>
    </row>
    <row r="816" spans="1:4" x14ac:dyDescent="0.35">
      <c r="A816" s="23">
        <v>42457</v>
      </c>
      <c r="B816" s="24">
        <f>'Stock Data'!E815/'Stock Data'!$E$2-1</f>
        <v>0.39293088696204981</v>
      </c>
      <c r="C816" s="25">
        <f>'Stock Data'!B815/'Stock Data'!$B$2-1</f>
        <v>0.43543592127235531</v>
      </c>
      <c r="D816" s="26">
        <f t="shared" si="12"/>
        <v>4.2505034310305501E-2</v>
      </c>
    </row>
    <row r="817" spans="1:4" x14ac:dyDescent="0.35">
      <c r="A817" s="23">
        <v>42458</v>
      </c>
      <c r="B817" s="24">
        <f>'Stock Data'!E816/'Stock Data'!$E$2-1</f>
        <v>0.40521187358671074</v>
      </c>
      <c r="C817" s="25">
        <f>'Stock Data'!B816/'Stock Data'!$B$2-1</f>
        <v>0.46941476863232978</v>
      </c>
      <c r="D817" s="26">
        <f t="shared" si="12"/>
        <v>6.4202895045619046E-2</v>
      </c>
    </row>
    <row r="818" spans="1:4" x14ac:dyDescent="0.35">
      <c r="A818" s="23">
        <v>42459</v>
      </c>
      <c r="B818" s="24">
        <f>'Stock Data'!E817/'Stock Data'!$E$2-1</f>
        <v>0.41132498796631656</v>
      </c>
      <c r="C818" s="25">
        <f>'Stock Data'!B817/'Stock Data'!$B$2-1</f>
        <v>0.49506953759510641</v>
      </c>
      <c r="D818" s="26">
        <f t="shared" si="12"/>
        <v>8.3744549628789855E-2</v>
      </c>
    </row>
    <row r="819" spans="1:4" x14ac:dyDescent="0.35">
      <c r="A819" s="23">
        <v>42460</v>
      </c>
      <c r="B819" s="24">
        <f>'Stock Data'!E818/'Stock Data'!$E$2-1</f>
        <v>0.40844622477015236</v>
      </c>
      <c r="C819" s="25">
        <f>'Stock Data'!B818/'Stock Data'!$B$2-1</f>
        <v>0.48729120426348826</v>
      </c>
      <c r="D819" s="26">
        <f t="shared" si="12"/>
        <v>7.8844979493335909E-2</v>
      </c>
    </row>
    <row r="820" spans="1:4" x14ac:dyDescent="0.35">
      <c r="A820" s="23">
        <v>42461</v>
      </c>
      <c r="B820" s="24">
        <f>'Stock Data'!E819/'Stock Data'!$E$2-1</f>
        <v>0.41736297823882951</v>
      </c>
      <c r="C820" s="25">
        <f>'Stock Data'!B819/'Stock Data'!$B$2-1</f>
        <v>0.50093725568473513</v>
      </c>
      <c r="D820" s="26">
        <f t="shared" si="12"/>
        <v>8.357427744590562E-2</v>
      </c>
    </row>
    <row r="821" spans="1:4" x14ac:dyDescent="0.35">
      <c r="A821" s="23">
        <v>42464</v>
      </c>
      <c r="B821" s="24">
        <f>'Stock Data'!E820/'Stock Data'!$E$2-1</f>
        <v>0.41281562125525695</v>
      </c>
      <c r="C821" s="25">
        <f>'Stock Data'!B820/'Stock Data'!$B$2-1</f>
        <v>0.51635742969130316</v>
      </c>
      <c r="D821" s="26">
        <f t="shared" si="12"/>
        <v>0.10354180843604621</v>
      </c>
    </row>
    <row r="822" spans="1:4" x14ac:dyDescent="0.35">
      <c r="A822" s="23">
        <v>42465</v>
      </c>
      <c r="B822" s="24">
        <f>'Stock Data'!E821/'Stock Data'!$E$2-1</f>
        <v>0.39848332385137897</v>
      </c>
      <c r="C822" s="25">
        <f>'Stock Data'!B821/'Stock Data'!$B$2-1</f>
        <v>0.498480881279598</v>
      </c>
      <c r="D822" s="26">
        <f t="shared" si="12"/>
        <v>9.999755742821903E-2</v>
      </c>
    </row>
    <row r="823" spans="1:4" x14ac:dyDescent="0.35">
      <c r="A823" s="23">
        <v>42466</v>
      </c>
      <c r="B823" s="24">
        <f>'Stock Data'!E822/'Stock Data'!$E$2-1</f>
        <v>0.41317805406119024</v>
      </c>
      <c r="C823" s="25">
        <f>'Stock Data'!B822/'Stock Data'!$B$2-1</f>
        <v>0.514174054697071</v>
      </c>
      <c r="D823" s="26">
        <f t="shared" si="12"/>
        <v>0.10099600063588077</v>
      </c>
    </row>
    <row r="824" spans="1:4" x14ac:dyDescent="0.35">
      <c r="A824" s="23">
        <v>42467</v>
      </c>
      <c r="B824" s="24">
        <f>'Stock Data'!E823/'Stock Data'!$E$2-1</f>
        <v>0.39625413531326026</v>
      </c>
      <c r="C824" s="25">
        <f>'Stock Data'!B823/'Stock Data'!$B$2-1</f>
        <v>0.48115061364106926</v>
      </c>
      <c r="D824" s="26">
        <f t="shared" si="12"/>
        <v>8.4896478327809E-2</v>
      </c>
    </row>
    <row r="825" spans="1:4" x14ac:dyDescent="0.35">
      <c r="A825" s="23">
        <v>42468</v>
      </c>
      <c r="B825" s="24">
        <f>'Stock Data'!E824/'Stock Data'!$E$2-1</f>
        <v>0.40014490665720115</v>
      </c>
      <c r="C825" s="25">
        <f>'Stock Data'!B824/'Stock Data'!$B$2-1</f>
        <v>0.4827879475207868</v>
      </c>
      <c r="D825" s="26">
        <f t="shared" si="12"/>
        <v>8.2643040863585648E-2</v>
      </c>
    </row>
    <row r="826" spans="1:4" x14ac:dyDescent="0.35">
      <c r="A826" s="23">
        <v>42471</v>
      </c>
      <c r="B826" s="24">
        <f>'Stock Data'!E825/'Stock Data'!$E$2-1</f>
        <v>0.39630880907154742</v>
      </c>
      <c r="C826" s="25">
        <f>'Stock Data'!B825/'Stock Data'!$B$2-1</f>
        <v>0.48770045667239947</v>
      </c>
      <c r="D826" s="26">
        <f t="shared" si="12"/>
        <v>9.1391647600852055E-2</v>
      </c>
    </row>
    <row r="827" spans="1:4" x14ac:dyDescent="0.35">
      <c r="A827" s="23">
        <v>42472</v>
      </c>
      <c r="B827" s="24">
        <f>'Stock Data'!E826/'Stock Data'!$E$2-1</f>
        <v>0.40980013195169263</v>
      </c>
      <c r="C827" s="25">
        <f>'Stock Data'!B826/'Stock Data'!$B$2-1</f>
        <v>0.5070780436731106</v>
      </c>
      <c r="D827" s="26">
        <f t="shared" si="12"/>
        <v>9.7277911721417976E-2</v>
      </c>
    </row>
    <row r="828" spans="1:4" x14ac:dyDescent="0.35">
      <c r="A828" s="23">
        <v>42473</v>
      </c>
      <c r="B828" s="24">
        <f>'Stock Data'!E827/'Stock Data'!$E$2-1</f>
        <v>0.42395471844339694</v>
      </c>
      <c r="C828" s="25">
        <f>'Stock Data'!B827/'Stock Data'!$B$2-1</f>
        <v>0.52891189229841262</v>
      </c>
      <c r="D828" s="26">
        <f t="shared" si="12"/>
        <v>0.10495717385501568</v>
      </c>
    </row>
    <row r="829" spans="1:4" x14ac:dyDescent="0.35">
      <c r="A829" s="23">
        <v>42474</v>
      </c>
      <c r="B829" s="24">
        <f>'Stock Data'!E828/'Stock Data'!$E$2-1</f>
        <v>0.42420095891409981</v>
      </c>
      <c r="C829" s="25">
        <f>'Stock Data'!B828/'Stock Data'!$B$2-1</f>
        <v>0.52973050989678194</v>
      </c>
      <c r="D829" s="26">
        <f t="shared" si="12"/>
        <v>0.10552955098268213</v>
      </c>
    </row>
    <row r="830" spans="1:4" x14ac:dyDescent="0.35">
      <c r="A830" s="23">
        <v>42475</v>
      </c>
      <c r="B830" s="24">
        <f>'Stock Data'!E829/'Stock Data'!$E$2-1</f>
        <v>0.42279913936956404</v>
      </c>
      <c r="C830" s="25">
        <f>'Stock Data'!B829/'Stock Data'!$B$2-1</f>
        <v>0.49902683780870261</v>
      </c>
      <c r="D830" s="26">
        <f t="shared" si="12"/>
        <v>7.6227698439138569E-2</v>
      </c>
    </row>
    <row r="831" spans="1:4" x14ac:dyDescent="0.35">
      <c r="A831" s="23">
        <v>42478</v>
      </c>
      <c r="B831" s="24">
        <f>'Stock Data'!E830/'Stock Data'!$E$2-1</f>
        <v>0.43210570491879818</v>
      </c>
      <c r="C831" s="25">
        <f>'Stock Data'!B830/'Stock Data'!$B$2-1</f>
        <v>0.46668542301142413</v>
      </c>
      <c r="D831" s="26">
        <f t="shared" si="12"/>
        <v>3.4579718092625944E-2</v>
      </c>
    </row>
    <row r="832" spans="1:4" x14ac:dyDescent="0.35">
      <c r="A832" s="23">
        <v>42479</v>
      </c>
      <c r="B832" s="24">
        <f>'Stock Data'!E831/'Stock Data'!$E$2-1</f>
        <v>0.43652301376689828</v>
      </c>
      <c r="C832" s="25">
        <f>'Stock Data'!B831/'Stock Data'!$B$2-1</f>
        <v>0.45890730114333111</v>
      </c>
      <c r="D832" s="26">
        <f t="shared" si="12"/>
        <v>2.2384287376432832E-2</v>
      </c>
    </row>
    <row r="833" spans="1:4" x14ac:dyDescent="0.35">
      <c r="A833" s="23">
        <v>42480</v>
      </c>
      <c r="B833" s="24">
        <f>'Stock Data'!E832/'Stock Data'!$E$2-1</f>
        <v>0.43761699015662581</v>
      </c>
      <c r="C833" s="25">
        <f>'Stock Data'!B832/'Stock Data'!$B$2-1</f>
        <v>0.46190929373593304</v>
      </c>
      <c r="D833" s="26">
        <f t="shared" si="12"/>
        <v>2.4292303579307228E-2</v>
      </c>
    </row>
    <row r="834" spans="1:4" x14ac:dyDescent="0.35">
      <c r="A834" s="23">
        <v>42481</v>
      </c>
      <c r="B834" s="24">
        <f>'Stock Data'!E833/'Stock Data'!$E$2-1</f>
        <v>0.43014996859547971</v>
      </c>
      <c r="C834" s="25">
        <f>'Stock Data'!B833/'Stock Data'!$B$2-1</f>
        <v>0.44607996600343203</v>
      </c>
      <c r="D834" s="26">
        <f t="shared" si="12"/>
        <v>1.5929997407952312E-2</v>
      </c>
    </row>
    <row r="835" spans="1:4" x14ac:dyDescent="0.35">
      <c r="A835" s="23">
        <v>42482</v>
      </c>
      <c r="B835" s="24">
        <f>'Stock Data'!E834/'Stock Data'!$E$2-1</f>
        <v>0.43021841541444306</v>
      </c>
      <c r="C835" s="25">
        <f>'Stock Data'!B834/'Stock Data'!$B$2-1</f>
        <v>0.44212245432631025</v>
      </c>
      <c r="D835" s="26">
        <f t="shared" si="12"/>
        <v>1.1904038911867199E-2</v>
      </c>
    </row>
    <row r="836" spans="1:4" x14ac:dyDescent="0.35">
      <c r="A836" s="23">
        <v>42485</v>
      </c>
      <c r="B836" s="24">
        <f>'Stock Data'!E835/'Stock Data'!$E$2-1</f>
        <v>0.42762679407039084</v>
      </c>
      <c r="C836" s="25">
        <f>'Stock Data'!B835/'Stock Data'!$B$2-1</f>
        <v>0.4339348685857809</v>
      </c>
      <c r="D836" s="26">
        <f t="shared" si="12"/>
        <v>6.3080745153900608E-3</v>
      </c>
    </row>
    <row r="837" spans="1:4" x14ac:dyDescent="0.35">
      <c r="A837" s="23">
        <v>42486</v>
      </c>
      <c r="B837" s="24">
        <f>'Stock Data'!E836/'Stock Data'!$E$2-1</f>
        <v>0.4303003843401918</v>
      </c>
      <c r="C837" s="25">
        <f>'Stock Data'!B836/'Stock Data'!$B$2-1</f>
        <v>0.42397303338181547</v>
      </c>
      <c r="D837" s="26">
        <f t="shared" ref="D837:D900" si="13">C837-B837</f>
        <v>-6.3273509583763321E-3</v>
      </c>
    </row>
    <row r="838" spans="1:4" x14ac:dyDescent="0.35">
      <c r="A838" s="23">
        <v>42487</v>
      </c>
      <c r="B838" s="24">
        <f>'Stock Data'!E837/'Stock Data'!$E$2-1</f>
        <v>0.43265945416705476</v>
      </c>
      <c r="C838" s="25">
        <f>'Stock Data'!B837/'Stock Data'!$B$2-1</f>
        <v>0.33486403790531627</v>
      </c>
      <c r="D838" s="26">
        <f t="shared" si="13"/>
        <v>-9.7795416261738488E-2</v>
      </c>
    </row>
    <row r="839" spans="1:4" x14ac:dyDescent="0.35">
      <c r="A839" s="23">
        <v>42488</v>
      </c>
      <c r="B839" s="24">
        <f>'Stock Data'!E838/'Stock Data'!$E$2-1</f>
        <v>0.41943490689737839</v>
      </c>
      <c r="C839" s="25">
        <f>'Stock Data'!B838/'Stock Data'!$B$2-1</f>
        <v>0.29406206615173969</v>
      </c>
      <c r="D839" s="26">
        <f t="shared" si="13"/>
        <v>-0.1253728407456387</v>
      </c>
    </row>
    <row r="840" spans="1:4" x14ac:dyDescent="0.35">
      <c r="A840" s="23">
        <v>42489</v>
      </c>
      <c r="B840" s="24">
        <f>'Stock Data'!E839/'Stock Data'!$E$2-1</f>
        <v>0.41224818236968863</v>
      </c>
      <c r="C840" s="25">
        <f>'Stock Data'!B839/'Stock Data'!$B$2-1</f>
        <v>0.27918793325968672</v>
      </c>
      <c r="D840" s="26">
        <f t="shared" si="13"/>
        <v>-0.13306024911000192</v>
      </c>
    </row>
    <row r="841" spans="1:4" x14ac:dyDescent="0.35">
      <c r="A841" s="23">
        <v>42492</v>
      </c>
      <c r="B841" s="24">
        <f>'Stock Data'!E840/'Stock Data'!$E$2-1</f>
        <v>0.42327776519452587</v>
      </c>
      <c r="C841" s="25">
        <f>'Stock Data'!B840/'Stock Data'!$B$2-1</f>
        <v>0.27782327454680233</v>
      </c>
      <c r="D841" s="26">
        <f t="shared" si="13"/>
        <v>-0.14545449064772353</v>
      </c>
    </row>
    <row r="842" spans="1:4" x14ac:dyDescent="0.35">
      <c r="A842" s="23">
        <v>42493</v>
      </c>
      <c r="B842" s="24">
        <f>'Stock Data'!E841/'Stock Data'!$E$2-1</f>
        <v>0.41092849859763003</v>
      </c>
      <c r="C842" s="25">
        <f>'Stock Data'!B841/'Stock Data'!$B$2-1</f>
        <v>0.29883818132966256</v>
      </c>
      <c r="D842" s="26">
        <f t="shared" si="13"/>
        <v>-0.11209031726796748</v>
      </c>
    </row>
    <row r="843" spans="1:4" x14ac:dyDescent="0.35">
      <c r="A843" s="23">
        <v>42494</v>
      </c>
      <c r="B843" s="24">
        <f>'Stock Data'!E842/'Stock Data'!$E$2-1</f>
        <v>0.40255197227042383</v>
      </c>
      <c r="C843" s="25">
        <f>'Stock Data'!B842/'Stock Data'!$B$2-1</f>
        <v>0.28532862256508373</v>
      </c>
      <c r="D843" s="26">
        <f t="shared" si="13"/>
        <v>-0.1172233497053401</v>
      </c>
    </row>
    <row r="844" spans="1:4" x14ac:dyDescent="0.35">
      <c r="A844" s="23">
        <v>42495</v>
      </c>
      <c r="B844" s="24">
        <f>'Stock Data'!E843/'Stock Data'!$E$2-1</f>
        <v>0.40221675120858791</v>
      </c>
      <c r="C844" s="25">
        <f>'Stock Data'!B843/'Stock Data'!$B$2-1</f>
        <v>0.2801114085713694</v>
      </c>
      <c r="D844" s="26">
        <f t="shared" si="13"/>
        <v>-0.12210534263721851</v>
      </c>
    </row>
    <row r="845" spans="1:4" x14ac:dyDescent="0.35">
      <c r="A845" s="23">
        <v>42496</v>
      </c>
      <c r="B845" s="24">
        <f>'Stock Data'!E844/'Stock Data'!$E$2-1</f>
        <v>0.40666828346616946</v>
      </c>
      <c r="C845" s="25">
        <f>'Stock Data'!B844/'Stock Data'!$B$2-1</f>
        <v>0.2729721744028788</v>
      </c>
      <c r="D845" s="26">
        <f t="shared" si="13"/>
        <v>-0.13369610906329066</v>
      </c>
    </row>
    <row r="846" spans="1:4" x14ac:dyDescent="0.35">
      <c r="A846" s="23">
        <v>42499</v>
      </c>
      <c r="B846" s="24">
        <f>'Stock Data'!E845/'Stock Data'!$E$2-1</f>
        <v>0.40772820329314374</v>
      </c>
      <c r="C846" s="25">
        <f>'Stock Data'!B845/'Stock Data'!$B$2-1</f>
        <v>0.2739332902220295</v>
      </c>
      <c r="D846" s="26">
        <f t="shared" si="13"/>
        <v>-0.13379491307111424</v>
      </c>
    </row>
    <row r="847" spans="1:4" x14ac:dyDescent="0.35">
      <c r="A847" s="23">
        <v>42500</v>
      </c>
      <c r="B847" s="24">
        <f>'Stock Data'!E846/'Stock Data'!$E$2-1</f>
        <v>0.42530178080628112</v>
      </c>
      <c r="C847" s="25">
        <f>'Stock Data'!B846/'Stock Data'!$B$2-1</f>
        <v>0.28258261361840042</v>
      </c>
      <c r="D847" s="26">
        <f t="shared" si="13"/>
        <v>-0.14271916718788069</v>
      </c>
    </row>
    <row r="848" spans="1:4" x14ac:dyDescent="0.35">
      <c r="A848" s="23">
        <v>42501</v>
      </c>
      <c r="B848" s="24">
        <f>'Stock Data'!E847/'Stock Data'!$E$2-1</f>
        <v>0.41167373181873601</v>
      </c>
      <c r="C848" s="25">
        <f>'Stock Data'!B847/'Stock Data'!$B$2-1</f>
        <v>0.27008913709193028</v>
      </c>
      <c r="D848" s="26">
        <f t="shared" si="13"/>
        <v>-0.14158459472680573</v>
      </c>
    </row>
    <row r="849" spans="1:4" x14ac:dyDescent="0.35">
      <c r="A849" s="23">
        <v>42502</v>
      </c>
      <c r="B849" s="24">
        <f>'Stock Data'!E848/'Stock Data'!$E$2-1</f>
        <v>0.41143450232961931</v>
      </c>
      <c r="C849" s="25">
        <f>'Stock Data'!B848/'Stock Data'!$B$2-1</f>
        <v>0.24029668952864625</v>
      </c>
      <c r="D849" s="26">
        <f t="shared" si="13"/>
        <v>-0.17113781280097307</v>
      </c>
    </row>
    <row r="850" spans="1:4" x14ac:dyDescent="0.35">
      <c r="A850" s="23">
        <v>42503</v>
      </c>
      <c r="B850" s="24">
        <f>'Stock Data'!E849/'Stock Data'!$E$2-1</f>
        <v>0.39946795272453217</v>
      </c>
      <c r="C850" s="25">
        <f>'Stock Data'!B849/'Stock Data'!$B$2-1</f>
        <v>0.24276800735622417</v>
      </c>
      <c r="D850" s="26">
        <f t="shared" si="13"/>
        <v>-0.156699945368308</v>
      </c>
    </row>
    <row r="851" spans="1:4" x14ac:dyDescent="0.35">
      <c r="A851" s="23">
        <v>42506</v>
      </c>
      <c r="B851" s="24">
        <f>'Stock Data'!E850/'Stock Data'!$E$2-1</f>
        <v>0.41317805406119024</v>
      </c>
      <c r="C851" s="25">
        <f>'Stock Data'!B850/'Stock Data'!$B$2-1</f>
        <v>0.28889819735662425</v>
      </c>
      <c r="D851" s="26">
        <f t="shared" si="13"/>
        <v>-0.12427985670456598</v>
      </c>
    </row>
    <row r="852" spans="1:4" x14ac:dyDescent="0.35">
      <c r="A852" s="23">
        <v>42507</v>
      </c>
      <c r="B852" s="24">
        <f>'Stock Data'!E851/'Stock Data'!$E$2-1</f>
        <v>0.39987821515389466</v>
      </c>
      <c r="C852" s="25">
        <f>'Stock Data'!B851/'Stock Data'!$B$2-1</f>
        <v>0.28354374353511957</v>
      </c>
      <c r="D852" s="26">
        <f t="shared" si="13"/>
        <v>-0.11633447161877508</v>
      </c>
    </row>
    <row r="853" spans="1:4" x14ac:dyDescent="0.35">
      <c r="A853" s="23">
        <v>42508</v>
      </c>
      <c r="B853" s="24">
        <f>'Stock Data'!E852/'Stock Data'!$E$2-1</f>
        <v>0.40016544042937086</v>
      </c>
      <c r="C853" s="25">
        <f>'Stock Data'!B852/'Stock Data'!$B$2-1</f>
        <v>0.29823404413601851</v>
      </c>
      <c r="D853" s="26">
        <f t="shared" si="13"/>
        <v>-0.10193139629335235</v>
      </c>
    </row>
    <row r="854" spans="1:4" x14ac:dyDescent="0.35">
      <c r="A854" s="23">
        <v>42509</v>
      </c>
      <c r="B854" s="24">
        <f>'Stock Data'!E853/'Stock Data'!$E$2-1</f>
        <v>0.39497543634597498</v>
      </c>
      <c r="C854" s="25">
        <f>'Stock Data'!B853/'Stock Data'!$B$2-1</f>
        <v>0.29329142257843155</v>
      </c>
      <c r="D854" s="26">
        <f t="shared" si="13"/>
        <v>-0.10168401376754344</v>
      </c>
    </row>
    <row r="855" spans="1:4" x14ac:dyDescent="0.35">
      <c r="A855" s="23">
        <v>42510</v>
      </c>
      <c r="B855" s="24">
        <f>'Stock Data'!E854/'Stock Data'!$E$2-1</f>
        <v>0.40337249644535089</v>
      </c>
      <c r="C855" s="25">
        <f>'Stock Data'!B854/'Stock Data'!$B$2-1</f>
        <v>0.30729541125983229</v>
      </c>
      <c r="D855" s="26">
        <f t="shared" si="13"/>
        <v>-9.6077085185518607E-2</v>
      </c>
    </row>
    <row r="856" spans="1:4" x14ac:dyDescent="0.35">
      <c r="A856" s="23">
        <v>42513</v>
      </c>
      <c r="B856" s="24">
        <f>'Stock Data'!E855/'Stock Data'!$E$2-1</f>
        <v>0.40044582088619141</v>
      </c>
      <c r="C856" s="25">
        <f>'Stock Data'!B855/'Stock Data'!$B$2-1</f>
        <v>0.3239075346695508</v>
      </c>
      <c r="D856" s="26">
        <f t="shared" si="13"/>
        <v>-7.6538286216640605E-2</v>
      </c>
    </row>
    <row r="857" spans="1:4" x14ac:dyDescent="0.35">
      <c r="A857" s="23">
        <v>42514</v>
      </c>
      <c r="B857" s="24">
        <f>'Stock Data'!E856/'Stock Data'!$E$2-1</f>
        <v>0.41960585641426018</v>
      </c>
      <c r="C857" s="25">
        <f>'Stock Data'!B856/'Stock Data'!$B$2-1</f>
        <v>0.34408964170029144</v>
      </c>
      <c r="D857" s="26">
        <f t="shared" si="13"/>
        <v>-7.5516214713968743E-2</v>
      </c>
    </row>
    <row r="858" spans="1:4" x14ac:dyDescent="0.35">
      <c r="A858" s="23">
        <v>42515</v>
      </c>
      <c r="B858" s="24">
        <f>'Stock Data'!E857/'Stock Data'!$E$2-1</f>
        <v>0.42950723875609031</v>
      </c>
      <c r="C858" s="25">
        <f>'Stock Data'!B857/'Stock Data'!$B$2-1</f>
        <v>0.36770375945071021</v>
      </c>
      <c r="D858" s="26">
        <f t="shared" si="13"/>
        <v>-6.1803479305380105E-2</v>
      </c>
    </row>
    <row r="859" spans="1:4" x14ac:dyDescent="0.35">
      <c r="A859" s="23">
        <v>42516</v>
      </c>
      <c r="B859" s="24">
        <f>'Stock Data'!E858/'Stock Data'!$E$2-1</f>
        <v>0.42920640795046427</v>
      </c>
      <c r="C859" s="25">
        <f>'Stock Data'!B858/'Stock Data'!$B$2-1</f>
        <v>0.37855001970205659</v>
      </c>
      <c r="D859" s="26">
        <f t="shared" si="13"/>
        <v>-5.065638824840768E-2</v>
      </c>
    </row>
    <row r="860" spans="1:4" x14ac:dyDescent="0.35">
      <c r="A860" s="23">
        <v>42517</v>
      </c>
      <c r="B860" s="24">
        <f>'Stock Data'!E859/'Stock Data'!$E$2-1</f>
        <v>0.43533321196738184</v>
      </c>
      <c r="C860" s="25">
        <f>'Stock Data'!B859/'Stock Data'!$B$2-1</f>
        <v>0.37772604502771778</v>
      </c>
      <c r="D860" s="26">
        <f t="shared" si="13"/>
        <v>-5.7607166939664056E-2</v>
      </c>
    </row>
    <row r="861" spans="1:4" x14ac:dyDescent="0.35">
      <c r="A861" s="23">
        <v>42521</v>
      </c>
      <c r="B861" s="24">
        <f>'Stock Data'!E860/'Stock Data'!$E$2-1</f>
        <v>0.43389032419470874</v>
      </c>
      <c r="C861" s="25">
        <f>'Stock Data'!B860/'Stock Data'!$B$2-1</f>
        <v>0.37099884048910159</v>
      </c>
      <c r="D861" s="26">
        <f t="shared" si="13"/>
        <v>-6.2891483705607154E-2</v>
      </c>
    </row>
    <row r="862" spans="1:4" x14ac:dyDescent="0.35">
      <c r="A862" s="23">
        <v>42522</v>
      </c>
      <c r="B862" s="24">
        <f>'Stock Data'!E861/'Stock Data'!$E$2-1</f>
        <v>0.43551785043777747</v>
      </c>
      <c r="C862" s="25">
        <f>'Stock Data'!B861/'Stock Data'!$B$2-1</f>
        <v>0.35177806074103679</v>
      </c>
      <c r="D862" s="26">
        <f t="shared" si="13"/>
        <v>-8.3739789696740674E-2</v>
      </c>
    </row>
    <row r="863" spans="1:4" x14ac:dyDescent="0.35">
      <c r="A863" s="23">
        <v>42523</v>
      </c>
      <c r="B863" s="24">
        <f>'Stock Data'!E862/'Stock Data'!$E$2-1</f>
        <v>0.43957272647994428</v>
      </c>
      <c r="C863" s="25">
        <f>'Stock Data'!B862/'Stock Data'!$B$2-1</f>
        <v>0.34161833797028196</v>
      </c>
      <c r="D863" s="26">
        <f t="shared" si="13"/>
        <v>-9.7954388509662316E-2</v>
      </c>
    </row>
    <row r="864" spans="1:4" x14ac:dyDescent="0.35">
      <c r="A864" s="23">
        <v>42524</v>
      </c>
      <c r="B864" s="24">
        <f>'Stock Data'!E863/'Stock Data'!$E$2-1</f>
        <v>0.43538095748364891</v>
      </c>
      <c r="C864" s="25">
        <f>'Stock Data'!B863/'Stock Data'!$B$2-1</f>
        <v>0.34436402267289368</v>
      </c>
      <c r="D864" s="26">
        <f t="shared" si="13"/>
        <v>-9.1016934810755235E-2</v>
      </c>
    </row>
    <row r="865" spans="1:4" x14ac:dyDescent="0.35">
      <c r="A865" s="23">
        <v>42527</v>
      </c>
      <c r="B865" s="24">
        <f>'Stock Data'!E864/'Stock Data'!$E$2-1</f>
        <v>0.44241042144797094</v>
      </c>
      <c r="C865" s="25">
        <f>'Stock Data'!B864/'Stock Data'!$B$2-1</f>
        <v>0.35411181449675233</v>
      </c>
      <c r="D865" s="26">
        <f t="shared" si="13"/>
        <v>-8.8298606951218606E-2</v>
      </c>
    </row>
    <row r="866" spans="1:4" x14ac:dyDescent="0.35">
      <c r="A866" s="23">
        <v>42528</v>
      </c>
      <c r="B866" s="24">
        <f>'Stock Data'!E865/'Stock Data'!$E$2-1</f>
        <v>0.44427033236150049</v>
      </c>
      <c r="C866" s="25">
        <f>'Stock Data'!B865/'Stock Data'!$B$2-1</f>
        <v>0.35960350814604736</v>
      </c>
      <c r="D866" s="26">
        <f t="shared" si="13"/>
        <v>-8.4666824215453129E-2</v>
      </c>
    </row>
    <row r="867" spans="1:4" x14ac:dyDescent="0.35">
      <c r="A867" s="23">
        <v>42529</v>
      </c>
      <c r="B867" s="24">
        <f>'Stock Data'!E866/'Stock Data'!$E$2-1</f>
        <v>0.44905024086226208</v>
      </c>
      <c r="C867" s="25">
        <f>'Stock Data'!B866/'Stock Data'!$B$2-1</f>
        <v>0.35836801135429441</v>
      </c>
      <c r="D867" s="26">
        <f t="shared" si="13"/>
        <v>-9.0682229507967671E-2</v>
      </c>
    </row>
    <row r="868" spans="1:4" x14ac:dyDescent="0.35">
      <c r="A868" s="23">
        <v>42530</v>
      </c>
      <c r="B868" s="24">
        <f>'Stock Data'!E867/'Stock Data'!$E$2-1</f>
        <v>0.44656112221612854</v>
      </c>
      <c r="C868" s="25">
        <f>'Stock Data'!B867/'Stock Data'!$B$2-1</f>
        <v>0.36811559171462793</v>
      </c>
      <c r="D868" s="26">
        <f t="shared" si="13"/>
        <v>-7.8445530501500604E-2</v>
      </c>
    </row>
    <row r="869" spans="1:4" x14ac:dyDescent="0.35">
      <c r="A869" s="23">
        <v>42531</v>
      </c>
      <c r="B869" s="24">
        <f>'Stock Data'!E868/'Stock Data'!$E$2-1</f>
        <v>0.43328866189965876</v>
      </c>
      <c r="C869" s="25">
        <f>'Stock Data'!B868/'Stock Data'!$B$2-1</f>
        <v>0.35685761197991073</v>
      </c>
      <c r="D869" s="26">
        <f t="shared" si="13"/>
        <v>-7.6431049919748029E-2</v>
      </c>
    </row>
    <row r="870" spans="1:4" x14ac:dyDescent="0.35">
      <c r="A870" s="23">
        <v>42534</v>
      </c>
      <c r="B870" s="24">
        <f>'Stock Data'!E869/'Stock Data'!$E$2-1</f>
        <v>0.42165725061684123</v>
      </c>
      <c r="C870" s="25">
        <f>'Stock Data'!B869/'Stock Data'!$B$2-1</f>
        <v>0.33640112397656741</v>
      </c>
      <c r="D870" s="26">
        <f t="shared" si="13"/>
        <v>-8.5256126640273822E-2</v>
      </c>
    </row>
    <row r="871" spans="1:4" x14ac:dyDescent="0.35">
      <c r="A871" s="23">
        <v>42535</v>
      </c>
      <c r="B871" s="24">
        <f>'Stock Data'!E870/'Stock Data'!$E$2-1</f>
        <v>0.41909985199847277</v>
      </c>
      <c r="C871" s="25">
        <f>'Stock Data'!B870/'Stock Data'!$B$2-1</f>
        <v>0.33804877727631011</v>
      </c>
      <c r="D871" s="26">
        <f t="shared" si="13"/>
        <v>-8.1051074722162664E-2</v>
      </c>
    </row>
    <row r="872" spans="1:4" x14ac:dyDescent="0.35">
      <c r="A872" s="23">
        <v>42536</v>
      </c>
      <c r="B872" s="24">
        <f>'Stock Data'!E871/'Stock Data'!$E$2-1</f>
        <v>0.41648769688225085</v>
      </c>
      <c r="C872" s="25">
        <f>'Stock Data'!B871/'Stock Data'!$B$2-1</f>
        <v>0.33365543927395591</v>
      </c>
      <c r="D872" s="26">
        <f t="shared" si="13"/>
        <v>-8.2832257608294935E-2</v>
      </c>
    </row>
    <row r="873" spans="1:4" x14ac:dyDescent="0.35">
      <c r="A873" s="23">
        <v>42537</v>
      </c>
      <c r="B873" s="24">
        <f>'Stock Data'!E872/'Stock Data'!$E$2-1</f>
        <v>0.42092553950252065</v>
      </c>
      <c r="C873" s="25">
        <f>'Stock Data'!B872/'Stock Data'!$B$2-1</f>
        <v>0.33928448553158796</v>
      </c>
      <c r="D873" s="26">
        <f t="shared" si="13"/>
        <v>-8.1641053970932687E-2</v>
      </c>
    </row>
    <row r="874" spans="1:4" x14ac:dyDescent="0.35">
      <c r="A874" s="23">
        <v>42538</v>
      </c>
      <c r="B874" s="24">
        <f>'Stock Data'!E873/'Stock Data'!$E$2-1</f>
        <v>0.41629621359319935</v>
      </c>
      <c r="C874" s="25">
        <f>'Stock Data'!B873/'Stock Data'!$B$2-1</f>
        <v>0.3088053877071657</v>
      </c>
      <c r="D874" s="26">
        <f t="shared" si="13"/>
        <v>-0.10749082588603365</v>
      </c>
    </row>
    <row r="875" spans="1:4" x14ac:dyDescent="0.35">
      <c r="A875" s="23">
        <v>42541</v>
      </c>
      <c r="B875" s="24">
        <f>'Stock Data'!E874/'Stock Data'!$E$2-1</f>
        <v>0.42452232417569347</v>
      </c>
      <c r="C875" s="25">
        <f>'Stock Data'!B874/'Stock Data'!$B$2-1</f>
        <v>0.30564777205765803</v>
      </c>
      <c r="D875" s="26">
        <f t="shared" si="13"/>
        <v>-0.11887455211803544</v>
      </c>
    </row>
    <row r="876" spans="1:4" x14ac:dyDescent="0.35">
      <c r="A876" s="23">
        <v>42542</v>
      </c>
      <c r="B876" s="24">
        <f>'Stock Data'!E875/'Stock Data'!$E$2-1</f>
        <v>0.42838571624501087</v>
      </c>
      <c r="C876" s="25">
        <f>'Stock Data'!B875/'Stock Data'!$B$2-1</f>
        <v>0.31676851196458489</v>
      </c>
      <c r="D876" s="26">
        <f t="shared" si="13"/>
        <v>-0.11161720428042599</v>
      </c>
    </row>
    <row r="877" spans="1:4" x14ac:dyDescent="0.35">
      <c r="A877" s="23">
        <v>42543</v>
      </c>
      <c r="B877" s="24">
        <f>'Stock Data'!E876/'Stock Data'!$E$2-1</f>
        <v>0.42602664641814769</v>
      </c>
      <c r="C877" s="25">
        <f>'Stock Data'!B876/'Stock Data'!$B$2-1</f>
        <v>0.31182598908997661</v>
      </c>
      <c r="D877" s="26">
        <f t="shared" si="13"/>
        <v>-0.11420065732817108</v>
      </c>
    </row>
    <row r="878" spans="1:4" x14ac:dyDescent="0.35">
      <c r="A878" s="23">
        <v>42544</v>
      </c>
      <c r="B878" s="24">
        <f>'Stock Data'!E877/'Stock Data'!$E$2-1</f>
        <v>0.44508417856450011</v>
      </c>
      <c r="C878" s="25">
        <f>'Stock Data'!B877/'Stock Data'!$B$2-1</f>
        <v>0.31937695683940626</v>
      </c>
      <c r="D878" s="26">
        <f t="shared" si="13"/>
        <v>-0.12570722172509385</v>
      </c>
    </row>
    <row r="879" spans="1:4" x14ac:dyDescent="0.35">
      <c r="A879" s="23">
        <v>42545</v>
      </c>
      <c r="B879" s="24">
        <f>'Stock Data'!E878/'Stock Data'!$E$2-1</f>
        <v>0.39317704400938869</v>
      </c>
      <c r="C879" s="25">
        <f>'Stock Data'!B878/'Stock Data'!$B$2-1</f>
        <v>0.28230813396281973</v>
      </c>
      <c r="D879" s="26">
        <f t="shared" si="13"/>
        <v>-0.11086891004656896</v>
      </c>
    </row>
    <row r="880" spans="1:4" x14ac:dyDescent="0.35">
      <c r="A880" s="23">
        <v>42548</v>
      </c>
      <c r="B880" s="24">
        <f>'Stock Data'!E879/'Stock Data'!$E$2-1</f>
        <v>0.36796541267865712</v>
      </c>
      <c r="C880" s="25">
        <f>'Stock Data'!B879/'Stock Data'!$B$2-1</f>
        <v>0.263636426306463</v>
      </c>
      <c r="D880" s="26">
        <f t="shared" si="13"/>
        <v>-0.10432898637219412</v>
      </c>
    </row>
    <row r="881" spans="1:4" x14ac:dyDescent="0.35">
      <c r="A881" s="23">
        <v>42549</v>
      </c>
      <c r="B881" s="24">
        <f>'Stock Data'!E880/'Stock Data'!$E$2-1</f>
        <v>0.39227438406198445</v>
      </c>
      <c r="C881" s="25">
        <f>'Stock Data'!B880/'Stock Data'!$B$2-1</f>
        <v>0.28491669161818778</v>
      </c>
      <c r="D881" s="26">
        <f t="shared" si="13"/>
        <v>-0.10735769244379667</v>
      </c>
    </row>
    <row r="882" spans="1:4" x14ac:dyDescent="0.35">
      <c r="A882" s="23">
        <v>42550</v>
      </c>
      <c r="B882" s="24">
        <f>'Stock Data'!E881/'Stock Data'!$E$2-1</f>
        <v>0.41598853796891744</v>
      </c>
      <c r="C882" s="25">
        <f>'Stock Data'!B881/'Stock Data'!$B$2-1</f>
        <v>0.29603731874456796</v>
      </c>
      <c r="D882" s="26">
        <f t="shared" si="13"/>
        <v>-0.11995121922434948</v>
      </c>
    </row>
    <row r="883" spans="1:4" x14ac:dyDescent="0.35">
      <c r="A883" s="23">
        <v>42551</v>
      </c>
      <c r="B883" s="24">
        <f>'Stock Data'!E882/'Stock Data'!$E$2-1</f>
        <v>0.43519648517618381</v>
      </c>
      <c r="C883" s="25">
        <f>'Stock Data'!B882/'Stock Data'!$B$2-1</f>
        <v>0.31251231510704303</v>
      </c>
      <c r="D883" s="26">
        <f t="shared" si="13"/>
        <v>-0.12268417006914079</v>
      </c>
    </row>
    <row r="884" spans="1:4" x14ac:dyDescent="0.35">
      <c r="A884" s="23">
        <v>42552</v>
      </c>
      <c r="B884" s="24">
        <f>'Stock Data'!E883/'Stock Data'!$E$2-1</f>
        <v>0.43799311259987084</v>
      </c>
      <c r="C884" s="25">
        <f>'Stock Data'!B883/'Stock Data'!$B$2-1</f>
        <v>0.31649380674791106</v>
      </c>
      <c r="D884" s="26">
        <f t="shared" si="13"/>
        <v>-0.12149930585195978</v>
      </c>
    </row>
    <row r="885" spans="1:4" x14ac:dyDescent="0.35">
      <c r="A885" s="23">
        <v>42556</v>
      </c>
      <c r="B885" s="24">
        <f>'Stock Data'!E884/'Stock Data'!$E$2-1</f>
        <v>0.42814648743969208</v>
      </c>
      <c r="C885" s="25">
        <f>'Stock Data'!B884/'Stock Data'!$B$2-1</f>
        <v>0.3041373585857059</v>
      </c>
      <c r="D885" s="26">
        <f t="shared" si="13"/>
        <v>-0.12400912885398618</v>
      </c>
    </row>
    <row r="886" spans="1:4" x14ac:dyDescent="0.35">
      <c r="A886" s="23">
        <v>42557</v>
      </c>
      <c r="B886" s="24">
        <f>'Stock Data'!E885/'Stock Data'!$E$2-1</f>
        <v>0.43579130265257771</v>
      </c>
      <c r="C886" s="25">
        <f>'Stock Data'!B885/'Stock Data'!$B$2-1</f>
        <v>0.31155141075141746</v>
      </c>
      <c r="D886" s="26">
        <f t="shared" si="13"/>
        <v>-0.12423989190116025</v>
      </c>
    </row>
    <row r="887" spans="1:4" x14ac:dyDescent="0.35">
      <c r="A887" s="23">
        <v>42558</v>
      </c>
      <c r="B887" s="24">
        <f>'Stock Data'!E886/'Stock Data'!$E$2-1</f>
        <v>0.43453989885275401</v>
      </c>
      <c r="C887" s="25">
        <f>'Stock Data'!B886/'Stock Data'!$B$2-1</f>
        <v>0.31718034422850283</v>
      </c>
      <c r="D887" s="26">
        <f t="shared" si="13"/>
        <v>-0.11735955462425118</v>
      </c>
    </row>
    <row r="888" spans="1:4" x14ac:dyDescent="0.35">
      <c r="A888" s="23">
        <v>42559</v>
      </c>
      <c r="B888" s="24">
        <f>'Stock Data'!E887/'Stock Data'!$E$2-1</f>
        <v>0.45642143701361926</v>
      </c>
      <c r="C888" s="25">
        <f>'Stock Data'!B887/'Stock Data'!$B$2-1</f>
        <v>0.32733996831627898</v>
      </c>
      <c r="D888" s="26">
        <f t="shared" si="13"/>
        <v>-0.12908146869734027</v>
      </c>
    </row>
    <row r="889" spans="1:4" x14ac:dyDescent="0.35">
      <c r="A889" s="23">
        <v>42562</v>
      </c>
      <c r="B889" s="24">
        <f>'Stock Data'!E888/'Stock Data'!$E$2-1</f>
        <v>0.46138581782184618</v>
      </c>
      <c r="C889" s="25">
        <f>'Stock Data'!B888/'Stock Data'!$B$2-1</f>
        <v>0.33145860110195913</v>
      </c>
      <c r="D889" s="26">
        <f t="shared" si="13"/>
        <v>-0.12992721671988705</v>
      </c>
    </row>
    <row r="890" spans="1:4" x14ac:dyDescent="0.35">
      <c r="A890" s="23">
        <v>42563</v>
      </c>
      <c r="B890" s="24">
        <f>'Stock Data'!E889/'Stock Data'!$E$2-1</f>
        <v>0.4716290998812378</v>
      </c>
      <c r="C890" s="25">
        <f>'Stock Data'!B889/'Stock Data'!$B$2-1</f>
        <v>0.33749947962350868</v>
      </c>
      <c r="D890" s="26">
        <f t="shared" si="13"/>
        <v>-0.13412962025772912</v>
      </c>
    </row>
    <row r="891" spans="1:4" x14ac:dyDescent="0.35">
      <c r="A891" s="23">
        <v>42564</v>
      </c>
      <c r="B891" s="24">
        <f>'Stock Data'!E890/'Stock Data'!$E$2-1</f>
        <v>0.47182742798894517</v>
      </c>
      <c r="C891" s="25">
        <f>'Stock Data'!B890/'Stock Data'!$B$2-1</f>
        <v>0.32994862465462549</v>
      </c>
      <c r="D891" s="26">
        <f t="shared" si="13"/>
        <v>-0.14187880333431968</v>
      </c>
    </row>
    <row r="892" spans="1:4" x14ac:dyDescent="0.35">
      <c r="A892" s="23">
        <v>42565</v>
      </c>
      <c r="B892" s="24">
        <f>'Stock Data'!E891/'Stock Data'!$E$2-1</f>
        <v>0.47956806861161971</v>
      </c>
      <c r="C892" s="25">
        <f>'Stock Data'!B891/'Stock Data'!$B$2-1</f>
        <v>0.35630875135172779</v>
      </c>
      <c r="D892" s="26">
        <f t="shared" si="13"/>
        <v>-0.12325931725989192</v>
      </c>
    </row>
    <row r="893" spans="1:4" x14ac:dyDescent="0.35">
      <c r="A893" s="23">
        <v>42566</v>
      </c>
      <c r="B893" s="24">
        <f>'Stock Data'!E892/'Stock Data'!$E$2-1</f>
        <v>0.47819362765790974</v>
      </c>
      <c r="C893" s="25">
        <f>'Stock Data'!B892/'Stock Data'!$B$2-1</f>
        <v>0.35617130006041231</v>
      </c>
      <c r="D893" s="26">
        <f t="shared" si="13"/>
        <v>-0.12202232759749743</v>
      </c>
    </row>
    <row r="894" spans="1:4" x14ac:dyDescent="0.35">
      <c r="A894" s="23">
        <v>42569</v>
      </c>
      <c r="B894" s="24">
        <f>'Stock Data'!E893/'Stock Data'!$E$2-1</f>
        <v>0.48171512137726147</v>
      </c>
      <c r="C894" s="25">
        <f>'Stock Data'!B893/'Stock Data'!$B$2-1</f>
        <v>0.37058690954220563</v>
      </c>
      <c r="D894" s="26">
        <f t="shared" si="13"/>
        <v>-0.11112821183505583</v>
      </c>
    </row>
    <row r="895" spans="1:4" x14ac:dyDescent="0.35">
      <c r="A895" s="23">
        <v>42570</v>
      </c>
      <c r="B895" s="24">
        <f>'Stock Data'!E894/'Stock Data'!$E$2-1</f>
        <v>0.47958860238378964</v>
      </c>
      <c r="C895" s="25">
        <f>'Stock Data'!B894/'Stock Data'!$B$2-1</f>
        <v>0.37113609441446038</v>
      </c>
      <c r="D895" s="26">
        <f t="shared" si="13"/>
        <v>-0.10845250796932926</v>
      </c>
    </row>
    <row r="896" spans="1:4" x14ac:dyDescent="0.35">
      <c r="A896" s="23">
        <v>42571</v>
      </c>
      <c r="B896" s="24">
        <f>'Stock Data'!E895/'Stock Data'!$E$2-1</f>
        <v>0.48590689037355661</v>
      </c>
      <c r="C896" s="25">
        <f>'Stock Data'!B895/'Stock Data'!$B$2-1</f>
        <v>0.37237180266973846</v>
      </c>
      <c r="D896" s="26">
        <f t="shared" si="13"/>
        <v>-0.11353508770381815</v>
      </c>
    </row>
    <row r="897" spans="1:4" x14ac:dyDescent="0.35">
      <c r="A897" s="23">
        <v>42572</v>
      </c>
      <c r="B897" s="24">
        <f>'Stock Data'!E896/'Stock Data'!$E$2-1</f>
        <v>0.48053900853125886</v>
      </c>
      <c r="C897" s="25">
        <f>'Stock Data'!B896/'Stock Data'!$B$2-1</f>
        <v>0.36509531457588906</v>
      </c>
      <c r="D897" s="26">
        <f t="shared" si="13"/>
        <v>-0.1154436939553698</v>
      </c>
    </row>
    <row r="898" spans="1:4" x14ac:dyDescent="0.35">
      <c r="A898" s="23">
        <v>42573</v>
      </c>
      <c r="B898" s="24">
        <f>'Stock Data'!E897/'Stock Data'!$E$2-1</f>
        <v>0.48728133064346868</v>
      </c>
      <c r="C898" s="25">
        <f>'Stock Data'!B897/'Stock Data'!$B$2-1</f>
        <v>0.35452375954121651</v>
      </c>
      <c r="D898" s="26">
        <f t="shared" si="13"/>
        <v>-0.13275757110225217</v>
      </c>
    </row>
    <row r="899" spans="1:4" x14ac:dyDescent="0.35">
      <c r="A899" s="23">
        <v>42576</v>
      </c>
      <c r="B899" s="24">
        <f>'Stock Data'!E898/'Stock Data'!$E$2-1</f>
        <v>0.48280241979506133</v>
      </c>
      <c r="C899" s="25">
        <f>'Stock Data'!B898/'Stock Data'!$B$2-1</f>
        <v>0.33640112397656741</v>
      </c>
      <c r="D899" s="26">
        <f t="shared" si="13"/>
        <v>-0.14640129581849393</v>
      </c>
    </row>
    <row r="900" spans="1:4" x14ac:dyDescent="0.35">
      <c r="A900" s="23">
        <v>42577</v>
      </c>
      <c r="B900" s="24">
        <f>'Stock Data'!E899/'Stock Data'!$E$2-1</f>
        <v>0.48328104562002294</v>
      </c>
      <c r="C900" s="25">
        <f>'Stock Data'!B899/'Stock Data'!$B$2-1</f>
        <v>0.32720261570794196</v>
      </c>
      <c r="D900" s="26">
        <f t="shared" si="13"/>
        <v>-0.15607842991208098</v>
      </c>
    </row>
    <row r="901" spans="1:4" x14ac:dyDescent="0.35">
      <c r="A901" s="23">
        <v>42578</v>
      </c>
      <c r="B901" s="24">
        <f>'Stock Data'!E900/'Stock Data'!$E$2-1</f>
        <v>0.48150327047897057</v>
      </c>
      <c r="C901" s="25">
        <f>'Stock Data'!B900/'Stock Data'!$B$2-1</f>
        <v>0.41342213128476124</v>
      </c>
      <c r="D901" s="26">
        <f t="shared" ref="D901:D964" si="14">C901-B901</f>
        <v>-6.8081139194209328E-2</v>
      </c>
    </row>
    <row r="902" spans="1:4" x14ac:dyDescent="0.35">
      <c r="A902" s="23">
        <v>42579</v>
      </c>
      <c r="B902" s="24">
        <f>'Stock Data'!E901/'Stock Data'!$E$2-1</f>
        <v>0.48388287476180136</v>
      </c>
      <c r="C902" s="25">
        <f>'Stock Data'!B901/'Stock Data'!$B$2-1</f>
        <v>0.43250555842448901</v>
      </c>
      <c r="D902" s="26">
        <f t="shared" si="14"/>
        <v>-5.1377316337312351E-2</v>
      </c>
    </row>
    <row r="903" spans="1:4" x14ac:dyDescent="0.35">
      <c r="A903" s="23">
        <v>42580</v>
      </c>
      <c r="B903" s="24">
        <f>'Stock Data'!E902/'Stock Data'!$E$2-1</f>
        <v>0.48630354658897157</v>
      </c>
      <c r="C903" s="25">
        <f>'Stock Data'!B902/'Stock Data'!$B$2-1</f>
        <v>0.43072087676048132</v>
      </c>
      <c r="D903" s="26">
        <f t="shared" si="14"/>
        <v>-5.558266982849025E-2</v>
      </c>
    </row>
    <row r="904" spans="1:4" x14ac:dyDescent="0.35">
      <c r="A904" s="23">
        <v>42583</v>
      </c>
      <c r="B904" s="24">
        <f>'Stock Data'!E903/'Stock Data'!$E$2-1</f>
        <v>0.48441625708461644</v>
      </c>
      <c r="C904" s="25">
        <f>'Stock Data'!B903/'Stock Data'!$B$2-1</f>
        <v>0.45598253503009589</v>
      </c>
      <c r="D904" s="26">
        <f t="shared" si="14"/>
        <v>-2.8433722054520549E-2</v>
      </c>
    </row>
    <row r="905" spans="1:4" x14ac:dyDescent="0.35">
      <c r="A905" s="23">
        <v>42584</v>
      </c>
      <c r="B905" s="24">
        <f>'Stock Data'!E904/'Stock Data'!$E$2-1</f>
        <v>0.47497296542798217</v>
      </c>
      <c r="C905" s="25">
        <f>'Stock Data'!B904/'Stock Data'!$B$2-1</f>
        <v>0.43442779006279042</v>
      </c>
      <c r="D905" s="26">
        <f t="shared" si="14"/>
        <v>-4.0545175365191755E-2</v>
      </c>
    </row>
    <row r="906" spans="1:4" x14ac:dyDescent="0.35">
      <c r="A906" s="23">
        <v>42585</v>
      </c>
      <c r="B906" s="24">
        <f>'Stock Data'!E905/'Stock Data'!$E$2-1</f>
        <v>0.47959544720244551</v>
      </c>
      <c r="C906" s="25">
        <f>'Stock Data'!B905/'Stock Data'!$B$2-1</f>
        <v>0.45241307301910227</v>
      </c>
      <c r="D906" s="26">
        <f t="shared" si="14"/>
        <v>-2.7182374183343239E-2</v>
      </c>
    </row>
    <row r="907" spans="1:4" x14ac:dyDescent="0.35">
      <c r="A907" s="23">
        <v>42586</v>
      </c>
      <c r="B907" s="24">
        <f>'Stock Data'!E906/'Stock Data'!$E$2-1</f>
        <v>0.4799099676453833</v>
      </c>
      <c r="C907" s="25">
        <f>'Stock Data'!B906/'Stock Data'!$B$2-1</f>
        <v>0.4613854985842587</v>
      </c>
      <c r="D907" s="26">
        <f t="shared" si="14"/>
        <v>-1.8524469061124593E-2</v>
      </c>
    </row>
    <row r="908" spans="1:4" x14ac:dyDescent="0.35">
      <c r="A908" s="23">
        <v>42587</v>
      </c>
      <c r="B908" s="24">
        <f>'Stock Data'!E907/'Stock Data'!$E$2-1</f>
        <v>0.49264236766711056</v>
      </c>
      <c r="C908" s="25">
        <f>'Stock Data'!B907/'Stock Data'!$B$2-1</f>
        <v>0.4836090180960475</v>
      </c>
      <c r="D908" s="26">
        <f t="shared" si="14"/>
        <v>-9.033349571063054E-3</v>
      </c>
    </row>
    <row r="909" spans="1:4" x14ac:dyDescent="0.35">
      <c r="A909" s="23">
        <v>42590</v>
      </c>
      <c r="B909" s="24">
        <f>'Stock Data'!E908/'Stock Data'!$E$2-1</f>
        <v>0.49128829432263998</v>
      </c>
      <c r="C909" s="25">
        <f>'Stock Data'!B908/'Stock Data'!$B$2-1</f>
        <v>0.49589427353813531</v>
      </c>
      <c r="D909" s="26">
        <f t="shared" si="14"/>
        <v>4.6059792154953261E-3</v>
      </c>
    </row>
    <row r="910" spans="1:4" x14ac:dyDescent="0.35">
      <c r="A910" s="23">
        <v>42591</v>
      </c>
      <c r="B910" s="24">
        <f>'Stock Data'!E909/'Stock Data'!$E$2-1</f>
        <v>0.49186958900845057</v>
      </c>
      <c r="C910" s="25">
        <f>'Stock Data'!B909/'Stock Data'!$B$2-1</f>
        <v>0.50196784432066566</v>
      </c>
      <c r="D910" s="26">
        <f t="shared" si="14"/>
        <v>1.0098255312215088E-2</v>
      </c>
    </row>
    <row r="911" spans="1:4" x14ac:dyDescent="0.35">
      <c r="A911" s="23">
        <v>42592</v>
      </c>
      <c r="B911" s="24">
        <f>'Stock Data'!E910/'Stock Data'!$E$2-1</f>
        <v>0.48759585108640646</v>
      </c>
      <c r="C911" s="25">
        <f>'Stock Data'!B910/'Stock Data'!$B$2-1</f>
        <v>0.49078697828476825</v>
      </c>
      <c r="D911" s="26">
        <f t="shared" si="14"/>
        <v>3.1911271983617873E-3</v>
      </c>
    </row>
    <row r="912" spans="1:4" x14ac:dyDescent="0.35">
      <c r="A912" s="23">
        <v>42593</v>
      </c>
      <c r="B912" s="24">
        <f>'Stock Data'!E911/'Stock Data'!$E$2-1</f>
        <v>0.49463900468804023</v>
      </c>
      <c r="C912" s="25">
        <f>'Stock Data'!B911/'Stock Data'!$B$2-1</f>
        <v>0.48982070275560519</v>
      </c>
      <c r="D912" s="26">
        <f t="shared" si="14"/>
        <v>-4.8183019324350429E-3</v>
      </c>
    </row>
    <row r="913" spans="1:4" x14ac:dyDescent="0.35">
      <c r="A913" s="23">
        <v>42594</v>
      </c>
      <c r="B913" s="24">
        <f>'Stock Data'!E912/'Stock Data'!$E$2-1</f>
        <v>0.49344920288852379</v>
      </c>
      <c r="C913" s="25">
        <f>'Stock Data'!B912/'Stock Data'!$B$2-1</f>
        <v>0.49327163241199568</v>
      </c>
      <c r="D913" s="26">
        <f t="shared" si="14"/>
        <v>-1.7757047652811053E-4</v>
      </c>
    </row>
    <row r="914" spans="1:4" x14ac:dyDescent="0.35">
      <c r="A914" s="23">
        <v>42597</v>
      </c>
      <c r="B914" s="24">
        <f>'Stock Data'!E913/'Stock Data'!$E$2-1</f>
        <v>0.49762027058212288</v>
      </c>
      <c r="C914" s="25">
        <f>'Stock Data'!B913/'Stock Data'!$B$2-1</f>
        <v>0.51121625798121495</v>
      </c>
      <c r="D914" s="26">
        <f t="shared" si="14"/>
        <v>1.3595987399092069E-2</v>
      </c>
    </row>
    <row r="915" spans="1:4" x14ac:dyDescent="0.35">
      <c r="A915" s="23">
        <v>42598</v>
      </c>
      <c r="B915" s="24">
        <f>'Stock Data'!E914/'Stock Data'!$E$2-1</f>
        <v>0.48941469377179847</v>
      </c>
      <c r="C915" s="25">
        <f>'Stock Data'!B914/'Stock Data'!$B$2-1</f>
        <v>0.50983578179665323</v>
      </c>
      <c r="D915" s="26">
        <f t="shared" si="14"/>
        <v>2.0421088024854761E-2</v>
      </c>
    </row>
    <row r="916" spans="1:4" x14ac:dyDescent="0.35">
      <c r="A916" s="23">
        <v>42599</v>
      </c>
      <c r="B916" s="24">
        <f>'Stock Data'!E915/'Stock Data'!$E$2-1</f>
        <v>0.49219779908870009</v>
      </c>
      <c r="C916" s="25">
        <f>'Stock Data'!B915/'Stock Data'!$B$2-1</f>
        <v>0.50762744000889048</v>
      </c>
      <c r="D916" s="26">
        <f t="shared" si="14"/>
        <v>1.5429640920190391E-2</v>
      </c>
    </row>
    <row r="917" spans="1:4" x14ac:dyDescent="0.35">
      <c r="A917" s="23">
        <v>42600</v>
      </c>
      <c r="B917" s="24">
        <f>'Stock Data'!E916/'Stock Data'!$E$2-1</f>
        <v>0.49548006331893513</v>
      </c>
      <c r="C917" s="25">
        <f>'Stock Data'!B916/'Stock Data'!$B$2-1</f>
        <v>0.50569498763354259</v>
      </c>
      <c r="D917" s="26">
        <f t="shared" si="14"/>
        <v>1.0214924314607465E-2</v>
      </c>
    </row>
    <row r="918" spans="1:4" x14ac:dyDescent="0.35">
      <c r="A918" s="23">
        <v>42601</v>
      </c>
      <c r="B918" s="24">
        <f>'Stock Data'!E917/'Stock Data'!$E$2-1</f>
        <v>0.4933261657346375</v>
      </c>
      <c r="C918" s="25">
        <f>'Stock Data'!B917/'Stock Data'!$B$2-1</f>
        <v>0.50955979370126014</v>
      </c>
      <c r="D918" s="26">
        <f t="shared" si="14"/>
        <v>1.6233627966622644E-2</v>
      </c>
    </row>
    <row r="919" spans="1:4" x14ac:dyDescent="0.35">
      <c r="A919" s="23">
        <v>42604</v>
      </c>
      <c r="B919" s="24">
        <f>'Stock Data'!E918/'Stock Data'!$E$2-1</f>
        <v>0.4924849409408123</v>
      </c>
      <c r="C919" s="25">
        <f>'Stock Data'!B918/'Stock Data'!$B$2-1</f>
        <v>0.49782683869402988</v>
      </c>
      <c r="D919" s="26">
        <f t="shared" si="14"/>
        <v>5.3418977532175838E-3</v>
      </c>
    </row>
    <row r="920" spans="1:4" x14ac:dyDescent="0.35">
      <c r="A920" s="23">
        <v>42605</v>
      </c>
      <c r="B920" s="24">
        <f>'Stock Data'!E919/'Stock Data'!$E$2-1</f>
        <v>0.49539792686266004</v>
      </c>
      <c r="C920" s="25">
        <f>'Stock Data'!B919/'Stock Data'!$B$2-1</f>
        <v>0.50251993329199829</v>
      </c>
      <c r="D920" s="26">
        <f t="shared" si="14"/>
        <v>7.1220064293382457E-3</v>
      </c>
    </row>
    <row r="921" spans="1:4" x14ac:dyDescent="0.35">
      <c r="A921" s="23">
        <v>42606</v>
      </c>
      <c r="B921" s="24">
        <f>'Stock Data'!E920/'Stock Data'!$E$2-1</f>
        <v>0.48756162767692501</v>
      </c>
      <c r="C921" s="25">
        <f>'Stock Data'!B920/'Stock Data'!$B$2-1</f>
        <v>0.49120108025718889</v>
      </c>
      <c r="D921" s="26">
        <f t="shared" si="14"/>
        <v>3.63945258026388E-3</v>
      </c>
    </row>
    <row r="922" spans="1:4" x14ac:dyDescent="0.35">
      <c r="A922" s="23">
        <v>42607</v>
      </c>
      <c r="B922" s="24">
        <f>'Stock Data'!E921/'Stock Data'!$E$2-1</f>
        <v>0.48553076793031158</v>
      </c>
      <c r="C922" s="25">
        <f>'Stock Data'!B921/'Stock Data'!$B$2-1</f>
        <v>0.48485140859871878</v>
      </c>
      <c r="D922" s="26">
        <f t="shared" si="14"/>
        <v>-6.7935933159279926E-4</v>
      </c>
    </row>
    <row r="923" spans="1:4" x14ac:dyDescent="0.35">
      <c r="A923" s="23">
        <v>42608</v>
      </c>
      <c r="B923" s="24">
        <f>'Stock Data'!E922/'Stock Data'!$E$2-1</f>
        <v>0.48318538705696246</v>
      </c>
      <c r="C923" s="25">
        <f>'Stock Data'!B922/'Stock Data'!$B$2-1</f>
        <v>0.47615518259248035</v>
      </c>
      <c r="D923" s="26">
        <f t="shared" si="14"/>
        <v>-7.0302044644821038E-3</v>
      </c>
    </row>
    <row r="924" spans="1:4" x14ac:dyDescent="0.35">
      <c r="A924" s="23">
        <v>42611</v>
      </c>
      <c r="B924" s="24">
        <f>'Stock Data'!E923/'Stock Data'!$E$2-1</f>
        <v>0.49093955047022053</v>
      </c>
      <c r="C924" s="25">
        <f>'Stock Data'!B923/'Stock Data'!$B$2-1</f>
        <v>0.47449871831252555</v>
      </c>
      <c r="D924" s="26">
        <f t="shared" si="14"/>
        <v>-1.6440832157694985E-2</v>
      </c>
    </row>
    <row r="925" spans="1:4" x14ac:dyDescent="0.35">
      <c r="A925" s="23">
        <v>42612</v>
      </c>
      <c r="B925" s="24">
        <f>'Stock Data'!E924/'Stock Data'!$E$2-1</f>
        <v>0.48802673071130309</v>
      </c>
      <c r="C925" s="25">
        <f>'Stock Data'!B924/'Stock Data'!$B$2-1</f>
        <v>0.46317975249716925</v>
      </c>
      <c r="D925" s="26">
        <f t="shared" si="14"/>
        <v>-2.4846978214133841E-2</v>
      </c>
    </row>
    <row r="926" spans="1:4" x14ac:dyDescent="0.35">
      <c r="A926" s="23">
        <v>42613</v>
      </c>
      <c r="B926" s="24">
        <f>'Stock Data'!E925/'Stock Data'!$E$2-1</f>
        <v>0.48449138119170909</v>
      </c>
      <c r="C926" s="25">
        <f>'Stock Data'!B925/'Stock Data'!$B$2-1</f>
        <v>0.46456011590118451</v>
      </c>
      <c r="D926" s="26">
        <f t="shared" si="14"/>
        <v>-1.993126529052458E-2</v>
      </c>
    </row>
    <row r="927" spans="1:4" x14ac:dyDescent="0.35">
      <c r="A927" s="23">
        <v>42614</v>
      </c>
      <c r="B927" s="24">
        <f>'Stock Data'!E926/'Stock Data'!$E$2-1</f>
        <v>0.48442994603813028</v>
      </c>
      <c r="C927" s="25">
        <f>'Stock Data'!B926/'Stock Data'!$B$2-1</f>
        <v>0.47325655337094763</v>
      </c>
      <c r="D927" s="26">
        <f t="shared" si="14"/>
        <v>-1.1173392667182647E-2</v>
      </c>
    </row>
    <row r="928" spans="1:4" x14ac:dyDescent="0.35">
      <c r="A928" s="23">
        <v>42615</v>
      </c>
      <c r="B928" s="24">
        <f>'Stock Data'!E927/'Stock Data'!$E$2-1</f>
        <v>0.49066609757162216</v>
      </c>
      <c r="C928" s="25">
        <f>'Stock Data'!B927/'Stock Data'!$B$2-1</f>
        <v>0.4870600605329849</v>
      </c>
      <c r="D928" s="26">
        <f t="shared" si="14"/>
        <v>-3.6060370386372664E-3</v>
      </c>
    </row>
    <row r="929" spans="1:4" x14ac:dyDescent="0.35">
      <c r="A929" s="23">
        <v>42619</v>
      </c>
      <c r="B929" s="24">
        <f>'Stock Data'!E928/'Stock Data'!$E$2-1</f>
        <v>0.49511078501054806</v>
      </c>
      <c r="C929" s="25">
        <f>'Stock Data'!B928/'Stock Data'!$B$2-1</f>
        <v>0.48664576119460756</v>
      </c>
      <c r="D929" s="26">
        <f t="shared" si="14"/>
        <v>-8.4650238159404978E-3</v>
      </c>
    </row>
    <row r="930" spans="1:4" x14ac:dyDescent="0.35">
      <c r="A930" s="23">
        <v>42620</v>
      </c>
      <c r="B930" s="24">
        <f>'Stock Data'!E929/'Stock Data'!$E$2-1</f>
        <v>0.49489192313067076</v>
      </c>
      <c r="C930" s="25">
        <f>'Stock Data'!B929/'Stock Data'!$B$2-1</f>
        <v>0.4957562865392231</v>
      </c>
      <c r="D930" s="26">
        <f t="shared" si="14"/>
        <v>8.6436340855233773E-4</v>
      </c>
    </row>
    <row r="931" spans="1:4" x14ac:dyDescent="0.35">
      <c r="A931" s="23">
        <v>42621</v>
      </c>
      <c r="B931" s="24">
        <f>'Stock Data'!E930/'Stock Data'!$E$2-1</f>
        <v>0.49156875820282453</v>
      </c>
      <c r="C931" s="25">
        <f>'Stock Data'!B930/'Stock Data'!$B$2-1</f>
        <v>0.45655419142628473</v>
      </c>
      <c r="D931" s="26">
        <f t="shared" si="14"/>
        <v>-3.5014566776539802E-2</v>
      </c>
    </row>
    <row r="932" spans="1:4" x14ac:dyDescent="0.35">
      <c r="A932" s="23">
        <v>42622</v>
      </c>
      <c r="B932" s="24">
        <f>'Stock Data'!E931/'Stock Data'!$E$2-1</f>
        <v>0.45499240640878402</v>
      </c>
      <c r="C932" s="25">
        <f>'Stock Data'!B931/'Stock Data'!$B$2-1</f>
        <v>0.423563456728832</v>
      </c>
      <c r="D932" s="26">
        <f t="shared" si="14"/>
        <v>-3.1428949679952023E-2</v>
      </c>
    </row>
    <row r="933" spans="1:4" x14ac:dyDescent="0.35">
      <c r="A933" s="23">
        <v>42625</v>
      </c>
      <c r="B933" s="24">
        <f>'Stock Data'!E932/'Stock Data'!$E$2-1</f>
        <v>0.47634740638169215</v>
      </c>
      <c r="C933" s="25">
        <f>'Stock Data'!B932/'Stock Data'!$B$2-1</f>
        <v>0.45544981611766255</v>
      </c>
      <c r="D933" s="26">
        <f t="shared" si="14"/>
        <v>-2.0897590264029597E-2</v>
      </c>
    </row>
    <row r="934" spans="1:4" x14ac:dyDescent="0.35">
      <c r="A934" s="23">
        <v>42626</v>
      </c>
      <c r="B934" s="24">
        <f>'Stock Data'!E933/'Stock Data'!$E$2-1</f>
        <v>0.45445217926731307</v>
      </c>
      <c r="C934" s="25">
        <f>'Stock Data'!B933/'Stock Data'!$B$2-1</f>
        <v>0.49009680363154495</v>
      </c>
      <c r="D934" s="26">
        <f t="shared" si="14"/>
        <v>3.5644624364231881E-2</v>
      </c>
    </row>
    <row r="935" spans="1:4" x14ac:dyDescent="0.35">
      <c r="A935" s="23">
        <v>42627</v>
      </c>
      <c r="B935" s="24">
        <f>'Stock Data'!E934/'Stock Data'!$E$2-1</f>
        <v>0.45359743168290434</v>
      </c>
      <c r="C935" s="25">
        <f>'Stock Data'!B934/'Stock Data'!$B$2-1</f>
        <v>0.54282640371355906</v>
      </c>
      <c r="D935" s="26">
        <f t="shared" si="14"/>
        <v>8.9228972030654718E-2</v>
      </c>
    </row>
    <row r="936" spans="1:4" x14ac:dyDescent="0.35">
      <c r="A936" s="23">
        <v>42628</v>
      </c>
      <c r="B936" s="24">
        <f>'Stock Data'!E935/'Stock Data'!$E$2-1</f>
        <v>0.4682922453160796</v>
      </c>
      <c r="C936" s="25">
        <f>'Stock Data'!B935/'Stock Data'!$B$2-1</f>
        <v>0.5952800297977483</v>
      </c>
      <c r="D936" s="26">
        <f t="shared" si="14"/>
        <v>0.1269877844816687</v>
      </c>
    </row>
    <row r="937" spans="1:4" x14ac:dyDescent="0.35">
      <c r="A937" s="23">
        <v>42629</v>
      </c>
      <c r="B937" s="24">
        <f>'Stock Data'!E936/'Stock Data'!$E$2-1</f>
        <v>0.46275341395690006</v>
      </c>
      <c r="C937" s="25">
        <f>'Stock Data'!B936/'Stock Data'!$B$2-1</f>
        <v>0.58630771701313855</v>
      </c>
      <c r="D937" s="26">
        <f t="shared" si="14"/>
        <v>0.12355430305623849</v>
      </c>
    </row>
    <row r="938" spans="1:4" x14ac:dyDescent="0.35">
      <c r="A938" s="23">
        <v>42632</v>
      </c>
      <c r="B938" s="24">
        <f>'Stock Data'!E937/'Stock Data'!$E$2-1</f>
        <v>0.46272620221280292</v>
      </c>
      <c r="C938" s="25">
        <f>'Stock Data'!B937/'Stock Data'!$B$2-1</f>
        <v>0.56781100247258665</v>
      </c>
      <c r="D938" s="26">
        <f t="shared" si="14"/>
        <v>0.10508480025978373</v>
      </c>
    </row>
    <row r="939" spans="1:4" x14ac:dyDescent="0.35">
      <c r="A939" s="23">
        <v>42633</v>
      </c>
      <c r="B939" s="24">
        <f>'Stock Data'!E938/'Stock Data'!$E$2-1</f>
        <v>0.46316375980962698</v>
      </c>
      <c r="C939" s="25">
        <f>'Stock Data'!B938/'Stock Data'!$B$2-1</f>
        <v>0.56767290269312753</v>
      </c>
      <c r="D939" s="26">
        <f t="shared" si="14"/>
        <v>0.10450914288350055</v>
      </c>
    </row>
    <row r="940" spans="1:4" x14ac:dyDescent="0.35">
      <c r="A940" s="23">
        <v>42634</v>
      </c>
      <c r="B940" s="24">
        <f>'Stock Data'!E939/'Stock Data'!$E$2-1</f>
        <v>0.47913735583345174</v>
      </c>
      <c r="C940" s="25">
        <f>'Stock Data'!B939/'Stock Data'!$B$2-1</f>
        <v>0.56739680181718777</v>
      </c>
      <c r="D940" s="26">
        <f t="shared" si="14"/>
        <v>8.8259445983736029E-2</v>
      </c>
    </row>
    <row r="941" spans="1:4" x14ac:dyDescent="0.35">
      <c r="A941" s="23">
        <v>42635</v>
      </c>
      <c r="B941" s="24">
        <f>'Stock Data'!E940/'Stock Data'!$E$2-1</f>
        <v>0.48875143016023936</v>
      </c>
      <c r="C941" s="25">
        <f>'Stock Data'!B940/'Stock Data'!$B$2-1</f>
        <v>0.58216681006948146</v>
      </c>
      <c r="D941" s="26">
        <f t="shared" si="14"/>
        <v>9.3415379909242091E-2</v>
      </c>
    </row>
    <row r="942" spans="1:4" x14ac:dyDescent="0.35">
      <c r="A942" s="23">
        <v>42636</v>
      </c>
      <c r="B942" s="24">
        <f>'Stock Data'!E941/'Stock Data'!$E$2-1</f>
        <v>0.48021079845100934</v>
      </c>
      <c r="C942" s="25">
        <f>'Stock Data'!B941/'Stock Data'!$B$2-1</f>
        <v>0.55580184790643861</v>
      </c>
      <c r="D942" s="26">
        <f t="shared" si="14"/>
        <v>7.5591049455429271E-2</v>
      </c>
    </row>
    <row r="943" spans="1:4" x14ac:dyDescent="0.35">
      <c r="A943" s="23">
        <v>42639</v>
      </c>
      <c r="B943" s="24">
        <f>'Stock Data'!E942/'Stock Data'!$E$2-1</f>
        <v>0.46749909973197812</v>
      </c>
      <c r="C943" s="25">
        <f>'Stock Data'!B942/'Stock Data'!$B$2-1</f>
        <v>0.5581482753760918</v>
      </c>
      <c r="D943" s="26">
        <f t="shared" si="14"/>
        <v>9.0649175644113678E-2</v>
      </c>
    </row>
    <row r="944" spans="1:4" x14ac:dyDescent="0.35">
      <c r="A944" s="23">
        <v>42640</v>
      </c>
      <c r="B944" s="24">
        <f>'Stock Data'!E943/'Stock Data'!$E$2-1</f>
        <v>0.47695591349539801</v>
      </c>
      <c r="C944" s="25">
        <f>'Stock Data'!B943/'Stock Data'!$B$2-1</f>
        <v>0.56104713015871788</v>
      </c>
      <c r="D944" s="26">
        <f t="shared" si="14"/>
        <v>8.4091216663319868E-2</v>
      </c>
    </row>
    <row r="945" spans="1:4" x14ac:dyDescent="0.35">
      <c r="A945" s="23">
        <v>42641</v>
      </c>
      <c r="B945" s="24">
        <f>'Stock Data'!E944/'Stock Data'!$E$2-1</f>
        <v>0.48477868989054973</v>
      </c>
      <c r="C945" s="25">
        <f>'Stock Data'!B944/'Stock Data'!$B$2-1</f>
        <v>0.57291828362838526</v>
      </c>
      <c r="D945" s="26">
        <f t="shared" si="14"/>
        <v>8.8139593737835531E-2</v>
      </c>
    </row>
    <row r="946" spans="1:4" x14ac:dyDescent="0.35">
      <c r="A946" s="23">
        <v>42642</v>
      </c>
      <c r="B946" s="24">
        <f>'Stock Data'!E945/'Stock Data'!$E$2-1</f>
        <v>0.47093845699505477</v>
      </c>
      <c r="C946" s="25">
        <f>'Stock Data'!B945/'Stock Data'!$B$2-1</f>
        <v>0.54848588662123721</v>
      </c>
      <c r="D946" s="26">
        <f t="shared" si="14"/>
        <v>7.754742962618244E-2</v>
      </c>
    </row>
    <row r="947" spans="1:4" x14ac:dyDescent="0.35">
      <c r="A947" s="23">
        <v>42643</v>
      </c>
      <c r="B947" s="24">
        <f>'Stock Data'!E946/'Stock Data'!$E$2-1</f>
        <v>0.48265884955280325</v>
      </c>
      <c r="C947" s="25">
        <f>'Stock Data'!B946/'Stock Data'!$B$2-1</f>
        <v>0.56049515396793193</v>
      </c>
      <c r="D947" s="26">
        <f t="shared" si="14"/>
        <v>7.7836304415128676E-2</v>
      </c>
    </row>
    <row r="948" spans="1:4" x14ac:dyDescent="0.35">
      <c r="A948" s="23">
        <v>42646</v>
      </c>
      <c r="B948" s="24">
        <f>'Stock Data'!E947/'Stock Data'!$E$2-1</f>
        <v>0.47782435003332058</v>
      </c>
      <c r="C948" s="25">
        <f>'Stock Data'!B947/'Stock Data'!$B$2-1</f>
        <v>0.55317909399975207</v>
      </c>
      <c r="D948" s="26">
        <f t="shared" si="14"/>
        <v>7.5354743966431492E-2</v>
      </c>
    </row>
    <row r="949" spans="1:4" x14ac:dyDescent="0.35">
      <c r="A949" s="23">
        <v>42647</v>
      </c>
      <c r="B949" s="24">
        <f>'Stock Data'!E948/'Stock Data'!$E$2-1</f>
        <v>0.4705008993982307</v>
      </c>
      <c r="C949" s="25">
        <f>'Stock Data'!B948/'Stock Data'!$B$2-1</f>
        <v>0.5598048524365935</v>
      </c>
      <c r="D949" s="26">
        <f t="shared" si="14"/>
        <v>8.9303953038362804E-2</v>
      </c>
    </row>
    <row r="950" spans="1:4" x14ac:dyDescent="0.35">
      <c r="A950" s="23">
        <v>42648</v>
      </c>
      <c r="B950" s="24">
        <f>'Stock Data'!E949/'Stock Data'!$E$2-1</f>
        <v>0.47681918670419976</v>
      </c>
      <c r="C950" s="25">
        <f>'Stock Data'!B949/'Stock Data'!$B$2-1</f>
        <v>0.56049515396793193</v>
      </c>
      <c r="D950" s="26">
        <f t="shared" si="14"/>
        <v>8.3675967263732165E-2</v>
      </c>
    </row>
    <row r="951" spans="1:4" x14ac:dyDescent="0.35">
      <c r="A951" s="23">
        <v>42649</v>
      </c>
      <c r="B951" s="24">
        <f>'Stock Data'!E950/'Stock Data'!$E$2-1</f>
        <v>0.47753036404635063</v>
      </c>
      <c r="C951" s="25">
        <f>'Stock Data'!B950/'Stock Data'!$B$2-1</f>
        <v>0.57209010787868131</v>
      </c>
      <c r="D951" s="26">
        <f t="shared" si="14"/>
        <v>9.4559743832330678E-2</v>
      </c>
    </row>
    <row r="952" spans="1:4" x14ac:dyDescent="0.35">
      <c r="A952" s="23">
        <v>42650</v>
      </c>
      <c r="B952" s="24">
        <f>'Stock Data'!E951/'Stock Data'!$E$2-1</f>
        <v>0.47272324311769354</v>
      </c>
      <c r="C952" s="25">
        <f>'Stock Data'!B951/'Stock Data'!$B$2-1</f>
        <v>0.5744366622264494</v>
      </c>
      <c r="D952" s="26">
        <f t="shared" si="14"/>
        <v>0.10171341910875586</v>
      </c>
    </row>
    <row r="953" spans="1:4" x14ac:dyDescent="0.35">
      <c r="A953" s="23">
        <v>42653</v>
      </c>
      <c r="B953" s="24">
        <f>'Stock Data'!E952/'Stock Data'!$E$2-1</f>
        <v>0.47950646661131247</v>
      </c>
      <c r="C953" s="25">
        <f>'Stock Data'!B952/'Stock Data'!$B$2-1</f>
        <v>0.60190590101513619</v>
      </c>
      <c r="D953" s="26">
        <f t="shared" si="14"/>
        <v>0.12239943440382373</v>
      </c>
    </row>
    <row r="954" spans="1:4" x14ac:dyDescent="0.35">
      <c r="A954" s="23">
        <v>42654</v>
      </c>
      <c r="B954" s="24">
        <f>'Stock Data'!E953/'Stock Data'!$E$2-1</f>
        <v>0.4610918311510781</v>
      </c>
      <c r="C954" s="25">
        <f>'Stock Data'!B953/'Stock Data'!$B$2-1</f>
        <v>0.60535671789098</v>
      </c>
      <c r="D954" s="26">
        <f t="shared" si="14"/>
        <v>0.1442648867399019</v>
      </c>
    </row>
    <row r="955" spans="1:4" x14ac:dyDescent="0.35">
      <c r="A955" s="23">
        <v>42655</v>
      </c>
      <c r="B955" s="24">
        <f>'Stock Data'!E954/'Stock Data'!$E$2-1</f>
        <v>0.46276710359421203</v>
      </c>
      <c r="C955" s="25">
        <f>'Stock Data'!B954/'Stock Data'!$B$2-1</f>
        <v>0.61971242680489658</v>
      </c>
      <c r="D955" s="26">
        <f t="shared" si="14"/>
        <v>0.15694532321068455</v>
      </c>
    </row>
    <row r="956" spans="1:4" x14ac:dyDescent="0.35">
      <c r="A956" s="23">
        <v>42656</v>
      </c>
      <c r="B956" s="24">
        <f>'Stock Data'!E955/'Stock Data'!$E$2-1</f>
        <v>0.45823360241088151</v>
      </c>
      <c r="C956" s="25">
        <f>'Stock Data'!B955/'Stock Data'!$B$2-1</f>
        <v>0.61474313264801017</v>
      </c>
      <c r="D956" s="26">
        <f t="shared" si="14"/>
        <v>0.15650953023712866</v>
      </c>
    </row>
    <row r="957" spans="1:4" x14ac:dyDescent="0.35">
      <c r="A957" s="23">
        <v>42657</v>
      </c>
      <c r="B957" s="24">
        <f>'Stock Data'!E956/'Stock Data'!$E$2-1</f>
        <v>0.45852758839785168</v>
      </c>
      <c r="C957" s="25">
        <f>'Stock Data'!B956/'Stock Data'!$B$2-1</f>
        <v>0.6237154454326197</v>
      </c>
      <c r="D957" s="26">
        <f t="shared" si="14"/>
        <v>0.16518785703476802</v>
      </c>
    </row>
    <row r="958" spans="1:4" x14ac:dyDescent="0.35">
      <c r="A958" s="23">
        <v>42660</v>
      </c>
      <c r="B958" s="24">
        <f>'Stock Data'!E957/'Stock Data'!$E$2-1</f>
        <v>0.45409659059623775</v>
      </c>
      <c r="C958" s="25">
        <f>'Stock Data'!B957/'Stock Data'!$B$2-1</f>
        <v>0.62261126748995443</v>
      </c>
      <c r="D958" s="26">
        <f t="shared" si="14"/>
        <v>0.16851467689371669</v>
      </c>
    </row>
    <row r="959" spans="1:4" x14ac:dyDescent="0.35">
      <c r="A959" s="23">
        <v>42661</v>
      </c>
      <c r="B959" s="24">
        <f>'Stock Data'!E958/'Stock Data'!$E$2-1</f>
        <v>0.46305441229305244</v>
      </c>
      <c r="C959" s="25">
        <f>'Stock Data'!B958/'Stock Data'!$B$2-1</f>
        <v>0.62150699086431049</v>
      </c>
      <c r="D959" s="26">
        <f t="shared" si="14"/>
        <v>0.15845257857125805</v>
      </c>
    </row>
    <row r="960" spans="1:4" x14ac:dyDescent="0.35">
      <c r="A960" s="23">
        <v>42662</v>
      </c>
      <c r="B960" s="24">
        <f>'Stock Data'!E959/'Stock Data'!$E$2-1</f>
        <v>0.46626138488566826</v>
      </c>
      <c r="C960" s="25">
        <f>'Stock Data'!B959/'Stock Data'!$B$2-1</f>
        <v>0.61667558502335806</v>
      </c>
      <c r="D960" s="26">
        <f t="shared" si="14"/>
        <v>0.1504142001376898</v>
      </c>
    </row>
    <row r="961" spans="1:4" x14ac:dyDescent="0.35">
      <c r="A961" s="23">
        <v>42663</v>
      </c>
      <c r="B961" s="24">
        <f>'Stock Data'!E960/'Stock Data'!$E$2-1</f>
        <v>0.46424421409256889</v>
      </c>
      <c r="C961" s="25">
        <f>'Stock Data'!B960/'Stock Data'!$B$2-1</f>
        <v>0.61584740927365411</v>
      </c>
      <c r="D961" s="26">
        <f t="shared" si="14"/>
        <v>0.15160319518108523</v>
      </c>
    </row>
    <row r="962" spans="1:4" x14ac:dyDescent="0.35">
      <c r="A962" s="23">
        <v>42664</v>
      </c>
      <c r="B962" s="24">
        <f>'Stock Data'!E961/'Stock Data'!$E$2-1</f>
        <v>0.46412101009195417</v>
      </c>
      <c r="C962" s="25">
        <f>'Stock Data'!B961/'Stock Data'!$B$2-1</f>
        <v>0.60949762483463732</v>
      </c>
      <c r="D962" s="26">
        <f t="shared" si="14"/>
        <v>0.14537661474268315</v>
      </c>
    </row>
    <row r="963" spans="1:4" x14ac:dyDescent="0.35">
      <c r="A963" s="23">
        <v>42667</v>
      </c>
      <c r="B963" s="24">
        <f>'Stock Data'!E962/'Stock Data'!$E$2-1</f>
        <v>0.47107534994918332</v>
      </c>
      <c r="C963" s="25">
        <f>'Stock Data'!B962/'Stock Data'!$B$2-1</f>
        <v>0.62399143352801278</v>
      </c>
      <c r="D963" s="26">
        <f t="shared" si="14"/>
        <v>0.15291608357882946</v>
      </c>
    </row>
    <row r="964" spans="1:4" x14ac:dyDescent="0.35">
      <c r="A964" s="23">
        <v>42668</v>
      </c>
      <c r="B964" s="24">
        <f>'Stock Data'!E963/'Stock Data'!$E$2-1</f>
        <v>0.46548860622700827</v>
      </c>
      <c r="C964" s="25">
        <f>'Stock Data'!B963/'Stock Data'!$B$2-1</f>
        <v>0.6322737690253557</v>
      </c>
      <c r="D964" s="26">
        <f t="shared" si="14"/>
        <v>0.16678516279834743</v>
      </c>
    </row>
    <row r="965" spans="1:4" x14ac:dyDescent="0.35">
      <c r="A965" s="23">
        <v>42669</v>
      </c>
      <c r="B965" s="24">
        <f>'Stock Data'!E964/'Stock Data'!$E$2-1</f>
        <v>0.46293805311109382</v>
      </c>
      <c r="C965" s="25">
        <f>'Stock Data'!B964/'Stock Data'!$B$2-1</f>
        <v>0.59555611657611962</v>
      </c>
      <c r="D965" s="26">
        <f t="shared" ref="D965:D1028" si="15">C965-B965</f>
        <v>0.1326180634650258</v>
      </c>
    </row>
    <row r="966" spans="1:4" x14ac:dyDescent="0.35">
      <c r="A966" s="23">
        <v>42670</v>
      </c>
      <c r="B966" s="24">
        <f>'Stock Data'!E965/'Stock Data'!$E$2-1</f>
        <v>0.45856865662598922</v>
      </c>
      <c r="C966" s="25">
        <f>'Stock Data'!B965/'Stock Data'!$B$2-1</f>
        <v>0.58023424491358666</v>
      </c>
      <c r="D966" s="26">
        <f t="shared" si="15"/>
        <v>0.12166558828759744</v>
      </c>
    </row>
    <row r="967" spans="1:4" x14ac:dyDescent="0.35">
      <c r="A967" s="23">
        <v>42671</v>
      </c>
      <c r="B967" s="24">
        <f>'Stock Data'!E966/'Stock Data'!$E$2-1</f>
        <v>0.4540349885959305</v>
      </c>
      <c r="C967" s="25">
        <f>'Stock Data'!B966/'Stock Data'!$B$2-1</f>
        <v>0.56974356762848122</v>
      </c>
      <c r="D967" s="26">
        <f t="shared" si="15"/>
        <v>0.11570857903255072</v>
      </c>
    </row>
    <row r="968" spans="1:4" x14ac:dyDescent="0.35">
      <c r="A968" s="23">
        <v>42674</v>
      </c>
      <c r="B968" s="24">
        <f>'Stock Data'!E967/'Stock Data'!$E$2-1</f>
        <v>0.45385719426039284</v>
      </c>
      <c r="C968" s="25">
        <f>'Stock Data'!B967/'Stock Data'!$B$2-1</f>
        <v>0.56725880072070733</v>
      </c>
      <c r="D968" s="26">
        <f t="shared" si="15"/>
        <v>0.1134016064603145</v>
      </c>
    </row>
    <row r="969" spans="1:4" x14ac:dyDescent="0.35">
      <c r="A969" s="23">
        <v>42675</v>
      </c>
      <c r="B969" s="24">
        <f>'Stock Data'!E968/'Stock Data'!$E$2-1</f>
        <v>0.44399003532804415</v>
      </c>
      <c r="C969" s="25">
        <f>'Stock Data'!B968/'Stock Data'!$B$2-1</f>
        <v>0.53896148486529483</v>
      </c>
      <c r="D969" s="26">
        <f t="shared" si="15"/>
        <v>9.4971449537250674E-2</v>
      </c>
    </row>
    <row r="970" spans="1:4" x14ac:dyDescent="0.35">
      <c r="A970" s="23">
        <v>42676</v>
      </c>
      <c r="B970" s="24">
        <f>'Stock Data'!E969/'Stock Data'!$E$2-1</f>
        <v>0.43456727744357981</v>
      </c>
      <c r="C970" s="25">
        <f>'Stock Data'!B969/'Stock Data'!$B$2-1</f>
        <v>0.54034186236687831</v>
      </c>
      <c r="D970" s="26">
        <f t="shared" si="15"/>
        <v>0.1057745849232985</v>
      </c>
    </row>
    <row r="971" spans="1:4" x14ac:dyDescent="0.35">
      <c r="A971" s="23">
        <v>42677</v>
      </c>
      <c r="B971" s="24">
        <f>'Stock Data'!E970/'Stock Data'!$E$2-1</f>
        <v>0.42822161154678495</v>
      </c>
      <c r="C971" s="25">
        <f>'Stock Data'!B970/'Stock Data'!$B$2-1</f>
        <v>0.52383117096136633</v>
      </c>
      <c r="D971" s="26">
        <f t="shared" si="15"/>
        <v>9.560955941458138E-2</v>
      </c>
    </row>
    <row r="972" spans="1:4" x14ac:dyDescent="0.35">
      <c r="A972" s="23">
        <v>42678</v>
      </c>
      <c r="B972" s="24">
        <f>'Stock Data'!E971/'Stock Data'!$E$2-1</f>
        <v>0.42584200794775207</v>
      </c>
      <c r="C972" s="25">
        <f>'Stock Data'!B971/'Stock Data'!$B$2-1</f>
        <v>0.51009552949331827</v>
      </c>
      <c r="D972" s="26">
        <f t="shared" si="15"/>
        <v>8.4253521545566201E-2</v>
      </c>
    </row>
    <row r="973" spans="1:4" x14ac:dyDescent="0.35">
      <c r="A973" s="23">
        <v>42681</v>
      </c>
      <c r="B973" s="24">
        <f>'Stock Data'!E972/'Stock Data'!$E$2-1</f>
        <v>0.45752927057118487</v>
      </c>
      <c r="C973" s="25">
        <f>'Stock Data'!B972/'Stock Data'!$B$2-1</f>
        <v>0.53187861277502746</v>
      </c>
      <c r="D973" s="26">
        <f t="shared" si="15"/>
        <v>7.4349342203842594E-2</v>
      </c>
    </row>
    <row r="974" spans="1:4" x14ac:dyDescent="0.35">
      <c r="A974" s="23">
        <v>42682</v>
      </c>
      <c r="B974" s="24">
        <f>'Stock Data'!E973/'Stock Data'!$E$2-1</f>
        <v>0.46302703370222686</v>
      </c>
      <c r="C974" s="25">
        <f>'Stock Data'!B973/'Stock Data'!$B$2-1</f>
        <v>0.54089674265674237</v>
      </c>
      <c r="D974" s="26">
        <f t="shared" si="15"/>
        <v>7.7869708954515504E-2</v>
      </c>
    </row>
    <row r="975" spans="1:4" x14ac:dyDescent="0.35">
      <c r="A975" s="23">
        <v>42683</v>
      </c>
      <c r="B975" s="24">
        <f>'Stock Data'!E974/'Stock Data'!$E$2-1</f>
        <v>0.47923301439651222</v>
      </c>
      <c r="C975" s="25">
        <f>'Stock Data'!B974/'Stock Data'!$B$2-1</f>
        <v>0.53839951349855575</v>
      </c>
      <c r="D975" s="26">
        <f t="shared" si="15"/>
        <v>5.9166499102043524E-2</v>
      </c>
    </row>
    <row r="976" spans="1:4" x14ac:dyDescent="0.35">
      <c r="A976" s="23">
        <v>42684</v>
      </c>
      <c r="B976" s="24">
        <f>'Stock Data'!E975/'Stock Data'!$E$2-1</f>
        <v>0.48211862172753439</v>
      </c>
      <c r="C976" s="25">
        <f>'Stock Data'!B975/'Stock Data'!$B$2-1</f>
        <v>0.49552729973667575</v>
      </c>
      <c r="D976" s="26">
        <f t="shared" si="15"/>
        <v>1.3408678009141362E-2</v>
      </c>
    </row>
    <row r="977" spans="1:4" x14ac:dyDescent="0.35">
      <c r="A977" s="23">
        <v>42685</v>
      </c>
      <c r="B977" s="24">
        <f>'Stock Data'!E976/'Stock Data'!$E$2-1</f>
        <v>0.48004669375278342</v>
      </c>
      <c r="C977" s="25">
        <f>'Stock Data'!B976/'Stock Data'!$B$2-1</f>
        <v>0.50440700559485974</v>
      </c>
      <c r="D977" s="26">
        <f t="shared" si="15"/>
        <v>2.4360311842076321E-2</v>
      </c>
    </row>
    <row r="978" spans="1:4" x14ac:dyDescent="0.35">
      <c r="A978" s="23">
        <v>42688</v>
      </c>
      <c r="B978" s="24">
        <f>'Stock Data'!E977/'Stock Data'!$E$2-1</f>
        <v>0.47987574423590162</v>
      </c>
      <c r="C978" s="25">
        <f>'Stock Data'!B977/'Stock Data'!$B$2-1</f>
        <v>0.46666843544157444</v>
      </c>
      <c r="D978" s="26">
        <f t="shared" si="15"/>
        <v>-1.3207308794327188E-2</v>
      </c>
    </row>
    <row r="979" spans="1:4" x14ac:dyDescent="0.35">
      <c r="A979" s="23">
        <v>42689</v>
      </c>
      <c r="B979" s="24">
        <f>'Stock Data'!E978/'Stock Data'!$E$2-1</f>
        <v>0.4909463952888764</v>
      </c>
      <c r="C979" s="25">
        <f>'Stock Data'!B978/'Stock Data'!$B$2-1</f>
        <v>0.48609269949105949</v>
      </c>
      <c r="D979" s="26">
        <f t="shared" si="15"/>
        <v>-4.8536957978169148E-3</v>
      </c>
    </row>
    <row r="980" spans="1:4" x14ac:dyDescent="0.35">
      <c r="A980" s="23">
        <v>42690</v>
      </c>
      <c r="B980" s="24">
        <f>'Stock Data'!E979/'Stock Data'!$E$2-1</f>
        <v>0.48858732477821554</v>
      </c>
      <c r="C980" s="25">
        <f>'Stock Data'!B979/'Stock Data'!$B$2-1</f>
        <v>0.52605101636489437</v>
      </c>
      <c r="D980" s="26">
        <f t="shared" si="15"/>
        <v>3.7463691586678838E-2</v>
      </c>
    </row>
    <row r="981" spans="1:4" x14ac:dyDescent="0.35">
      <c r="A981" s="23">
        <v>42691</v>
      </c>
      <c r="B981" s="24">
        <f>'Stock Data'!E980/'Stock Data'!$E$2-1</f>
        <v>0.49554850945410034</v>
      </c>
      <c r="C981" s="25">
        <f>'Stock Data'!B980/'Stock Data'!$B$2-1</f>
        <v>0.52549613607503032</v>
      </c>
      <c r="D981" s="26">
        <f t="shared" si="15"/>
        <v>2.9947626620929979E-2</v>
      </c>
    </row>
    <row r="982" spans="1:4" x14ac:dyDescent="0.35">
      <c r="A982" s="23">
        <v>42692</v>
      </c>
      <c r="B982" s="24">
        <f>'Stock Data'!E981/'Stock Data'!$E$2-1</f>
        <v>0.49197893652502489</v>
      </c>
      <c r="C982" s="25">
        <f>'Stock Data'!B981/'Stock Data'!$B$2-1</f>
        <v>0.52702235292109156</v>
      </c>
      <c r="D982" s="26">
        <f t="shared" si="15"/>
        <v>3.5043416396066673E-2</v>
      </c>
    </row>
    <row r="983" spans="1:4" x14ac:dyDescent="0.35">
      <c r="A983" s="23">
        <v>42695</v>
      </c>
      <c r="B983" s="24">
        <f>'Stock Data'!E982/'Stock Data'!$E$2-1</f>
        <v>0.50311118957830692</v>
      </c>
      <c r="C983" s="25">
        <f>'Stock Data'!B982/'Stock Data'!$B$2-1</f>
        <v>0.55019269331773435</v>
      </c>
      <c r="D983" s="26">
        <f t="shared" si="15"/>
        <v>4.7081503739427433E-2</v>
      </c>
    </row>
    <row r="984" spans="1:4" x14ac:dyDescent="0.35">
      <c r="A984" s="23">
        <v>42696</v>
      </c>
      <c r="B984" s="24">
        <f>'Stock Data'!E983/'Stock Data'!$E$2-1</f>
        <v>0.50636607453391824</v>
      </c>
      <c r="C984" s="25">
        <f>'Stock Data'!B983/'Stock Data'!$B$2-1</f>
        <v>0.55116393119095308</v>
      </c>
      <c r="D984" s="26">
        <f t="shared" si="15"/>
        <v>4.479785665703484E-2</v>
      </c>
    </row>
    <row r="985" spans="1:4" x14ac:dyDescent="0.35">
      <c r="A985" s="23">
        <v>42697</v>
      </c>
      <c r="B985" s="24">
        <f>'Stock Data'!E984/'Stock Data'!$E$2-1</f>
        <v>0.50758325560805839</v>
      </c>
      <c r="C985" s="25">
        <f>'Stock Data'!B984/'Stock Data'!$B$2-1</f>
        <v>0.54325554779139829</v>
      </c>
      <c r="D985" s="26">
        <f t="shared" si="15"/>
        <v>3.5672292183339893E-2</v>
      </c>
    </row>
    <row r="986" spans="1:4" x14ac:dyDescent="0.35">
      <c r="A986" s="23">
        <v>42699</v>
      </c>
      <c r="B986" s="24">
        <f>'Stock Data'!E985/'Stock Data'!$E$2-1</f>
        <v>0.51348451977317122</v>
      </c>
      <c r="C986" s="25">
        <f>'Stock Data'!B985/'Stock Data'!$B$2-1</f>
        <v>0.55102528160632902</v>
      </c>
      <c r="D986" s="26">
        <f t="shared" si="15"/>
        <v>3.7540761833157799E-2</v>
      </c>
    </row>
    <row r="987" spans="1:4" x14ac:dyDescent="0.35">
      <c r="A987" s="23">
        <v>42702</v>
      </c>
      <c r="B987" s="24">
        <f>'Stock Data'!E986/'Stock Data'!$E$2-1</f>
        <v>0.50553186140547735</v>
      </c>
      <c r="C987" s="25">
        <f>'Stock Data'!B986/'Stock Data'!$B$2-1</f>
        <v>0.54797284791420631</v>
      </c>
      <c r="D987" s="26">
        <f t="shared" si="15"/>
        <v>4.2440986508728962E-2</v>
      </c>
    </row>
    <row r="988" spans="1:4" x14ac:dyDescent="0.35">
      <c r="A988" s="23">
        <v>42703</v>
      </c>
      <c r="B988" s="24">
        <f>'Stock Data'!E987/'Stock Data'!$E$2-1</f>
        <v>0.50754218737992085</v>
      </c>
      <c r="C988" s="25">
        <f>'Stock Data'!B987/'Stock Data'!$B$2-1</f>
        <v>0.54644674384869174</v>
      </c>
      <c r="D988" s="26">
        <f t="shared" si="15"/>
        <v>3.890455646877089E-2</v>
      </c>
    </row>
    <row r="989" spans="1:4" x14ac:dyDescent="0.35">
      <c r="A989" s="23">
        <v>42704</v>
      </c>
      <c r="B989" s="24">
        <f>'Stock Data'!E988/'Stock Data'!$E$2-1</f>
        <v>0.50354206920320355</v>
      </c>
      <c r="C989" s="25">
        <f>'Stock Data'!B988/'Stock Data'!$B$2-1</f>
        <v>0.53340461815756379</v>
      </c>
      <c r="D989" s="26">
        <f t="shared" si="15"/>
        <v>2.9862548954360246E-2</v>
      </c>
    </row>
    <row r="990" spans="1:4" x14ac:dyDescent="0.35">
      <c r="A990" s="23">
        <v>42705</v>
      </c>
      <c r="B990" s="24">
        <f>'Stock Data'!E989/'Stock Data'!$E$2-1</f>
        <v>0.49825632313338297</v>
      </c>
      <c r="C990" s="25">
        <f>'Stock Data'!B989/'Stock Data'!$B$2-1</f>
        <v>0.51911387083855809</v>
      </c>
      <c r="D990" s="26">
        <f t="shared" si="15"/>
        <v>2.0857547705175117E-2</v>
      </c>
    </row>
    <row r="991" spans="1:4" x14ac:dyDescent="0.35">
      <c r="A991" s="23">
        <v>42706</v>
      </c>
      <c r="B991" s="24">
        <f>'Stock Data'!E990/'Stock Data'!$E$2-1</f>
        <v>0.49885114060977687</v>
      </c>
      <c r="C991" s="25">
        <f>'Stock Data'!B990/'Stock Data'!$B$2-1</f>
        <v>0.52480250751756352</v>
      </c>
      <c r="D991" s="26">
        <f t="shared" si="15"/>
        <v>2.5951366907786655E-2</v>
      </c>
    </row>
    <row r="992" spans="1:4" x14ac:dyDescent="0.35">
      <c r="A992" s="23">
        <v>42709</v>
      </c>
      <c r="B992" s="24">
        <f>'Stock Data'!E991/'Stock Data'!$E$2-1</f>
        <v>0.50757641078940252</v>
      </c>
      <c r="C992" s="25">
        <f>'Stock Data'!B991/'Stock Data'!$B$2-1</f>
        <v>0.51384159174290778</v>
      </c>
      <c r="D992" s="26">
        <f t="shared" si="15"/>
        <v>6.2651809535052561E-3</v>
      </c>
    </row>
    <row r="993" spans="1:4" x14ac:dyDescent="0.35">
      <c r="A993" s="23">
        <v>42710</v>
      </c>
      <c r="B993" s="24">
        <f>'Stock Data'!E992/'Stock Data'!$E$2-1</f>
        <v>0.5127185852493692</v>
      </c>
      <c r="C993" s="25">
        <f>'Stock Data'!B992/'Stock Data'!$B$2-1</f>
        <v>0.52549613607503032</v>
      </c>
      <c r="D993" s="26">
        <f t="shared" si="15"/>
        <v>1.2777550825661121E-2</v>
      </c>
    </row>
    <row r="994" spans="1:4" x14ac:dyDescent="0.35">
      <c r="A994" s="23">
        <v>42711</v>
      </c>
      <c r="B994" s="24">
        <f>'Stock Data'!E993/'Stock Data'!$E$2-1</f>
        <v>0.53263086566392825</v>
      </c>
      <c r="C994" s="25">
        <f>'Stock Data'!B993/'Stock Data'!$B$2-1</f>
        <v>0.54048049785393415</v>
      </c>
      <c r="D994" s="26">
        <f t="shared" si="15"/>
        <v>7.8496321900058952E-3</v>
      </c>
    </row>
    <row r="995" spans="1:4" x14ac:dyDescent="0.35">
      <c r="A995" s="23">
        <v>42712</v>
      </c>
      <c r="B995" s="24">
        <f>'Stock Data'!E994/'Stock Data'!$E$2-1</f>
        <v>0.53594034095446252</v>
      </c>
      <c r="C995" s="25">
        <f>'Stock Data'!B994/'Stock Data'!$B$2-1</f>
        <v>0.5556038334615343</v>
      </c>
      <c r="D995" s="26">
        <f t="shared" si="15"/>
        <v>1.9663492507071778E-2</v>
      </c>
    </row>
    <row r="996" spans="1:4" x14ac:dyDescent="0.35">
      <c r="A996" s="23">
        <v>42713</v>
      </c>
      <c r="B996" s="24">
        <f>'Stock Data'!E995/'Stock Data'!$E$2-1</f>
        <v>0.54506226734950314</v>
      </c>
      <c r="C996" s="25">
        <f>'Stock Data'!B995/'Stock Data'!$B$2-1</f>
        <v>0.58099401926170491</v>
      </c>
      <c r="D996" s="26">
        <f t="shared" si="15"/>
        <v>3.593175191220177E-2</v>
      </c>
    </row>
    <row r="997" spans="1:4" x14ac:dyDescent="0.35">
      <c r="A997" s="23">
        <v>42716</v>
      </c>
      <c r="B997" s="24">
        <f>'Stock Data'!E996/'Stock Data'!$E$2-1</f>
        <v>0.54330485981768994</v>
      </c>
      <c r="C997" s="25">
        <f>'Stock Data'!B996/'Stock Data'!$B$2-1</f>
        <v>0.57197566381889686</v>
      </c>
      <c r="D997" s="26">
        <f t="shared" si="15"/>
        <v>2.8670804001206918E-2</v>
      </c>
    </row>
    <row r="998" spans="1:4" x14ac:dyDescent="0.35">
      <c r="A998" s="23">
        <v>42717</v>
      </c>
      <c r="B998" s="24">
        <f>'Stock Data'!E997/'Stock Data'!$E$2-1</f>
        <v>0.5533977261323697</v>
      </c>
      <c r="C998" s="25">
        <f>'Stock Data'!B997/'Stock Data'!$B$2-1</f>
        <v>0.59819833922468368</v>
      </c>
      <c r="D998" s="26">
        <f t="shared" si="15"/>
        <v>4.4800613092313979E-2</v>
      </c>
    </row>
    <row r="999" spans="1:4" x14ac:dyDescent="0.35">
      <c r="A999" s="23">
        <v>42718</v>
      </c>
      <c r="B999" s="24">
        <f>'Stock Data'!E998/'Stock Data'!$E$2-1</f>
        <v>0.54078852942745903</v>
      </c>
      <c r="C999" s="25">
        <f>'Stock Data'!B998/'Stock Data'!$B$2-1</f>
        <v>0.59819833922468368</v>
      </c>
      <c r="D999" s="26">
        <f t="shared" si="15"/>
        <v>5.7409809797224653E-2</v>
      </c>
    </row>
    <row r="1000" spans="1:4" x14ac:dyDescent="0.35">
      <c r="A1000" s="23">
        <v>42719</v>
      </c>
      <c r="B1000" s="24">
        <f>'Stock Data'!E999/'Stock Data'!$E$2-1</f>
        <v>0.5467717625183206</v>
      </c>
      <c r="C1000" s="25">
        <f>'Stock Data'!B999/'Stock Data'!$B$2-1</f>
        <v>0.60693929681526493</v>
      </c>
      <c r="D1000" s="26">
        <f t="shared" si="15"/>
        <v>6.0167534296944325E-2</v>
      </c>
    </row>
    <row r="1001" spans="1:4" x14ac:dyDescent="0.35">
      <c r="A1001" s="23">
        <v>42720</v>
      </c>
      <c r="B1001" s="24">
        <f>'Stock Data'!E1000/'Stock Data'!$E$2-1</f>
        <v>0.54406394883903819</v>
      </c>
      <c r="C1001" s="25">
        <f>'Stock Data'!B1000/'Stock Data'!$B$2-1</f>
        <v>0.60902039395119023</v>
      </c>
      <c r="D1001" s="26">
        <f t="shared" si="15"/>
        <v>6.4956445112152039E-2</v>
      </c>
    </row>
    <row r="1002" spans="1:4" x14ac:dyDescent="0.35">
      <c r="A1002" s="23">
        <v>42723</v>
      </c>
      <c r="B1002" s="24">
        <f>'Stock Data'!E1001/'Stock Data'!$E$2-1</f>
        <v>0.54711366155208419</v>
      </c>
      <c r="C1002" s="25">
        <f>'Stock Data'!B1001/'Stock Data'!$B$2-1</f>
        <v>0.61831624592920376</v>
      </c>
      <c r="D1002" s="26">
        <f t="shared" si="15"/>
        <v>7.1202584377119571E-2</v>
      </c>
    </row>
    <row r="1003" spans="1:4" x14ac:dyDescent="0.35">
      <c r="A1003" s="23">
        <v>42724</v>
      </c>
      <c r="B1003" s="24">
        <f>'Stock Data'!E1002/'Stock Data'!$E$2-1</f>
        <v>0.55274130665566834</v>
      </c>
      <c r="C1003" s="25">
        <f>'Stock Data'!B1002/'Stock Data'!$B$2-1</f>
        <v>0.62261739993218224</v>
      </c>
      <c r="D1003" s="26">
        <f t="shared" si="15"/>
        <v>6.9876093276513895E-2</v>
      </c>
    </row>
    <row r="1004" spans="1:4" x14ac:dyDescent="0.35">
      <c r="A1004" s="23">
        <v>42725</v>
      </c>
      <c r="B1004" s="24">
        <f>'Stock Data'!E1003/'Stock Data'!$E$2-1</f>
        <v>0.54892566010261823</v>
      </c>
      <c r="C1004" s="25">
        <f>'Stock Data'!B1003/'Stock Data'!$B$2-1</f>
        <v>0.62414361677824348</v>
      </c>
      <c r="D1004" s="26">
        <f t="shared" si="15"/>
        <v>7.5217956675625253E-2</v>
      </c>
    </row>
    <row r="1005" spans="1:4" x14ac:dyDescent="0.35">
      <c r="A1005" s="23">
        <v>42726</v>
      </c>
      <c r="B1005" s="24">
        <f>'Stock Data'!E1004/'Stock Data'!$E$2-1</f>
        <v>0.54604005208779816</v>
      </c>
      <c r="C1005" s="25">
        <f>'Stock Data'!B1004/'Stock Data'!$B$2-1</f>
        <v>0.61346031031933967</v>
      </c>
      <c r="D1005" s="26">
        <f t="shared" si="15"/>
        <v>6.7420258231541519E-2</v>
      </c>
    </row>
    <row r="1006" spans="1:4" x14ac:dyDescent="0.35">
      <c r="A1006" s="23">
        <v>42727</v>
      </c>
      <c r="B1006" s="24">
        <f>'Stock Data'!E1005/'Stock Data'!$E$2-1</f>
        <v>0.54797525395514901</v>
      </c>
      <c r="C1006" s="25">
        <f>'Stock Data'!B1005/'Stock Data'!$B$2-1</f>
        <v>0.61665128081553977</v>
      </c>
      <c r="D1006" s="26">
        <f t="shared" si="15"/>
        <v>6.867602686039076E-2</v>
      </c>
    </row>
    <row r="1007" spans="1:4" x14ac:dyDescent="0.35">
      <c r="A1007" s="23">
        <v>42731</v>
      </c>
      <c r="B1007" s="24">
        <f>'Stock Data'!E1006/'Stock Data'!$E$2-1</f>
        <v>0.55145567944636298</v>
      </c>
      <c r="C1007" s="25">
        <f>'Stock Data'!B1006/'Stock Data'!$B$2-1</f>
        <v>0.62691845525218226</v>
      </c>
      <c r="D1007" s="26">
        <f t="shared" si="15"/>
        <v>7.5462775805819282E-2</v>
      </c>
    </row>
    <row r="1008" spans="1:4" x14ac:dyDescent="0.35">
      <c r="A1008" s="23">
        <v>42732</v>
      </c>
      <c r="B1008" s="24">
        <f>'Stock Data'!E1007/'Stock Data'!$E$2-1</f>
        <v>0.53849089475417511</v>
      </c>
      <c r="C1008" s="25">
        <f>'Stock Data'!B1007/'Stock Data'!$B$2-1</f>
        <v>0.6199813097258462</v>
      </c>
      <c r="D1008" s="26">
        <f t="shared" si="15"/>
        <v>8.1490414971671088E-2</v>
      </c>
    </row>
    <row r="1009" spans="1:4" x14ac:dyDescent="0.35">
      <c r="A1009" s="23">
        <v>42733</v>
      </c>
      <c r="B1009" s="24">
        <f>'Stock Data'!E1008/'Stock Data'!$E$2-1</f>
        <v>0.53803964820383721</v>
      </c>
      <c r="C1009" s="25">
        <f>'Stock Data'!B1008/'Stock Data'!$B$2-1</f>
        <v>0.61956507902060642</v>
      </c>
      <c r="D1009" s="26">
        <f t="shared" si="15"/>
        <v>8.1525430816769218E-2</v>
      </c>
    </row>
    <row r="1010" spans="1:4" x14ac:dyDescent="0.35">
      <c r="A1010" s="23">
        <v>42734</v>
      </c>
      <c r="B1010" s="24">
        <f>'Stock Data'!E1009/'Stock Data'!$E$2-1</f>
        <v>0.53090768085779882</v>
      </c>
      <c r="C1010" s="25">
        <f>'Stock Data'!B1009/'Stock Data'!$B$2-1</f>
        <v>0.60693929681526493</v>
      </c>
      <c r="D1010" s="26">
        <f t="shared" si="15"/>
        <v>7.6031615957466103E-2</v>
      </c>
    </row>
    <row r="1011" spans="1:4" x14ac:dyDescent="0.35">
      <c r="A1011" s="23">
        <v>42738</v>
      </c>
      <c r="B1011" s="24">
        <f>'Stock Data'!E1010/'Stock Data'!$E$2-1</f>
        <v>0.54389984414081249</v>
      </c>
      <c r="C1011" s="25">
        <f>'Stock Data'!B1010/'Stock Data'!$B$2-1</f>
        <v>0.61151784867047043</v>
      </c>
      <c r="D1011" s="26">
        <f t="shared" si="15"/>
        <v>6.7618004529657938E-2</v>
      </c>
    </row>
    <row r="1012" spans="1:4" x14ac:dyDescent="0.35">
      <c r="A1012" s="23">
        <v>42739</v>
      </c>
      <c r="B1012" s="24">
        <f>'Stock Data'!E1011/'Stock Data'!$E$2-1</f>
        <v>0.55273446183701247</v>
      </c>
      <c r="C1012" s="25">
        <f>'Stock Data'!B1011/'Stock Data'!$B$2-1</f>
        <v>0.60971413528920371</v>
      </c>
      <c r="D1012" s="26">
        <f t="shared" si="15"/>
        <v>5.6979673452191237E-2</v>
      </c>
    </row>
    <row r="1013" spans="1:4" x14ac:dyDescent="0.35">
      <c r="A1013" s="23">
        <v>42740</v>
      </c>
      <c r="B1013" s="24">
        <f>'Stock Data'!E1012/'Stock Data'!$E$2-1</f>
        <v>0.55153781521884016</v>
      </c>
      <c r="C1013" s="25">
        <f>'Stock Data'!B1012/'Stock Data'!$B$2-1</f>
        <v>0.61790000112639576</v>
      </c>
      <c r="D1013" s="26">
        <f t="shared" si="15"/>
        <v>6.6362185907555604E-2</v>
      </c>
    </row>
    <row r="1014" spans="1:4" x14ac:dyDescent="0.35">
      <c r="A1014" s="23">
        <v>42741</v>
      </c>
      <c r="B1014" s="24">
        <f>'Stock Data'!E1013/'Stock Data'!$E$2-1</f>
        <v>0.55699451012174461</v>
      </c>
      <c r="C1014" s="25">
        <f>'Stock Data'!B1013/'Stock Data'!$B$2-1</f>
        <v>0.63593702215851566</v>
      </c>
      <c r="D1014" s="26">
        <f t="shared" si="15"/>
        <v>7.8942512036771051E-2</v>
      </c>
    </row>
    <row r="1015" spans="1:4" x14ac:dyDescent="0.35">
      <c r="A1015" s="23">
        <v>42744</v>
      </c>
      <c r="B1015" s="24">
        <f>'Stock Data'!E1014/'Stock Data'!$E$2-1</f>
        <v>0.55146936839987681</v>
      </c>
      <c r="C1015" s="25">
        <f>'Stock Data'!B1014/'Stock Data'!$B$2-1</f>
        <v>0.65092128525444126</v>
      </c>
      <c r="D1015" s="26">
        <f t="shared" si="15"/>
        <v>9.9451916854564448E-2</v>
      </c>
    </row>
    <row r="1016" spans="1:4" x14ac:dyDescent="0.35">
      <c r="A1016" s="23">
        <v>42745</v>
      </c>
      <c r="B1016" s="24">
        <f>'Stock Data'!E1015/'Stock Data'!$E$2-1</f>
        <v>0.55146936839987681</v>
      </c>
      <c r="C1016" s="25">
        <f>'Stock Data'!B1015/'Stock Data'!$B$2-1</f>
        <v>0.65258613758755857</v>
      </c>
      <c r="D1016" s="26">
        <f t="shared" si="15"/>
        <v>0.10111676918768175</v>
      </c>
    </row>
    <row r="1017" spans="1:4" x14ac:dyDescent="0.35">
      <c r="A1017" s="23">
        <v>42746</v>
      </c>
      <c r="B1017" s="24">
        <f>'Stock Data'!E1016/'Stock Data'!$E$2-1</f>
        <v>0.55585946550387955</v>
      </c>
      <c r="C1017" s="25">
        <f>'Stock Data'!B1016/'Stock Data'!$B$2-1</f>
        <v>0.66146584344574233</v>
      </c>
      <c r="D1017" s="26">
        <f t="shared" si="15"/>
        <v>0.10560637794186278</v>
      </c>
    </row>
    <row r="1018" spans="1:4" x14ac:dyDescent="0.35">
      <c r="A1018" s="23">
        <v>42747</v>
      </c>
      <c r="B1018" s="24">
        <f>'Stock Data'!E1017/'Stock Data'!$E$2-1</f>
        <v>0.55252244409199314</v>
      </c>
      <c r="C1018" s="25">
        <f>'Stock Data'!B1017/'Stock Data'!$B$2-1</f>
        <v>0.65452859923642781</v>
      </c>
      <c r="D1018" s="26">
        <f t="shared" si="15"/>
        <v>0.10200615514443467</v>
      </c>
    </row>
    <row r="1019" spans="1:4" x14ac:dyDescent="0.35">
      <c r="A1019" s="23">
        <v>42748</v>
      </c>
      <c r="B1019" s="24">
        <f>'Stock Data'!E1018/'Stock Data'!$E$2-1</f>
        <v>0.55539436315329938</v>
      </c>
      <c r="C1019" s="25">
        <f>'Stock Data'!B1018/'Stock Data'!$B$2-1</f>
        <v>0.65161501249488629</v>
      </c>
      <c r="D1019" s="26">
        <f t="shared" si="15"/>
        <v>9.6220649341586917E-2</v>
      </c>
    </row>
    <row r="1020" spans="1:4" x14ac:dyDescent="0.35">
      <c r="A1020" s="23">
        <v>42752</v>
      </c>
      <c r="B1020" s="24">
        <f>'Stock Data'!E1019/'Stock Data'!$E$2-1</f>
        <v>0.55077872619749191</v>
      </c>
      <c r="C1020" s="25">
        <f>'Stock Data'!B1019/'Stock Data'!$B$2-1</f>
        <v>0.66493440916012614</v>
      </c>
      <c r="D1020" s="26">
        <f t="shared" si="15"/>
        <v>0.11415568296263423</v>
      </c>
    </row>
    <row r="1021" spans="1:4" x14ac:dyDescent="0.35">
      <c r="A1021" s="23">
        <v>42753</v>
      </c>
      <c r="B1021" s="24">
        <f>'Stock Data'!E1020/'Stock Data'!$E$2-1</f>
        <v>0.55351391846760012</v>
      </c>
      <c r="C1021" s="25">
        <f>'Stock Data'!B1020/'Stock Data'!$B$2-1</f>
        <v>0.66479567499009184</v>
      </c>
      <c r="D1021" s="26">
        <f t="shared" si="15"/>
        <v>0.11128175652249173</v>
      </c>
    </row>
    <row r="1022" spans="1:4" x14ac:dyDescent="0.35">
      <c r="A1022" s="23">
        <v>42754</v>
      </c>
      <c r="B1022" s="24">
        <f>'Stock Data'!E1021/'Stock Data'!$E$2-1</f>
        <v>0.54790680713618567</v>
      </c>
      <c r="C1022" s="25">
        <f>'Stock Data'!B1021/'Stock Data'!$B$2-1</f>
        <v>0.66188197546800365</v>
      </c>
      <c r="D1022" s="26">
        <f t="shared" si="15"/>
        <v>0.11397516833181798</v>
      </c>
    </row>
    <row r="1023" spans="1:4" x14ac:dyDescent="0.35">
      <c r="A1023" s="23">
        <v>42755</v>
      </c>
      <c r="B1023" s="24">
        <f>'Stock Data'!E1022/'Stock Data'!$E$2-1</f>
        <v>0.55311742909891359</v>
      </c>
      <c r="C1023" s="25">
        <f>'Stock Data'!B1022/'Stock Data'!$B$2-1</f>
        <v>0.66493440916012614</v>
      </c>
      <c r="D1023" s="26">
        <f t="shared" si="15"/>
        <v>0.11181698006121255</v>
      </c>
    </row>
    <row r="1024" spans="1:4" x14ac:dyDescent="0.35">
      <c r="A1024" s="23">
        <v>42758</v>
      </c>
      <c r="B1024" s="24">
        <f>'Stock Data'!E1023/'Stock Data'!$E$2-1</f>
        <v>0.54893934905613206</v>
      </c>
      <c r="C1024" s="25">
        <f>'Stock Data'!B1023/'Stock Data'!$B$2-1</f>
        <v>0.66604439530094783</v>
      </c>
      <c r="D1024" s="26">
        <f t="shared" si="15"/>
        <v>0.11710504624481577</v>
      </c>
    </row>
    <row r="1025" spans="1:4" x14ac:dyDescent="0.35">
      <c r="A1025" s="23">
        <v>42759</v>
      </c>
      <c r="B1025" s="24">
        <f>'Stock Data'!E1024/'Stock Data'!$E$2-1</f>
        <v>0.55910750632463291</v>
      </c>
      <c r="C1025" s="25">
        <f>'Stock Data'!B1024/'Stock Data'!$B$2-1</f>
        <v>0.66451827713786482</v>
      </c>
      <c r="D1025" s="26">
        <f t="shared" si="15"/>
        <v>0.10541077081323191</v>
      </c>
    </row>
    <row r="1026" spans="1:4" x14ac:dyDescent="0.35">
      <c r="A1026" s="23">
        <v>42760</v>
      </c>
      <c r="B1026" s="24">
        <f>'Stock Data'!E1025/'Stock Data'!$E$2-1</f>
        <v>0.57162104446648287</v>
      </c>
      <c r="C1026" s="25">
        <f>'Stock Data'!B1025/'Stock Data'!$B$2-1</f>
        <v>0.69101844907885712</v>
      </c>
      <c r="D1026" s="26">
        <f t="shared" si="15"/>
        <v>0.11939740461237425</v>
      </c>
    </row>
    <row r="1027" spans="1:4" x14ac:dyDescent="0.35">
      <c r="A1027" s="23">
        <v>42761</v>
      </c>
      <c r="B1027" s="24">
        <f>'Stock Data'!E1026/'Stock Data'!$E$2-1</f>
        <v>0.57046529922971989</v>
      </c>
      <c r="C1027" s="25">
        <f>'Stock Data'!B1026/'Stock Data'!$B$2-1</f>
        <v>0.69185103736745157</v>
      </c>
      <c r="D1027" s="26">
        <f t="shared" si="15"/>
        <v>0.12138573813773168</v>
      </c>
    </row>
    <row r="1028" spans="1:4" x14ac:dyDescent="0.35">
      <c r="A1028" s="23">
        <v>42762</v>
      </c>
      <c r="B1028" s="24">
        <f>'Stock Data'!E1027/'Stock Data'!$E$2-1</f>
        <v>0.56910454722952375</v>
      </c>
      <c r="C1028" s="25">
        <f>'Stock Data'!B1027/'Stock Data'!$B$2-1</f>
        <v>0.69198956007396095</v>
      </c>
      <c r="D1028" s="26">
        <f t="shared" si="15"/>
        <v>0.1228850128444372</v>
      </c>
    </row>
    <row r="1029" spans="1:4" x14ac:dyDescent="0.35">
      <c r="A1029" s="23">
        <v>42765</v>
      </c>
      <c r="B1029" s="24">
        <f>'Stock Data'!E1028/'Stock Data'!$E$2-1</f>
        <v>0.55967494521020122</v>
      </c>
      <c r="C1029" s="25">
        <f>'Stock Data'!B1028/'Stock Data'!$B$2-1</f>
        <v>0.68754965780337973</v>
      </c>
      <c r="D1029" s="26">
        <f t="shared" ref="D1029:D1092" si="16">C1029-B1029</f>
        <v>0.12787471259317851</v>
      </c>
    </row>
    <row r="1030" spans="1:4" x14ac:dyDescent="0.35">
      <c r="A1030" s="23">
        <v>42766</v>
      </c>
      <c r="B1030" s="24">
        <f>'Stock Data'!E1029/'Stock Data'!$E$2-1</f>
        <v>0.55828698214970585</v>
      </c>
      <c r="C1030" s="25">
        <f>'Stock Data'!B1029/'Stock Data'!$B$2-1</f>
        <v>0.68366496006673438</v>
      </c>
      <c r="D1030" s="26">
        <f t="shared" si="16"/>
        <v>0.12537797791702854</v>
      </c>
    </row>
    <row r="1031" spans="1:4" x14ac:dyDescent="0.35">
      <c r="A1031" s="23">
        <v>42767</v>
      </c>
      <c r="B1031" s="24">
        <f>'Stock Data'!E1030/'Stock Data'!$E$2-1</f>
        <v>0.55875191833735571</v>
      </c>
      <c r="C1031" s="25">
        <f>'Stock Data'!B1030/'Stock Data'!$B$2-1</f>
        <v>0.78633588677419564</v>
      </c>
      <c r="D1031" s="26">
        <f t="shared" si="16"/>
        <v>0.22758396843683992</v>
      </c>
    </row>
    <row r="1032" spans="1:4" x14ac:dyDescent="0.35">
      <c r="A1032" s="23">
        <v>42768</v>
      </c>
      <c r="B1032" s="24">
        <f>'Stock Data'!E1031/'Stock Data'!$E$2-1</f>
        <v>0.55964088933124612</v>
      </c>
      <c r="C1032" s="25">
        <f>'Stock Data'!B1031/'Stock Data'!$B$2-1</f>
        <v>0.78328345308207314</v>
      </c>
      <c r="D1032" s="26">
        <f t="shared" si="16"/>
        <v>0.22364256375082703</v>
      </c>
    </row>
    <row r="1033" spans="1:4" x14ac:dyDescent="0.35">
      <c r="A1033" s="23">
        <v>42769</v>
      </c>
      <c r="B1033" s="24">
        <f>'Stock Data'!E1032/'Stock Data'!$E$2-1</f>
        <v>0.57097130296170917</v>
      </c>
      <c r="C1033" s="25">
        <f>'Stock Data'!B1032/'Stock Data'!$B$2-1</f>
        <v>0.79091455140994804</v>
      </c>
      <c r="D1033" s="26">
        <f t="shared" si="16"/>
        <v>0.21994324844823887</v>
      </c>
    </row>
    <row r="1034" spans="1:4" x14ac:dyDescent="0.35">
      <c r="A1034" s="23">
        <v>42772</v>
      </c>
      <c r="B1034" s="24">
        <f>'Stock Data'!E1033/'Stock Data'!$E$2-1</f>
        <v>0.56764813803386294</v>
      </c>
      <c r="C1034" s="25">
        <f>'Stock Data'!B1033/'Stock Data'!$B$2-1</f>
        <v>0.80770251378957192</v>
      </c>
      <c r="D1034" s="26">
        <f t="shared" si="16"/>
        <v>0.24005437575570898</v>
      </c>
    </row>
    <row r="1035" spans="1:4" x14ac:dyDescent="0.35">
      <c r="A1035" s="23">
        <v>42773</v>
      </c>
      <c r="B1035" s="24">
        <f>'Stock Data'!E1034/'Stock Data'!$E$2-1</f>
        <v>0.56800372602114035</v>
      </c>
      <c r="C1035" s="25">
        <f>'Stock Data'!B1034/'Stock Data'!$B$2-1</f>
        <v>0.82490694653309715</v>
      </c>
      <c r="D1035" s="26">
        <f t="shared" si="16"/>
        <v>0.2569032205119568</v>
      </c>
    </row>
    <row r="1036" spans="1:4" x14ac:dyDescent="0.35">
      <c r="A1036" s="23">
        <v>42774</v>
      </c>
      <c r="B1036" s="24">
        <f>'Stock Data'!E1035/'Stock Data'!$E$2-1</f>
        <v>0.56909085827600991</v>
      </c>
      <c r="C1036" s="25">
        <f>'Stock Data'!B1035/'Stock Data'!$B$2-1</f>
        <v>0.83198305179056109</v>
      </c>
      <c r="D1036" s="26">
        <f t="shared" si="16"/>
        <v>0.26289219351455118</v>
      </c>
    </row>
    <row r="1037" spans="1:4" x14ac:dyDescent="0.35">
      <c r="A1037" s="23">
        <v>42775</v>
      </c>
      <c r="B1037" s="24">
        <f>'Stock Data'!E1036/'Stock Data'!$E$2-1</f>
        <v>0.57811712610798982</v>
      </c>
      <c r="C1037" s="25">
        <f>'Stock Data'!B1036/'Stock Data'!$B$2-1</f>
        <v>0.84522059797401883</v>
      </c>
      <c r="D1037" s="26">
        <f t="shared" si="16"/>
        <v>0.26710347186602901</v>
      </c>
    </row>
    <row r="1038" spans="1:4" x14ac:dyDescent="0.35">
      <c r="A1038" s="23">
        <v>42776</v>
      </c>
      <c r="B1038" s="24">
        <f>'Stock Data'!E1037/'Stock Data'!$E$2-1</f>
        <v>0.58374477121157398</v>
      </c>
      <c r="C1038" s="25">
        <f>'Stock Data'!B1037/'Stock Data'!$B$2-1</f>
        <v>0.84104033061955619</v>
      </c>
      <c r="D1038" s="26">
        <f t="shared" si="16"/>
        <v>0.25729555940798221</v>
      </c>
    </row>
    <row r="1039" spans="1:4" x14ac:dyDescent="0.35">
      <c r="A1039" s="23">
        <v>42779</v>
      </c>
      <c r="B1039" s="24">
        <f>'Stock Data'!E1038/'Stock Data'!$E$2-1</f>
        <v>0.59205285071981684</v>
      </c>
      <c r="C1039" s="25">
        <f>'Stock Data'!B1038/'Stock Data'!$B$2-1</f>
        <v>0.85734366089235436</v>
      </c>
      <c r="D1039" s="26">
        <f t="shared" si="16"/>
        <v>0.26529081017253753</v>
      </c>
    </row>
    <row r="1040" spans="1:4" x14ac:dyDescent="0.35">
      <c r="A1040" s="23">
        <v>42780</v>
      </c>
      <c r="B1040" s="24">
        <f>'Stock Data'!E1039/'Stock Data'!$E$2-1</f>
        <v>0.59843274002609337</v>
      </c>
      <c r="C1040" s="25">
        <f>'Stock Data'!B1039/'Stock Data'!$B$2-1</f>
        <v>0.88145081290032978</v>
      </c>
      <c r="D1040" s="26">
        <f t="shared" si="16"/>
        <v>0.28301807287423641</v>
      </c>
    </row>
    <row r="1041" spans="1:4" x14ac:dyDescent="0.35">
      <c r="A1041" s="23">
        <v>42781</v>
      </c>
      <c r="B1041" s="24">
        <f>'Stock Data'!E1040/'Stock Data'!$E$2-1</f>
        <v>0.60641261013788461</v>
      </c>
      <c r="C1041" s="25">
        <f>'Stock Data'!B1040/'Stock Data'!$B$2-1</f>
        <v>0.88827867407689354</v>
      </c>
      <c r="D1041" s="26">
        <f t="shared" si="16"/>
        <v>0.28186606393900893</v>
      </c>
    </row>
    <row r="1042" spans="1:4" x14ac:dyDescent="0.35">
      <c r="A1042" s="23">
        <v>42782</v>
      </c>
      <c r="B1042" s="24">
        <f>'Stock Data'!E1041/'Stock Data'!$E$2-1</f>
        <v>0.6050244802306608</v>
      </c>
      <c r="C1042" s="25">
        <f>'Stock Data'!B1041/'Stock Data'!$B$2-1</f>
        <v>0.88604904496093773</v>
      </c>
      <c r="D1042" s="26">
        <f t="shared" si="16"/>
        <v>0.28102456473027693</v>
      </c>
    </row>
    <row r="1043" spans="1:4" x14ac:dyDescent="0.35">
      <c r="A1043" s="23">
        <v>42783</v>
      </c>
      <c r="B1043" s="24">
        <f>'Stock Data'!E1042/'Stock Data'!$E$2-1</f>
        <v>0.60771860427263147</v>
      </c>
      <c r="C1043" s="25">
        <f>'Stock Data'!B1042/'Stock Data'!$B$2-1</f>
        <v>0.89120506141048783</v>
      </c>
      <c r="D1043" s="26">
        <f t="shared" si="16"/>
        <v>0.28348645713785636</v>
      </c>
    </row>
    <row r="1044" spans="1:4" x14ac:dyDescent="0.35">
      <c r="A1044" s="23">
        <v>42787</v>
      </c>
      <c r="B1044" s="24">
        <f>'Stock Data'!E1043/'Stock Data'!$E$2-1</f>
        <v>0.61744219296272185</v>
      </c>
      <c r="C1044" s="25">
        <f>'Stock Data'!B1043/'Stock Data'!$B$2-1</f>
        <v>0.90486099522714114</v>
      </c>
      <c r="D1044" s="26">
        <f t="shared" si="16"/>
        <v>0.28741880226441929</v>
      </c>
    </row>
    <row r="1045" spans="1:4" x14ac:dyDescent="0.35">
      <c r="A1045" s="23">
        <v>42788</v>
      </c>
      <c r="B1045" s="24">
        <f>'Stock Data'!E1044/'Stock Data'!$E$2-1</f>
        <v>0.61569179641249505</v>
      </c>
      <c r="C1045" s="25">
        <f>'Stock Data'!B1044/'Stock Data'!$B$2-1</f>
        <v>0.91057393611396509</v>
      </c>
      <c r="D1045" s="26">
        <f t="shared" si="16"/>
        <v>0.29488213970147004</v>
      </c>
    </row>
    <row r="1046" spans="1:4" x14ac:dyDescent="0.35">
      <c r="A1046" s="23">
        <v>42789</v>
      </c>
      <c r="B1046" s="24">
        <f>'Stock Data'!E1045/'Stock Data'!$E$2-1</f>
        <v>0.61636875034516425</v>
      </c>
      <c r="C1046" s="25">
        <f>'Stock Data'!B1045/'Stock Data'!$B$2-1</f>
        <v>0.90249196935543918</v>
      </c>
      <c r="D1046" s="26">
        <f t="shared" si="16"/>
        <v>0.28612321901027493</v>
      </c>
    </row>
    <row r="1047" spans="1:4" x14ac:dyDescent="0.35">
      <c r="A1047" s="23">
        <v>42790</v>
      </c>
      <c r="B1047" s="24">
        <f>'Stock Data'!E1046/'Stock Data'!$E$2-1</f>
        <v>0.61878257735367859</v>
      </c>
      <c r="C1047" s="25">
        <f>'Stock Data'!B1046/'Stock Data'!$B$2-1</f>
        <v>0.90430364786281769</v>
      </c>
      <c r="D1047" s="26">
        <f t="shared" si="16"/>
        <v>0.28552107050913911</v>
      </c>
    </row>
    <row r="1048" spans="1:4" x14ac:dyDescent="0.35">
      <c r="A1048" s="23">
        <v>42793</v>
      </c>
      <c r="B1048" s="24">
        <f>'Stock Data'!E1047/'Stock Data'!$E$2-1</f>
        <v>0.6204304705221888</v>
      </c>
      <c r="C1048" s="25">
        <f>'Stock Data'!B1047/'Stock Data'!$B$2-1</f>
        <v>0.90806573904760968</v>
      </c>
      <c r="D1048" s="26">
        <f t="shared" si="16"/>
        <v>0.28763526852542087</v>
      </c>
    </row>
    <row r="1049" spans="1:4" x14ac:dyDescent="0.35">
      <c r="A1049" s="23">
        <v>42794</v>
      </c>
      <c r="B1049" s="24">
        <f>'Stock Data'!E1048/'Stock Data'!$E$2-1</f>
        <v>0.6162523911632054</v>
      </c>
      <c r="C1049" s="25">
        <f>'Stock Data'!B1048/'Stock Data'!$B$2-1</f>
        <v>0.90890209138695099</v>
      </c>
      <c r="D1049" s="26">
        <f t="shared" si="16"/>
        <v>0.29264970022374559</v>
      </c>
    </row>
    <row r="1050" spans="1:4" x14ac:dyDescent="0.35">
      <c r="A1050" s="23">
        <v>42795</v>
      </c>
      <c r="B1050" s="24">
        <f>'Stock Data'!E1049/'Stock Data'!$E$2-1</f>
        <v>0.63835279120394772</v>
      </c>
      <c r="C1050" s="25">
        <f>'Stock Data'!B1049/'Stock Data'!$B$2-1</f>
        <v>0.94791864840296625</v>
      </c>
      <c r="D1050" s="26">
        <f t="shared" si="16"/>
        <v>0.30956585719901852</v>
      </c>
    </row>
    <row r="1051" spans="1:4" x14ac:dyDescent="0.35">
      <c r="A1051" s="23">
        <v>42796</v>
      </c>
      <c r="B1051" s="24">
        <f>'Stock Data'!E1050/'Stock Data'!$E$2-1</f>
        <v>0.62875223966774363</v>
      </c>
      <c r="C1051" s="25">
        <f>'Stock Data'!B1050/'Stock Data'!$B$2-1</f>
        <v>0.93635315841004751</v>
      </c>
      <c r="D1051" s="26">
        <f t="shared" si="16"/>
        <v>0.30760091874230389</v>
      </c>
    </row>
    <row r="1052" spans="1:4" x14ac:dyDescent="0.35">
      <c r="A1052" s="23">
        <v>42797</v>
      </c>
      <c r="B1052" s="24">
        <f>'Stock Data'!E1051/'Stock Data'!$E$2-1</f>
        <v>0.62957293068939912</v>
      </c>
      <c r="C1052" s="25">
        <f>'Stock Data'!B1051/'Stock Data'!$B$2-1</f>
        <v>0.94777925164721966</v>
      </c>
      <c r="D1052" s="26">
        <f t="shared" si="16"/>
        <v>0.31820632095782053</v>
      </c>
    </row>
    <row r="1053" spans="1:4" x14ac:dyDescent="0.35">
      <c r="A1053" s="23">
        <v>42800</v>
      </c>
      <c r="B1053" s="24">
        <f>'Stock Data'!E1052/'Stock Data'!$E$2-1</f>
        <v>0.62423242812172508</v>
      </c>
      <c r="C1053" s="25">
        <f>'Stock Data'!B1052/'Stock Data'!$B$2-1</f>
        <v>0.94164834605425063</v>
      </c>
      <c r="D1053" s="26">
        <f t="shared" si="16"/>
        <v>0.31741591793252555</v>
      </c>
    </row>
    <row r="1054" spans="1:4" x14ac:dyDescent="0.35">
      <c r="A1054" s="23">
        <v>42801</v>
      </c>
      <c r="B1054" s="24">
        <f>'Stock Data'!E1053/'Stock Data'!$E$2-1</f>
        <v>0.61950043198395877</v>
      </c>
      <c r="C1054" s="25">
        <f>'Stock Data'!B1053/'Stock Data'!$B$2-1</f>
        <v>0.94415655721817426</v>
      </c>
      <c r="D1054" s="26">
        <f t="shared" si="16"/>
        <v>0.3246561252342155</v>
      </c>
    </row>
    <row r="1055" spans="1:4" x14ac:dyDescent="0.35">
      <c r="A1055" s="23">
        <v>42802</v>
      </c>
      <c r="B1055" s="24">
        <f>'Stock Data'!E1054/'Stock Data'!$E$2-1</f>
        <v>0.61580114392906959</v>
      </c>
      <c r="C1055" s="25">
        <f>'Stock Data'!B1054/'Stock Data'!$B$2-1</f>
        <v>0.93691050577437118</v>
      </c>
      <c r="D1055" s="26">
        <f t="shared" si="16"/>
        <v>0.32110936184530159</v>
      </c>
    </row>
    <row r="1056" spans="1:4" x14ac:dyDescent="0.35">
      <c r="A1056" s="23">
        <v>42803</v>
      </c>
      <c r="B1056" s="24">
        <f>'Stock Data'!E1055/'Stock Data'!$E$2-1</f>
        <v>0.61709361595703083</v>
      </c>
      <c r="C1056" s="25">
        <f>'Stock Data'!B1055/'Stock Data'!$B$2-1</f>
        <v>0.93245124754245912</v>
      </c>
      <c r="D1056" s="26">
        <f t="shared" si="16"/>
        <v>0.31535763158542829</v>
      </c>
    </row>
    <row r="1057" spans="1:4" x14ac:dyDescent="0.35">
      <c r="A1057" s="23">
        <v>42804</v>
      </c>
      <c r="B1057" s="24">
        <f>'Stock Data'!E1056/'Stock Data'!$E$2-1</f>
        <v>0.6223793620268514</v>
      </c>
      <c r="C1057" s="25">
        <f>'Stock Data'!B1056/'Stock Data'!$B$2-1</f>
        <v>0.93886114401287757</v>
      </c>
      <c r="D1057" s="26">
        <f t="shared" si="16"/>
        <v>0.31648178198602617</v>
      </c>
    </row>
    <row r="1058" spans="1:4" x14ac:dyDescent="0.35">
      <c r="A1058" s="23">
        <v>42807</v>
      </c>
      <c r="B1058" s="24">
        <f>'Stock Data'!E1057/'Stock Data'!$E$2-1</f>
        <v>0.62297417950324552</v>
      </c>
      <c r="C1058" s="25">
        <f>'Stock Data'!B1057/'Stock Data'!$B$2-1</f>
        <v>0.93969728488869397</v>
      </c>
      <c r="D1058" s="26">
        <f t="shared" si="16"/>
        <v>0.31672310538544846</v>
      </c>
    </row>
    <row r="1059" spans="1:4" x14ac:dyDescent="0.35">
      <c r="A1059" s="23">
        <v>42808</v>
      </c>
      <c r="B1059" s="24">
        <f>'Stock Data'!E1058/'Stock Data'!$E$2-1</f>
        <v>0.61749010532571735</v>
      </c>
      <c r="C1059" s="25">
        <f>'Stock Data'!B1058/'Stock Data'!$B$2-1</f>
        <v>0.93677112311619282</v>
      </c>
      <c r="D1059" s="26">
        <f t="shared" si="16"/>
        <v>0.31928101779047546</v>
      </c>
    </row>
    <row r="1060" spans="1:4" x14ac:dyDescent="0.35">
      <c r="A1060" s="23">
        <v>42809</v>
      </c>
      <c r="B1060" s="24">
        <f>'Stock Data'!E1059/'Stock Data'!$E$2-1</f>
        <v>0.63103618538751372</v>
      </c>
      <c r="C1060" s="25">
        <f>'Stock Data'!B1059/'Stock Data'!$B$2-1</f>
        <v>0.95725514367050413</v>
      </c>
      <c r="D1060" s="26">
        <f t="shared" si="16"/>
        <v>0.32621895828299041</v>
      </c>
    </row>
    <row r="1061" spans="1:4" x14ac:dyDescent="0.35">
      <c r="A1061" s="23">
        <v>42810</v>
      </c>
      <c r="B1061" s="24">
        <f>'Stock Data'!E1060/'Stock Data'!$E$2-1</f>
        <v>0.62838296204315425</v>
      </c>
      <c r="C1061" s="25">
        <f>'Stock Data'!B1060/'Stock Data'!$B$2-1</f>
        <v>0.96045987339340422</v>
      </c>
      <c r="D1061" s="26">
        <f t="shared" si="16"/>
        <v>0.33207691135024997</v>
      </c>
    </row>
    <row r="1062" spans="1:4" x14ac:dyDescent="0.35">
      <c r="A1062" s="23">
        <v>42811</v>
      </c>
      <c r="B1062" s="24">
        <f>'Stock Data'!E1061/'Stock Data'!$E$2-1</f>
        <v>0.62624275409616859</v>
      </c>
      <c r="C1062" s="25">
        <f>'Stock Data'!B1061/'Stock Data'!$B$2-1</f>
        <v>0.95070562488324573</v>
      </c>
      <c r="D1062" s="26">
        <f t="shared" si="16"/>
        <v>0.32446287078707714</v>
      </c>
    </row>
    <row r="1063" spans="1:4" x14ac:dyDescent="0.35">
      <c r="A1063" s="23">
        <v>42814</v>
      </c>
      <c r="B1063" s="24">
        <f>'Stock Data'!E1062/'Stock Data'!$E$2-1</f>
        <v>0.62297417950324552</v>
      </c>
      <c r="C1063" s="25">
        <f>'Stock Data'!B1062/'Stock Data'!$B$2-1</f>
        <v>0.97118965953512526</v>
      </c>
      <c r="D1063" s="26">
        <f t="shared" si="16"/>
        <v>0.34821548003187974</v>
      </c>
    </row>
    <row r="1064" spans="1:4" x14ac:dyDescent="0.35">
      <c r="A1064" s="23">
        <v>42815</v>
      </c>
      <c r="B1064" s="24">
        <f>'Stock Data'!E1063/'Stock Data'!$E$2-1</f>
        <v>0.60283635992067963</v>
      </c>
      <c r="C1064" s="25">
        <f>'Stock Data'!B1063/'Stock Data'!$B$2-1</f>
        <v>0.94861539252303606</v>
      </c>
      <c r="D1064" s="26">
        <f t="shared" si="16"/>
        <v>0.34577903260235643</v>
      </c>
    </row>
    <row r="1065" spans="1:4" x14ac:dyDescent="0.35">
      <c r="A1065" s="23">
        <v>42816</v>
      </c>
      <c r="B1065" s="24">
        <f>'Stock Data'!E1064/'Stock Data'!$E$2-1</f>
        <v>0.60586553817775779</v>
      </c>
      <c r="C1065" s="25">
        <f>'Stock Data'!B1064/'Stock Data'!$B$2-1</f>
        <v>0.97063208660970801</v>
      </c>
      <c r="D1065" s="26">
        <f t="shared" si="16"/>
        <v>0.36476654843195022</v>
      </c>
    </row>
    <row r="1066" spans="1:4" x14ac:dyDescent="0.35">
      <c r="A1066" s="23">
        <v>42817</v>
      </c>
      <c r="B1066" s="24">
        <f>'Stock Data'!E1065/'Stock Data'!$E$2-1</f>
        <v>0.60416288782759597</v>
      </c>
      <c r="C1066" s="25">
        <f>'Stock Data'!B1065/'Stock Data'!$B$2-1</f>
        <v>0.96366482867739767</v>
      </c>
      <c r="D1066" s="26">
        <f t="shared" si="16"/>
        <v>0.35950194084980169</v>
      </c>
    </row>
    <row r="1067" spans="1:4" x14ac:dyDescent="0.35">
      <c r="A1067" s="23">
        <v>42818</v>
      </c>
      <c r="B1067" s="24">
        <f>'Stock Data'!E1066/'Stock Data'!$E$2-1</f>
        <v>0.60280898064605593</v>
      </c>
      <c r="C1067" s="25">
        <f>'Stock Data'!B1066/'Stock Data'!$B$2-1</f>
        <v>0.95976312927333418</v>
      </c>
      <c r="D1067" s="26">
        <f t="shared" si="16"/>
        <v>0.35695414862727826</v>
      </c>
    </row>
    <row r="1068" spans="1:4" x14ac:dyDescent="0.35">
      <c r="A1068" s="23">
        <v>42821</v>
      </c>
      <c r="B1068" s="24">
        <f>'Stock Data'!E1067/'Stock Data'!$E$2-1</f>
        <v>0.60117477711485745</v>
      </c>
      <c r="C1068" s="25">
        <f>'Stock Data'!B1067/'Stock Data'!$B$2-1</f>
        <v>0.96310769277659913</v>
      </c>
      <c r="D1068" s="26">
        <f t="shared" si="16"/>
        <v>0.36193291566174168</v>
      </c>
    </row>
    <row r="1069" spans="1:4" x14ac:dyDescent="0.35">
      <c r="A1069" s="23">
        <v>42822</v>
      </c>
      <c r="B1069" s="24">
        <f>'Stock Data'!E1068/'Stock Data'!$E$2-1</f>
        <v>0.61278565462550505</v>
      </c>
      <c r="C1069" s="25">
        <f>'Stock Data'!B1068/'Stock Data'!$B$2-1</f>
        <v>1.0037965174466783</v>
      </c>
      <c r="D1069" s="26">
        <f t="shared" si="16"/>
        <v>0.39101086282117326</v>
      </c>
    </row>
    <row r="1070" spans="1:4" x14ac:dyDescent="0.35">
      <c r="A1070" s="23">
        <v>42823</v>
      </c>
      <c r="B1070" s="24">
        <f>'Stock Data'!E1069/'Stock Data'!$E$2-1</f>
        <v>0.61453605117573185</v>
      </c>
      <c r="C1070" s="25">
        <f>'Stock Data'!B1069/'Stock Data'!$B$2-1</f>
        <v>1.0082555783126335</v>
      </c>
      <c r="D1070" s="26">
        <f t="shared" si="16"/>
        <v>0.39371952713690161</v>
      </c>
    </row>
    <row r="1071" spans="1:4" x14ac:dyDescent="0.35">
      <c r="A1071" s="23">
        <v>42824</v>
      </c>
      <c r="B1071" s="24">
        <f>'Stock Data'!E1070/'Stock Data'!$E$2-1</f>
        <v>0.61927489213215403</v>
      </c>
      <c r="C1071" s="25">
        <f>'Stock Data'!B1070/'Stock Data'!$B$2-1</f>
        <v>1.0056079703929637</v>
      </c>
      <c r="D1071" s="26">
        <f t="shared" si="16"/>
        <v>0.38633307826080965</v>
      </c>
    </row>
    <row r="1072" spans="1:4" x14ac:dyDescent="0.35">
      <c r="A1072" s="23">
        <v>42825</v>
      </c>
      <c r="B1072" s="24">
        <f>'Stock Data'!E1071/'Stock Data'!$E$2-1</f>
        <v>0.61562335027732984</v>
      </c>
      <c r="C1072" s="25">
        <f>'Stock Data'!B1071/'Stock Data'!$B$2-1</f>
        <v>1.0018458792081715</v>
      </c>
      <c r="D1072" s="26">
        <f t="shared" si="16"/>
        <v>0.38622252893084164</v>
      </c>
    </row>
    <row r="1073" spans="1:4" x14ac:dyDescent="0.35">
      <c r="A1073" s="23">
        <v>42828</v>
      </c>
      <c r="B1073" s="24">
        <f>'Stock Data'!E1072/'Stock Data'!$E$2-1</f>
        <v>0.6129702937796988</v>
      </c>
      <c r="C1073" s="25">
        <f>'Stock Data'!B1072/'Stock Data'!$B$2-1</f>
        <v>1.0024032406700636</v>
      </c>
      <c r="D1073" s="26">
        <f t="shared" si="16"/>
        <v>0.38943294689036478</v>
      </c>
    </row>
    <row r="1074" spans="1:4" x14ac:dyDescent="0.35">
      <c r="A1074" s="23">
        <v>42829</v>
      </c>
      <c r="B1074" s="24">
        <f>'Stock Data'!E1073/'Stock Data'!$E$2-1</f>
        <v>0.61387278688037461</v>
      </c>
      <c r="C1074" s="25">
        <f>'Stock Data'!B1073/'Stock Data'!$B$2-1</f>
        <v>1.017313280068679</v>
      </c>
      <c r="D1074" s="26">
        <f t="shared" si="16"/>
        <v>0.40344049318830444</v>
      </c>
    </row>
    <row r="1075" spans="1:4" x14ac:dyDescent="0.35">
      <c r="A1075" s="23">
        <v>42830</v>
      </c>
      <c r="B1075" s="24">
        <f>'Stock Data'!E1074/'Stock Data'!$E$2-1</f>
        <v>0.60894262948162936</v>
      </c>
      <c r="C1075" s="25">
        <f>'Stock Data'!B1074/'Stock Data'!$B$2-1</f>
        <v>1.0068622874384507</v>
      </c>
      <c r="D1075" s="26">
        <f t="shared" si="16"/>
        <v>0.39791965795682138</v>
      </c>
    </row>
    <row r="1076" spans="1:4" x14ac:dyDescent="0.35">
      <c r="A1076" s="23">
        <v>42831</v>
      </c>
      <c r="B1076" s="24">
        <f>'Stock Data'!E1075/'Stock Data'!$E$2-1</f>
        <v>0.61204709937632673</v>
      </c>
      <c r="C1076" s="25">
        <f>'Stock Data'!B1075/'Stock Data'!$B$2-1</f>
        <v>1.0018458792081715</v>
      </c>
      <c r="D1076" s="26">
        <f t="shared" si="16"/>
        <v>0.38979877983184474</v>
      </c>
    </row>
    <row r="1077" spans="1:4" x14ac:dyDescent="0.35">
      <c r="A1077" s="23">
        <v>42832</v>
      </c>
      <c r="B1077" s="24">
        <f>'Stock Data'!E1076/'Stock Data'!$E$2-1</f>
        <v>0.6107137266507543</v>
      </c>
      <c r="C1077" s="25">
        <f>'Stock Data'!B1076/'Stock Data'!$B$2-1</f>
        <v>0.99738662097625985</v>
      </c>
      <c r="D1077" s="26">
        <f t="shared" si="16"/>
        <v>0.38667289432550556</v>
      </c>
    </row>
    <row r="1078" spans="1:4" x14ac:dyDescent="0.35">
      <c r="A1078" s="23">
        <v>42835</v>
      </c>
      <c r="B1078" s="24">
        <f>'Stock Data'!E1077/'Stock Data'!$E$2-1</f>
        <v>0.61182139267779356</v>
      </c>
      <c r="C1078" s="25">
        <f>'Stock Data'!B1077/'Stock Data'!$B$2-1</f>
        <v>0.99501780656808236</v>
      </c>
      <c r="D1078" s="26">
        <f t="shared" si="16"/>
        <v>0.3831964138902888</v>
      </c>
    </row>
    <row r="1079" spans="1:4" x14ac:dyDescent="0.35">
      <c r="A1079" s="23">
        <v>42836</v>
      </c>
      <c r="B1079" s="24">
        <f>'Stock Data'!E1078/'Stock Data'!$E$2-1</f>
        <v>0.60951023521392611</v>
      </c>
      <c r="C1079" s="25">
        <f>'Stock Data'!B1078/'Stock Data'!$B$2-1</f>
        <v>0.97355868540682722</v>
      </c>
      <c r="D1079" s="26">
        <f t="shared" si="16"/>
        <v>0.36404845019290111</v>
      </c>
    </row>
    <row r="1080" spans="1:4" x14ac:dyDescent="0.35">
      <c r="A1080" s="23">
        <v>42837</v>
      </c>
      <c r="B1080" s="24">
        <f>'Stock Data'!E1079/'Stock Data'!$E$2-1</f>
        <v>0.60345855598789933</v>
      </c>
      <c r="C1080" s="25">
        <f>'Stock Data'!B1079/'Stock Data'!$B$2-1</f>
        <v>0.97592748571743648</v>
      </c>
      <c r="D1080" s="26">
        <f t="shared" si="16"/>
        <v>0.37246892972953716</v>
      </c>
    </row>
    <row r="1081" spans="1:4" x14ac:dyDescent="0.35">
      <c r="A1081" s="23">
        <v>42838</v>
      </c>
      <c r="B1081" s="24">
        <f>'Stock Data'!E1080/'Stock Data'!$E$2-1</f>
        <v>0.59253147586098054</v>
      </c>
      <c r="C1081" s="25">
        <f>'Stock Data'!B1080/'Stock Data'!$B$2-1</f>
        <v>0.96547649308720818</v>
      </c>
      <c r="D1081" s="26">
        <f t="shared" si="16"/>
        <v>0.37294501722622764</v>
      </c>
    </row>
    <row r="1082" spans="1:4" x14ac:dyDescent="0.35">
      <c r="A1082" s="23">
        <v>42842</v>
      </c>
      <c r="B1082" s="24">
        <f>'Stock Data'!E1081/'Stock Data'!$E$2-1</f>
        <v>0.60624850543965869</v>
      </c>
      <c r="C1082" s="25">
        <f>'Stock Data'!B1081/'Stock Data'!$B$2-1</f>
        <v>0.97634545042358178</v>
      </c>
      <c r="D1082" s="26">
        <f t="shared" si="16"/>
        <v>0.37009694498392309</v>
      </c>
    </row>
    <row r="1083" spans="1:4" x14ac:dyDescent="0.35">
      <c r="A1083" s="23">
        <v>42843</v>
      </c>
      <c r="B1083" s="24">
        <f>'Stock Data'!E1082/'Stock Data'!$E$2-1</f>
        <v>0.60158495543705781</v>
      </c>
      <c r="C1083" s="25">
        <f>'Stock Data'!B1082/'Stock Data'!$B$2-1</f>
        <v>0.96756652808146093</v>
      </c>
      <c r="D1083" s="26">
        <f t="shared" si="16"/>
        <v>0.36598157264440312</v>
      </c>
    </row>
    <row r="1084" spans="1:4" x14ac:dyDescent="0.35">
      <c r="A1084" s="23">
        <v>42844</v>
      </c>
      <c r="B1084" s="24">
        <f>'Stock Data'!E1083/'Stock Data'!$E$2-1</f>
        <v>0.59883607421343577</v>
      </c>
      <c r="C1084" s="25">
        <f>'Stock Data'!B1083/'Stock Data'!$B$2-1</f>
        <v>0.96032070219875143</v>
      </c>
      <c r="D1084" s="26">
        <f t="shared" si="16"/>
        <v>0.36148462798531567</v>
      </c>
    </row>
    <row r="1085" spans="1:4" x14ac:dyDescent="0.35">
      <c r="A1085" s="23">
        <v>42845</v>
      </c>
      <c r="B1085" s="24">
        <f>'Stock Data'!E1084/'Stock Data'!$E$2-1</f>
        <v>0.61091889957711776</v>
      </c>
      <c r="C1085" s="25">
        <f>'Stock Data'!B1084/'Stock Data'!$B$2-1</f>
        <v>0.98484538188825321</v>
      </c>
      <c r="D1085" s="26">
        <f t="shared" si="16"/>
        <v>0.37392648231113546</v>
      </c>
    </row>
    <row r="1086" spans="1:4" x14ac:dyDescent="0.35">
      <c r="A1086" s="23">
        <v>42846</v>
      </c>
      <c r="B1086" s="24">
        <f>'Stock Data'!E1085/'Stock Data'!$E$2-1</f>
        <v>0.60602964287598349</v>
      </c>
      <c r="C1086" s="25">
        <f>'Stock Data'!B1085/'Stock Data'!$B$2-1</f>
        <v>0.98247679304116953</v>
      </c>
      <c r="D1086" s="26">
        <f t="shared" si="16"/>
        <v>0.37644715016518604</v>
      </c>
    </row>
    <row r="1087" spans="1:4" x14ac:dyDescent="0.35">
      <c r="A1087" s="23">
        <v>42849</v>
      </c>
      <c r="B1087" s="24">
        <f>'Stock Data'!E1086/'Stock Data'!$E$2-1</f>
        <v>0.62343911500709726</v>
      </c>
      <c r="C1087" s="25">
        <f>'Stock Data'!B1086/'Stock Data'!$B$2-1</f>
        <v>1.0015668883307223</v>
      </c>
      <c r="D1087" s="26">
        <f t="shared" si="16"/>
        <v>0.37812777332362502</v>
      </c>
    </row>
    <row r="1088" spans="1:4" x14ac:dyDescent="0.35">
      <c r="A1088" s="23">
        <v>42850</v>
      </c>
      <c r="B1088" s="24">
        <f>'Stock Data'!E1087/'Stock Data'!$E$2-1</f>
        <v>0.63332697524214199</v>
      </c>
      <c r="C1088" s="25">
        <f>'Stock Data'!B1087/'Stock Data'!$B$2-1</f>
        <v>1.0139687306629823</v>
      </c>
      <c r="D1088" s="26">
        <f t="shared" si="16"/>
        <v>0.38064175542084033</v>
      </c>
    </row>
    <row r="1089" spans="1:4" x14ac:dyDescent="0.35">
      <c r="A1089" s="23">
        <v>42851</v>
      </c>
      <c r="B1089" s="24">
        <f>'Stock Data'!E1088/'Stock Data'!$E$2-1</f>
        <v>0.63253366281131207</v>
      </c>
      <c r="C1089" s="25">
        <f>'Stock Data'!B1088/'Stock Data'!$B$2-1</f>
        <v>1.0021242356950459</v>
      </c>
      <c r="D1089" s="26">
        <f t="shared" si="16"/>
        <v>0.36959057288373387</v>
      </c>
    </row>
    <row r="1090" spans="1:4" x14ac:dyDescent="0.35">
      <c r="A1090" s="23">
        <v>42852</v>
      </c>
      <c r="B1090" s="24">
        <f>'Stock Data'!E1089/'Stock Data'!$E$2-1</f>
        <v>0.63343632344251422</v>
      </c>
      <c r="C1090" s="25">
        <f>'Stock Data'!B1089/'Stock Data'!$B$2-1</f>
        <v>1.0036573462520253</v>
      </c>
      <c r="D1090" s="26">
        <f t="shared" si="16"/>
        <v>0.37022102280951108</v>
      </c>
    </row>
    <row r="1091" spans="1:4" x14ac:dyDescent="0.35">
      <c r="A1091" s="23">
        <v>42853</v>
      </c>
      <c r="B1091" s="24">
        <f>'Stock Data'!E1090/'Stock Data'!$E$2-1</f>
        <v>0.63031131909184923</v>
      </c>
      <c r="C1091" s="25">
        <f>'Stock Data'!B1090/'Stock Data'!$B$2-1</f>
        <v>1.0017060595253753</v>
      </c>
      <c r="D1091" s="26">
        <f t="shared" si="16"/>
        <v>0.37139474043352605</v>
      </c>
    </row>
    <row r="1092" spans="1:4" x14ac:dyDescent="0.35">
      <c r="A1092" s="23">
        <v>42856</v>
      </c>
      <c r="B1092" s="24">
        <f>'Stock Data'!E1091/'Stock Data'!$E$2-1</f>
        <v>0.63313549195309027</v>
      </c>
      <c r="C1092" s="25">
        <f>'Stock Data'!B1091/'Stock Data'!$B$2-1</f>
        <v>1.0425347179758191</v>
      </c>
      <c r="D1092" s="26">
        <f t="shared" si="16"/>
        <v>0.40939922602272882</v>
      </c>
    </row>
    <row r="1093" spans="1:4" x14ac:dyDescent="0.35">
      <c r="A1093" s="23">
        <v>42857</v>
      </c>
      <c r="B1093" s="24">
        <f>'Stock Data'!E1092/'Stock Data'!$E$2-1</f>
        <v>0.63507737179236856</v>
      </c>
      <c r="C1093" s="25">
        <f>'Stock Data'!B1092/'Stock Data'!$B$2-1</f>
        <v>1.0554939076724028</v>
      </c>
      <c r="D1093" s="26">
        <f t="shared" ref="D1093:D1156" si="17">C1093-B1093</f>
        <v>0.42041653588003425</v>
      </c>
    </row>
    <row r="1094" spans="1:4" x14ac:dyDescent="0.35">
      <c r="A1094" s="23">
        <v>42858</v>
      </c>
      <c r="B1094" s="24">
        <f>'Stock Data'!E1093/'Stock Data'!$E$2-1</f>
        <v>0.63299859899896194</v>
      </c>
      <c r="C1094" s="25">
        <f>'Stock Data'!B1093/'Stock Data'!$B$2-1</f>
        <v>1.0492234079577307</v>
      </c>
      <c r="D1094" s="26">
        <f t="shared" si="17"/>
        <v>0.41622480895876879</v>
      </c>
    </row>
    <row r="1095" spans="1:4" x14ac:dyDescent="0.35">
      <c r="A1095" s="23">
        <v>42859</v>
      </c>
      <c r="B1095" s="24">
        <f>'Stock Data'!E1094/'Stock Data'!$E$2-1</f>
        <v>0.63394917199315959</v>
      </c>
      <c r="C1095" s="25">
        <f>'Stock Data'!B1094/'Stock Data'!$B$2-1</f>
        <v>1.0418379738557495</v>
      </c>
      <c r="D1095" s="26">
        <f t="shared" si="17"/>
        <v>0.40788880186258991</v>
      </c>
    </row>
    <row r="1096" spans="1:4" x14ac:dyDescent="0.35">
      <c r="A1096" s="23">
        <v>42860</v>
      </c>
      <c r="B1096" s="24">
        <f>'Stock Data'!E1095/'Stock Data'!$E$2-1</f>
        <v>0.64062989210506194</v>
      </c>
      <c r="C1096" s="25">
        <f>'Stock Data'!B1095/'Stock Data'!$B$2-1</f>
        <v>1.0756993602763147</v>
      </c>
      <c r="D1096" s="26">
        <f t="shared" si="17"/>
        <v>0.4350694681712528</v>
      </c>
    </row>
    <row r="1097" spans="1:4" x14ac:dyDescent="0.35">
      <c r="A1097" s="23">
        <v>42863</v>
      </c>
      <c r="B1097" s="24">
        <f>'Stock Data'!E1096/'Stock Data'!$E$2-1</f>
        <v>0.64069132725864097</v>
      </c>
      <c r="C1097" s="25">
        <f>'Stock Data'!B1096/'Stock Data'!$B$2-1</f>
        <v>1.1321341678548684</v>
      </c>
      <c r="D1097" s="26">
        <f t="shared" si="17"/>
        <v>0.49144284059622745</v>
      </c>
    </row>
    <row r="1098" spans="1:4" x14ac:dyDescent="0.35">
      <c r="A1098" s="23">
        <v>42864</v>
      </c>
      <c r="B1098" s="24">
        <f>'Stock Data'!E1097/'Stock Data'!$E$2-1</f>
        <v>0.63900921068064909</v>
      </c>
      <c r="C1098" s="25">
        <f>'Stock Data'!B1097/'Stock Data'!$B$2-1</f>
        <v>1.1457903272326151</v>
      </c>
      <c r="D1098" s="26">
        <f t="shared" si="17"/>
        <v>0.506781116551966</v>
      </c>
    </row>
    <row r="1099" spans="1:4" x14ac:dyDescent="0.35">
      <c r="A1099" s="23">
        <v>42865</v>
      </c>
      <c r="B1099" s="24">
        <f>'Stock Data'!E1098/'Stock Data'!$E$2-1</f>
        <v>0.64086227677552277</v>
      </c>
      <c r="C1099" s="25">
        <f>'Stock Data'!B1098/'Stock Data'!$B$2-1</f>
        <v>1.1356179025527862</v>
      </c>
      <c r="D1099" s="26">
        <f t="shared" si="17"/>
        <v>0.4947556257772634</v>
      </c>
    </row>
    <row r="1100" spans="1:4" x14ac:dyDescent="0.35">
      <c r="A1100" s="23">
        <v>42866</v>
      </c>
      <c r="B1100" s="24">
        <f>'Stock Data'!E1099/'Stock Data'!$E$2-1</f>
        <v>0.63731340446534546</v>
      </c>
      <c r="C1100" s="25">
        <f>'Stock Data'!B1099/'Stock Data'!$B$2-1</f>
        <v>1.154087620249967</v>
      </c>
      <c r="D1100" s="26">
        <f t="shared" si="17"/>
        <v>0.51677421578462157</v>
      </c>
    </row>
    <row r="1101" spans="1:4" x14ac:dyDescent="0.35">
      <c r="A1101" s="23">
        <v>42867</v>
      </c>
      <c r="B1101" s="24">
        <f>'Stock Data'!E1100/'Stock Data'!$E$2-1</f>
        <v>0.63489273263817503</v>
      </c>
      <c r="C1101" s="25">
        <f>'Stock Data'!B1100/'Stock Data'!$B$2-1</f>
        <v>1.1841707878675591</v>
      </c>
      <c r="D1101" s="26">
        <f t="shared" si="17"/>
        <v>0.54927805522938411</v>
      </c>
    </row>
    <row r="1102" spans="1:4" x14ac:dyDescent="0.35">
      <c r="A1102" s="23">
        <v>42870</v>
      </c>
      <c r="B1102" s="24">
        <f>'Stock Data'!E1101/'Stock Data'!$E$2-1</f>
        <v>0.64270182007981291</v>
      </c>
      <c r="C1102" s="25">
        <f>'Stock Data'!B1101/'Stock Data'!$B$2-1</f>
        <v>1.1785735880168073</v>
      </c>
      <c r="D1102" s="26">
        <f t="shared" si="17"/>
        <v>0.53587176793699443</v>
      </c>
    </row>
    <row r="1103" spans="1:4" x14ac:dyDescent="0.35">
      <c r="A1103" s="23">
        <v>42871</v>
      </c>
      <c r="B1103" s="24">
        <f>'Stock Data'!E1102/'Stock Data'!$E$2-1</f>
        <v>0.64157345343387551</v>
      </c>
      <c r="C1103" s="25">
        <f>'Stock Data'!B1102/'Stock Data'!$B$2-1</f>
        <v>1.1753555078966893</v>
      </c>
      <c r="D1103" s="26">
        <f t="shared" si="17"/>
        <v>0.53378205446281379</v>
      </c>
    </row>
    <row r="1104" spans="1:4" x14ac:dyDescent="0.35">
      <c r="A1104" s="23">
        <v>42872</v>
      </c>
      <c r="B1104" s="24">
        <f>'Stock Data'!E1103/'Stock Data'!$E$2-1</f>
        <v>0.61173257893338895</v>
      </c>
      <c r="C1104" s="25">
        <f>'Stock Data'!B1103/'Stock Data'!$B$2-1</f>
        <v>1.102316654815076</v>
      </c>
      <c r="D1104" s="26">
        <f t="shared" si="17"/>
        <v>0.49058407588168707</v>
      </c>
    </row>
    <row r="1105" spans="1:4" x14ac:dyDescent="0.35">
      <c r="A1105" s="23">
        <v>42873</v>
      </c>
      <c r="B1105" s="24">
        <f>'Stock Data'!E1104/'Stock Data'!$E$2-1</f>
        <v>0.61767474447991089</v>
      </c>
      <c r="C1105" s="25">
        <f>'Stock Data'!B1104/'Stock Data'!$B$2-1</f>
        <v>1.134358425797287</v>
      </c>
      <c r="D1105" s="26">
        <f t="shared" si="17"/>
        <v>0.51668368131737608</v>
      </c>
    </row>
    <row r="1106" spans="1:4" x14ac:dyDescent="0.35">
      <c r="A1106" s="23">
        <v>42874</v>
      </c>
      <c r="B1106" s="24">
        <f>'Stock Data'!E1105/'Stock Data'!$E$2-1</f>
        <v>0.62862235769520147</v>
      </c>
      <c r="C1106" s="25">
        <f>'Stock Data'!B1105/'Stock Data'!$B$2-1</f>
        <v>1.1416345755494963</v>
      </c>
      <c r="D1106" s="26">
        <f t="shared" si="17"/>
        <v>0.51301221785429485</v>
      </c>
    </row>
    <row r="1107" spans="1:4" x14ac:dyDescent="0.35">
      <c r="A1107" s="23">
        <v>42877</v>
      </c>
      <c r="B1107" s="24">
        <f>'Stock Data'!E1106/'Stock Data'!$E$2-1</f>
        <v>0.63702626329703116</v>
      </c>
      <c r="C1107" s="25">
        <f>'Stock Data'!B1106/'Stock Data'!$B$2-1</f>
        <v>1.1546471245422469</v>
      </c>
      <c r="D1107" s="26">
        <f t="shared" si="17"/>
        <v>0.51762086124521578</v>
      </c>
    </row>
    <row r="1108" spans="1:4" x14ac:dyDescent="0.35">
      <c r="A1108" s="23">
        <v>42878</v>
      </c>
      <c r="B1108" s="24">
        <f>'Stock Data'!E1107/'Stock Data'!$E$2-1</f>
        <v>0.64003490778193961</v>
      </c>
      <c r="C1108" s="25">
        <f>'Stock Data'!B1107/'Stock Data'!$B$2-1</f>
        <v>1.1519887742755017</v>
      </c>
      <c r="D1108" s="26">
        <f t="shared" si="17"/>
        <v>0.51195386649356212</v>
      </c>
    </row>
    <row r="1109" spans="1:4" x14ac:dyDescent="0.35">
      <c r="A1109" s="23">
        <v>42879</v>
      </c>
      <c r="B1109" s="24">
        <f>'Stock Data'!E1108/'Stock Data'!$E$2-1</f>
        <v>0.644117162414932</v>
      </c>
      <c r="C1109" s="25">
        <f>'Stock Data'!B1108/'Stock Data'!$B$2-1</f>
        <v>1.1455521911082154</v>
      </c>
      <c r="D1109" s="26">
        <f t="shared" si="17"/>
        <v>0.50143502869328338</v>
      </c>
    </row>
    <row r="1110" spans="1:4" x14ac:dyDescent="0.35">
      <c r="A1110" s="23">
        <v>42880</v>
      </c>
      <c r="B1110" s="24">
        <f>'Stock Data'!E1109/'Stock Data'!$E$2-1</f>
        <v>0.65142024544078247</v>
      </c>
      <c r="C1110" s="25">
        <f>'Stock Data'!B1109/'Stock Data'!$B$2-1</f>
        <v>1.152967963177264</v>
      </c>
      <c r="D1110" s="26">
        <f t="shared" si="17"/>
        <v>0.50154771773648155</v>
      </c>
    </row>
    <row r="1111" spans="1:4" x14ac:dyDescent="0.35">
      <c r="A1111" s="23">
        <v>42881</v>
      </c>
      <c r="B1111" s="24">
        <f>'Stock Data'!E1110/'Stock Data'!$E$2-1</f>
        <v>0.65193309399142785</v>
      </c>
      <c r="C1111" s="25">
        <f>'Stock Data'!B1110/'Stock Data'!$B$2-1</f>
        <v>1.1493302125452316</v>
      </c>
      <c r="D1111" s="26">
        <f t="shared" si="17"/>
        <v>0.49739711855380375</v>
      </c>
    </row>
    <row r="1112" spans="1:4" x14ac:dyDescent="0.35">
      <c r="A1112" s="23">
        <v>42885</v>
      </c>
      <c r="B1112" s="24">
        <f>'Stock Data'!E1111/'Stock Data'!$E$2-1</f>
        <v>0.64994313494242562</v>
      </c>
      <c r="C1112" s="25">
        <f>'Stock Data'!B1111/'Stock Data'!$B$2-1</f>
        <v>1.1501695676666293</v>
      </c>
      <c r="D1112" s="26">
        <f t="shared" si="17"/>
        <v>0.50022643272420364</v>
      </c>
    </row>
    <row r="1113" spans="1:4" x14ac:dyDescent="0.35">
      <c r="A1113" s="23">
        <v>42886</v>
      </c>
      <c r="B1113" s="24">
        <f>'Stock Data'!E1112/'Stock Data'!$E$2-1</f>
        <v>0.6491842127678058</v>
      </c>
      <c r="C1113" s="25">
        <f>'Stock Data'!B1112/'Stock Data'!$B$2-1</f>
        <v>1.1374368836005653</v>
      </c>
      <c r="D1113" s="26">
        <f t="shared" si="17"/>
        <v>0.48825267083275947</v>
      </c>
    </row>
    <row r="1114" spans="1:4" x14ac:dyDescent="0.35">
      <c r="A1114" s="23">
        <v>42887</v>
      </c>
      <c r="B1114" s="24">
        <f>'Stock Data'!E1113/'Stock Data'!$E$2-1</f>
        <v>0.66167037231883019</v>
      </c>
      <c r="C1114" s="25">
        <f>'Stock Data'!B1113/'Stock Data'!$B$2-1</f>
        <v>1.1433135254509534</v>
      </c>
      <c r="D1114" s="26">
        <f t="shared" si="17"/>
        <v>0.48164315313212325</v>
      </c>
    </row>
    <row r="1115" spans="1:4" x14ac:dyDescent="0.35">
      <c r="A1115" s="23">
        <v>42888</v>
      </c>
      <c r="B1115" s="24">
        <f>'Stock Data'!E1114/'Stock Data'!$E$2-1</f>
        <v>0.6678313990614313</v>
      </c>
      <c r="C1115" s="25">
        <f>'Stock Data'!B1114/'Stock Data'!$B$2-1</f>
        <v>1.1750756429700031</v>
      </c>
      <c r="D1115" s="26">
        <f t="shared" si="17"/>
        <v>0.50724424390857181</v>
      </c>
    </row>
    <row r="1116" spans="1:4" x14ac:dyDescent="0.35">
      <c r="A1116" s="23">
        <v>42891</v>
      </c>
      <c r="B1116" s="24">
        <f>'Stock Data'!E1115/'Stock Data'!$E$2-1</f>
        <v>0.66580053931481809</v>
      </c>
      <c r="C1116" s="25">
        <f>'Stock Data'!B1115/'Stock Data'!$B$2-1</f>
        <v>1.1538075438597555</v>
      </c>
      <c r="D1116" s="26">
        <f t="shared" si="17"/>
        <v>0.48800700454493739</v>
      </c>
    </row>
    <row r="1117" spans="1:4" x14ac:dyDescent="0.35">
      <c r="A1117" s="23">
        <v>42892</v>
      </c>
      <c r="B1117" s="24">
        <f>'Stock Data'!E1116/'Stock Data'!$E$2-1</f>
        <v>0.66117121272169865</v>
      </c>
      <c r="C1117" s="25">
        <f>'Stock Data'!B1116/'Stock Data'!$B$2-1</f>
        <v>1.1610837077095328</v>
      </c>
      <c r="D1117" s="26">
        <f t="shared" si="17"/>
        <v>0.49991249498783419</v>
      </c>
    </row>
    <row r="1118" spans="1:4" x14ac:dyDescent="0.35">
      <c r="A1118" s="23">
        <v>42893</v>
      </c>
      <c r="B1118" s="24">
        <f>'Stock Data'!E1117/'Stock Data'!$E$2-1</f>
        <v>0.66377635685633418</v>
      </c>
      <c r="C1118" s="25">
        <f>'Stock Data'!B1117/'Stock Data'!$B$2-1</f>
        <v>1.1739564229219188</v>
      </c>
      <c r="D1118" s="26">
        <f t="shared" si="17"/>
        <v>0.51018006606558464</v>
      </c>
    </row>
    <row r="1119" spans="1:4" x14ac:dyDescent="0.35">
      <c r="A1119" s="23">
        <v>42894</v>
      </c>
      <c r="B1119" s="24">
        <f>'Stock Data'!E1118/'Stock Data'!$E$2-1</f>
        <v>0.66422092543474465</v>
      </c>
      <c r="C1119" s="25">
        <f>'Stock Data'!B1118/'Stock Data'!$B$2-1</f>
        <v>1.1686392853638101</v>
      </c>
      <c r="D1119" s="26">
        <f t="shared" si="17"/>
        <v>0.50441835992906547</v>
      </c>
    </row>
    <row r="1120" spans="1:4" x14ac:dyDescent="0.35">
      <c r="A1120" s="23">
        <v>42895</v>
      </c>
      <c r="B1120" s="24">
        <f>'Stock Data'!E1119/'Stock Data'!$E$2-1</f>
        <v>0.66283964034617671</v>
      </c>
      <c r="C1120" s="25">
        <f>'Stock Data'!B1119/'Stock Data'!$B$2-1</f>
        <v>1.0845466981175895</v>
      </c>
      <c r="D1120" s="26">
        <f t="shared" si="17"/>
        <v>0.42170705777141282</v>
      </c>
    </row>
    <row r="1121" spans="1:4" x14ac:dyDescent="0.35">
      <c r="A1121" s="23">
        <v>42898</v>
      </c>
      <c r="B1121" s="24">
        <f>'Stock Data'!E1120/'Stock Data'!$E$2-1</f>
        <v>0.66121211410310798</v>
      </c>
      <c r="C1121" s="25">
        <f>'Stock Data'!B1120/'Stock Data'!$B$2-1</f>
        <v>1.0347345475108423</v>
      </c>
      <c r="D1121" s="26">
        <f t="shared" si="17"/>
        <v>0.37352243340773428</v>
      </c>
    </row>
    <row r="1122" spans="1:4" x14ac:dyDescent="0.35">
      <c r="A1122" s="23">
        <v>42899</v>
      </c>
      <c r="B1122" s="24">
        <f>'Stock Data'!E1121/'Stock Data'!$E$2-1</f>
        <v>0.66870668110180786</v>
      </c>
      <c r="C1122" s="25">
        <f>'Stock Data'!B1121/'Stock Data'!$B$2-1</f>
        <v>1.0511054192335578</v>
      </c>
      <c r="D1122" s="26">
        <f t="shared" si="17"/>
        <v>0.38239873813174996</v>
      </c>
    </row>
    <row r="1123" spans="1:4" x14ac:dyDescent="0.35">
      <c r="A1123" s="23">
        <v>42900</v>
      </c>
      <c r="B1123" s="24">
        <f>'Stock Data'!E1122/'Stock Data'!$E$2-1</f>
        <v>0.66704493144925747</v>
      </c>
      <c r="C1123" s="25">
        <f>'Stock Data'!B1122/'Stock Data'!$B$2-1</f>
        <v>1.0310967968788098</v>
      </c>
      <c r="D1123" s="26">
        <f t="shared" si="17"/>
        <v>0.36405186542955237</v>
      </c>
    </row>
    <row r="1124" spans="1:4" x14ac:dyDescent="0.35">
      <c r="A1124" s="23">
        <v>42901</v>
      </c>
      <c r="B1124" s="24">
        <f>'Stock Data'!E1123/'Stock Data'!$E$2-1</f>
        <v>0.66331142066868454</v>
      </c>
      <c r="C1124" s="25">
        <f>'Stock Data'!B1123/'Stock Data'!$B$2-1</f>
        <v>1.018923391543932</v>
      </c>
      <c r="D1124" s="26">
        <f t="shared" si="17"/>
        <v>0.35561197087524743</v>
      </c>
    </row>
    <row r="1125" spans="1:4" x14ac:dyDescent="0.35">
      <c r="A1125" s="23">
        <v>42902</v>
      </c>
      <c r="B1125" s="24">
        <f>'Stock Data'!E1124/'Stock Data'!$E$2-1</f>
        <v>0.66378320099119215</v>
      </c>
      <c r="C1125" s="25">
        <f>'Stock Data'!B1124/'Stock Data'!$B$2-1</f>
        <v>0.9906596419987368</v>
      </c>
      <c r="D1125" s="26">
        <f t="shared" si="17"/>
        <v>0.32687644100754465</v>
      </c>
    </row>
    <row r="1126" spans="1:4" x14ac:dyDescent="0.35">
      <c r="A1126" s="23">
        <v>42905</v>
      </c>
      <c r="B1126" s="24">
        <f>'Stock Data'!E1125/'Stock Data'!$E$2-1</f>
        <v>0.67767118008675231</v>
      </c>
      <c r="C1126" s="25">
        <f>'Stock Data'!B1125/'Stock Data'!$B$2-1</f>
        <v>1.0476074882843216</v>
      </c>
      <c r="D1126" s="26">
        <f t="shared" si="17"/>
        <v>0.36993630819756929</v>
      </c>
    </row>
    <row r="1127" spans="1:4" x14ac:dyDescent="0.35">
      <c r="A1127" s="23">
        <v>42906</v>
      </c>
      <c r="B1127" s="24">
        <f>'Stock Data'!E1126/'Stock Data'!$E$2-1</f>
        <v>0.66643642433555161</v>
      </c>
      <c r="C1127" s="25">
        <f>'Stock Data'!B1126/'Stock Data'!$B$2-1</f>
        <v>1.0289977253432507</v>
      </c>
      <c r="D1127" s="26">
        <f t="shared" si="17"/>
        <v>0.36256130100769912</v>
      </c>
    </row>
    <row r="1128" spans="1:4" x14ac:dyDescent="0.35">
      <c r="A1128" s="23">
        <v>42907</v>
      </c>
      <c r="B1128" s="24">
        <f>'Stock Data'!E1127/'Stock Data'!$E$2-1</f>
        <v>0.66546548441591247</v>
      </c>
      <c r="C1128" s="25">
        <f>'Stock Data'!B1127/'Stock Data'!$B$2-1</f>
        <v>1.0410310854342386</v>
      </c>
      <c r="D1128" s="26">
        <f t="shared" si="17"/>
        <v>0.37556560101832615</v>
      </c>
    </row>
    <row r="1129" spans="1:4" x14ac:dyDescent="0.35">
      <c r="A1129" s="23">
        <v>42908</v>
      </c>
      <c r="B1129" s="24">
        <f>'Stock Data'!E1128/'Stock Data'!$E$2-1</f>
        <v>0.66470639539456422</v>
      </c>
      <c r="C1129" s="25">
        <f>'Stock Data'!B1128/'Stock Data'!$B$2-1</f>
        <v>1.0376731856313239</v>
      </c>
      <c r="D1129" s="26">
        <f t="shared" si="17"/>
        <v>0.37296679023675972</v>
      </c>
    </row>
    <row r="1130" spans="1:4" x14ac:dyDescent="0.35">
      <c r="A1130" s="23">
        <v>42909</v>
      </c>
      <c r="B1130" s="24">
        <f>'Stock Data'!E1129/'Stock Data'!$E$2-1</f>
        <v>0.66730486155727231</v>
      </c>
      <c r="C1130" s="25">
        <f>'Stock Data'!B1129/'Stock Data'!$B$2-1</f>
        <v>1.0467679076018301</v>
      </c>
      <c r="D1130" s="26">
        <f t="shared" si="17"/>
        <v>0.37946304604455783</v>
      </c>
    </row>
    <row r="1131" spans="1:4" x14ac:dyDescent="0.35">
      <c r="A1131" s="23">
        <v>42912</v>
      </c>
      <c r="B1131" s="24">
        <f>'Stock Data'!E1130/'Stock Data'!$E$2-1</f>
        <v>0.6678313990614313</v>
      </c>
      <c r="C1131" s="25">
        <f>'Stock Data'!B1130/'Stock Data'!$B$2-1</f>
        <v>1.040331761459163</v>
      </c>
      <c r="D1131" s="26">
        <f t="shared" si="17"/>
        <v>0.37250036239773165</v>
      </c>
    </row>
    <row r="1132" spans="1:4" x14ac:dyDescent="0.35">
      <c r="A1132" s="23">
        <v>42913</v>
      </c>
      <c r="B1132" s="24">
        <f>'Stock Data'!E1131/'Stock Data'!$E$2-1</f>
        <v>0.65436728860918159</v>
      </c>
      <c r="C1132" s="25">
        <f>'Stock Data'!B1131/'Stock Data'!$B$2-1</f>
        <v>1.0110879489629681</v>
      </c>
      <c r="D1132" s="26">
        <f t="shared" si="17"/>
        <v>0.35672066035378647</v>
      </c>
    </row>
    <row r="1133" spans="1:4" x14ac:dyDescent="0.35">
      <c r="A1133" s="23">
        <v>42914</v>
      </c>
      <c r="B1133" s="24">
        <f>'Stock Data'!E1132/'Stock Data'!$E$2-1</f>
        <v>0.66893906508847079</v>
      </c>
      <c r="C1133" s="25">
        <f>'Stock Data'!B1132/'Stock Data'!$B$2-1</f>
        <v>1.0404713696784338</v>
      </c>
      <c r="D1133" s="26">
        <f t="shared" si="17"/>
        <v>0.371532304589963</v>
      </c>
    </row>
    <row r="1134" spans="1:4" x14ac:dyDescent="0.35">
      <c r="A1134" s="23">
        <v>42915</v>
      </c>
      <c r="B1134" s="24">
        <f>'Stock Data'!E1133/'Stock Data'!$E$2-1</f>
        <v>0.65458615048905888</v>
      </c>
      <c r="C1134" s="25">
        <f>'Stock Data'!B1133/'Stock Data'!$B$2-1</f>
        <v>1.0103881879632732</v>
      </c>
      <c r="D1134" s="26">
        <f t="shared" si="17"/>
        <v>0.35580203747421435</v>
      </c>
    </row>
    <row r="1135" spans="1:4" x14ac:dyDescent="0.35">
      <c r="A1135" s="23">
        <v>42916</v>
      </c>
      <c r="B1135" s="24">
        <f>'Stock Data'!E1134/'Stock Data'!$E$2-1</f>
        <v>0.6571230146514595</v>
      </c>
      <c r="C1135" s="25">
        <f>'Stock Data'!B1134/'Stock Data'!$B$2-1</f>
        <v>1.0151458212291025</v>
      </c>
      <c r="D1135" s="26">
        <f t="shared" si="17"/>
        <v>0.35802280657764296</v>
      </c>
    </row>
    <row r="1136" spans="1:4" x14ac:dyDescent="0.35">
      <c r="A1136" s="23">
        <v>42919</v>
      </c>
      <c r="B1136" s="24">
        <f>'Stock Data'!E1135/'Stock Data'!$E$2-1</f>
        <v>0.66095235084182158</v>
      </c>
      <c r="C1136" s="25">
        <f>'Stock Data'!B1135/'Stock Data'!$B$2-1</f>
        <v>1.0078698829404185</v>
      </c>
      <c r="D1136" s="26">
        <f t="shared" si="17"/>
        <v>0.34691753209859688</v>
      </c>
    </row>
    <row r="1137" spans="1:4" x14ac:dyDescent="0.35">
      <c r="A1137" s="23">
        <v>42921</v>
      </c>
      <c r="B1137" s="24">
        <f>'Stock Data'!E1136/'Stock Data'!$E$2-1</f>
        <v>0.66336617785033591</v>
      </c>
      <c r="C1137" s="25">
        <f>'Stock Data'!B1136/'Stock Data'!$B$2-1</f>
        <v>1.0161250101308648</v>
      </c>
      <c r="D1137" s="26">
        <f t="shared" si="17"/>
        <v>0.35275883228052884</v>
      </c>
    </row>
    <row r="1138" spans="1:4" x14ac:dyDescent="0.35">
      <c r="A1138" s="23">
        <v>42922</v>
      </c>
      <c r="B1138" s="24">
        <f>'Stock Data'!E1137/'Stock Data'!$E$2-1</f>
        <v>0.64778239322327025</v>
      </c>
      <c r="C1138" s="25">
        <f>'Stock Data'!B1137/'Stock Data'!$B$2-1</f>
        <v>0.99709578814140465</v>
      </c>
      <c r="D1138" s="26">
        <f t="shared" si="17"/>
        <v>0.3493133949181344</v>
      </c>
    </row>
    <row r="1139" spans="1:4" x14ac:dyDescent="0.35">
      <c r="A1139" s="23">
        <v>42923</v>
      </c>
      <c r="B1139" s="24">
        <f>'Stock Data'!E1138/'Stock Data'!$E$2-1</f>
        <v>0.65833335090694378</v>
      </c>
      <c r="C1139" s="25">
        <f>'Stock Data'!B1138/'Stock Data'!$B$2-1</f>
        <v>1.017384275422839</v>
      </c>
      <c r="D1139" s="26">
        <f t="shared" si="17"/>
        <v>0.35905092451589526</v>
      </c>
    </row>
    <row r="1140" spans="1:4" x14ac:dyDescent="0.35">
      <c r="A1140" s="23">
        <v>42926</v>
      </c>
      <c r="B1140" s="24">
        <f>'Stock Data'!E1139/'Stock Data'!$E$2-1</f>
        <v>0.65987189655887946</v>
      </c>
      <c r="C1140" s="25">
        <f>'Stock Data'!B1139/'Stock Data'!$B$2-1</f>
        <v>1.0296974863429456</v>
      </c>
      <c r="D1140" s="26">
        <f t="shared" si="17"/>
        <v>0.3698255897840661</v>
      </c>
    </row>
    <row r="1141" spans="1:4" x14ac:dyDescent="0.35">
      <c r="A1141" s="23">
        <v>42927</v>
      </c>
      <c r="B1141" s="24">
        <f>'Stock Data'!E1140/'Stock Data'!$E$2-1</f>
        <v>0.65857274655899078</v>
      </c>
      <c r="C1141" s="25">
        <f>'Stock Data'!B1140/'Stock Data'!$B$2-1</f>
        <v>1.0362736777295032</v>
      </c>
      <c r="D1141" s="26">
        <f t="shared" si="17"/>
        <v>0.3777009311705124</v>
      </c>
    </row>
    <row r="1142" spans="1:4" x14ac:dyDescent="0.35">
      <c r="A1142" s="23">
        <v>42928</v>
      </c>
      <c r="B1142" s="24">
        <f>'Stock Data'!E1141/'Stock Data'!$E$2-1</f>
        <v>0.67068962848542579</v>
      </c>
      <c r="C1142" s="25">
        <f>'Stock Data'!B1141/'Stock Data'!$B$2-1</f>
        <v>1.0392121043864599</v>
      </c>
      <c r="D1142" s="26">
        <f t="shared" si="17"/>
        <v>0.36852247590103415</v>
      </c>
    </row>
    <row r="1143" spans="1:4" x14ac:dyDescent="0.35">
      <c r="A1143" s="23">
        <v>42929</v>
      </c>
      <c r="B1143" s="24">
        <f>'Stock Data'!E1142/'Stock Data'!$E$2-1</f>
        <v>0.67382147697094896</v>
      </c>
      <c r="C1143" s="25">
        <f>'Stock Data'!B1142/'Stock Data'!$B$2-1</f>
        <v>1.0676163221025949</v>
      </c>
      <c r="D1143" s="26">
        <f t="shared" si="17"/>
        <v>0.39379484513164598</v>
      </c>
    </row>
    <row r="1144" spans="1:4" x14ac:dyDescent="0.35">
      <c r="A1144" s="23">
        <v>42930</v>
      </c>
      <c r="B1144" s="24">
        <f>'Stock Data'!E1143/'Stock Data'!$E$2-1</f>
        <v>0.68164408720317016</v>
      </c>
      <c r="C1144" s="25">
        <f>'Stock Data'!B1143/'Stock Data'!$B$2-1</f>
        <v>1.0853860673365556</v>
      </c>
      <c r="D1144" s="26">
        <f t="shared" si="17"/>
        <v>0.40374198013338547</v>
      </c>
    </row>
    <row r="1145" spans="1:4" x14ac:dyDescent="0.35">
      <c r="A1145" s="23">
        <v>42933</v>
      </c>
      <c r="B1145" s="24">
        <f>'Stock Data'!E1144/'Stock Data'!$E$2-1</f>
        <v>0.68155510661203711</v>
      </c>
      <c r="C1145" s="25">
        <f>'Stock Data'!B1144/'Stock Data'!$B$2-1</f>
        <v>1.0926620056252401</v>
      </c>
      <c r="D1145" s="26">
        <f t="shared" si="17"/>
        <v>0.41110689901320296</v>
      </c>
    </row>
    <row r="1146" spans="1:4" x14ac:dyDescent="0.35">
      <c r="A1146" s="23">
        <v>42934</v>
      </c>
      <c r="B1146" s="24">
        <f>'Stock Data'!E1145/'Stock Data'!$E$2-1</f>
        <v>0.68256043610408823</v>
      </c>
      <c r="C1146" s="25">
        <f>'Stock Data'!B1145/'Stock Data'!$B$2-1</f>
        <v>1.0999381694750174</v>
      </c>
      <c r="D1146" s="26">
        <f t="shared" si="17"/>
        <v>0.4173777333709292</v>
      </c>
    </row>
    <row r="1147" spans="1:4" x14ac:dyDescent="0.35">
      <c r="A1147" s="23">
        <v>42935</v>
      </c>
      <c r="B1147" s="24">
        <f>'Stock Data'!E1146/'Stock Data'!$E$2-1</f>
        <v>0.69160022672665167</v>
      </c>
      <c r="C1147" s="25">
        <f>'Stock Data'!B1146/'Stock Data'!$B$2-1</f>
        <v>1.1130907496140896</v>
      </c>
      <c r="D1147" s="26">
        <f t="shared" si="17"/>
        <v>0.42149052288743794</v>
      </c>
    </row>
    <row r="1148" spans="1:4" x14ac:dyDescent="0.35">
      <c r="A1148" s="23">
        <v>42936</v>
      </c>
      <c r="B1148" s="24">
        <f>'Stock Data'!E1147/'Stock Data'!$E$2-1</f>
        <v>0.69134029661863705</v>
      </c>
      <c r="C1148" s="25">
        <f>'Stock Data'!B1147/'Stock Data'!$B$2-1</f>
        <v>1.1035759201070503</v>
      </c>
      <c r="D1148" s="26">
        <f t="shared" si="17"/>
        <v>0.41223562348841325</v>
      </c>
    </row>
    <row r="1149" spans="1:4" x14ac:dyDescent="0.35">
      <c r="A1149" s="23">
        <v>42937</v>
      </c>
      <c r="B1149" s="24">
        <f>'Stock Data'!E1148/'Stock Data'!$E$2-1</f>
        <v>0.69071810055141736</v>
      </c>
      <c r="C1149" s="25">
        <f>'Stock Data'!B1148/'Stock Data'!$B$2-1</f>
        <v>1.1025965197417622</v>
      </c>
      <c r="D1149" s="26">
        <f t="shared" si="17"/>
        <v>0.41187841919034485</v>
      </c>
    </row>
    <row r="1150" spans="1:4" x14ac:dyDescent="0.35">
      <c r="A1150" s="23">
        <v>42940</v>
      </c>
      <c r="B1150" s="24">
        <f>'Stock Data'!E1149/'Stock Data'!$E$2-1</f>
        <v>0.68891962479146662</v>
      </c>
      <c r="C1150" s="25">
        <f>'Stock Data'!B1149/'Stock Data'!$B$2-1</f>
        <v>1.128062099337416</v>
      </c>
      <c r="D1150" s="26">
        <f t="shared" si="17"/>
        <v>0.43914247454594935</v>
      </c>
    </row>
    <row r="1151" spans="1:4" x14ac:dyDescent="0.35">
      <c r="A1151" s="23">
        <v>42941</v>
      </c>
      <c r="B1151" s="24">
        <f>'Stock Data'!E1150/'Stock Data'!$E$2-1</f>
        <v>0.69385662700886797</v>
      </c>
      <c r="C1151" s="25">
        <f>'Stock Data'!B1150/'Stock Data'!$B$2-1</f>
        <v>1.137157244234972</v>
      </c>
      <c r="D1151" s="26">
        <f t="shared" si="17"/>
        <v>0.44330061722610403</v>
      </c>
    </row>
    <row r="1152" spans="1:4" x14ac:dyDescent="0.35">
      <c r="A1152" s="23">
        <v>42942</v>
      </c>
      <c r="B1152" s="24">
        <f>'Stock Data'!E1151/'Stock Data'!$E$2-1</f>
        <v>0.69433541899675988</v>
      </c>
      <c r="C1152" s="25">
        <f>'Stock Data'!B1151/'Stock Data'!$B$2-1</f>
        <v>1.1472313665707663</v>
      </c>
      <c r="D1152" s="26">
        <f t="shared" si="17"/>
        <v>0.45289594757400642</v>
      </c>
    </row>
    <row r="1153" spans="1:4" x14ac:dyDescent="0.35">
      <c r="A1153" s="23">
        <v>42943</v>
      </c>
      <c r="B1153" s="24">
        <f>'Stock Data'!E1152/'Stock Data'!$E$2-1</f>
        <v>0.69268735898152123</v>
      </c>
      <c r="C1153" s="25">
        <f>'Stock Data'!B1152/'Stock Data'!$B$2-1</f>
        <v>1.1066541664468033</v>
      </c>
      <c r="D1153" s="26">
        <f t="shared" si="17"/>
        <v>0.41396680746528203</v>
      </c>
    </row>
    <row r="1154" spans="1:4" x14ac:dyDescent="0.35">
      <c r="A1154" s="23">
        <v>42944</v>
      </c>
      <c r="B1154" s="24">
        <f>'Stock Data'!E1153/'Stock Data'!$E$2-1</f>
        <v>0.69041726974579132</v>
      </c>
      <c r="C1154" s="25">
        <f>'Stock Data'!B1153/'Stock Data'!$B$2-1</f>
        <v>1.0918224249427486</v>
      </c>
      <c r="D1154" s="26">
        <f t="shared" si="17"/>
        <v>0.4014051551969573</v>
      </c>
    </row>
    <row r="1155" spans="1:4" x14ac:dyDescent="0.35">
      <c r="A1155" s="23">
        <v>42947</v>
      </c>
      <c r="B1155" s="24">
        <f>'Stock Data'!E1154/'Stock Data'!$E$2-1</f>
        <v>0.68918639971813733</v>
      </c>
      <c r="C1155" s="25">
        <f>'Stock Data'!B1154/'Stock Data'!$B$2-1</f>
        <v>1.0810485557048288</v>
      </c>
      <c r="D1155" s="26">
        <f t="shared" si="17"/>
        <v>0.3918621559866915</v>
      </c>
    </row>
    <row r="1156" spans="1:4" x14ac:dyDescent="0.35">
      <c r="A1156" s="23">
        <v>42948</v>
      </c>
      <c r="B1156" s="24">
        <f>'Stock Data'!E1155/'Stock Data'!$E$2-1</f>
        <v>0.6933234115327811</v>
      </c>
      <c r="C1156" s="25">
        <f>'Stock Data'!B1155/'Stock Data'!$B$2-1</f>
        <v>1.0995182734020092</v>
      </c>
      <c r="D1156" s="26">
        <f t="shared" si="17"/>
        <v>0.40619486186922815</v>
      </c>
    </row>
    <row r="1157" spans="1:4" x14ac:dyDescent="0.35">
      <c r="A1157" s="23">
        <v>42949</v>
      </c>
      <c r="B1157" s="24">
        <f>'Stock Data'!E1156/'Stock Data'!$E$2-1</f>
        <v>0.69415762466122222</v>
      </c>
      <c r="C1157" s="25">
        <f>'Stock Data'!B1156/'Stock Data'!$B$2-1</f>
        <v>1.1987224670789707</v>
      </c>
      <c r="D1157" s="26">
        <f t="shared" ref="D1157:D1220" si="18">C1157-B1157</f>
        <v>0.50456484241774846</v>
      </c>
    </row>
    <row r="1158" spans="1:4" x14ac:dyDescent="0.35">
      <c r="A1158" s="23">
        <v>42950</v>
      </c>
      <c r="B1158" s="24">
        <f>'Stock Data'!E1157/'Stock Data'!$E$2-1</f>
        <v>0.69045817044340252</v>
      </c>
      <c r="C1158" s="25">
        <f>'Stock Data'!B1157/'Stock Data'!$B$2-1</f>
        <v>1.176754818432554</v>
      </c>
      <c r="D1158" s="26">
        <f t="shared" si="18"/>
        <v>0.48629664798915151</v>
      </c>
    </row>
    <row r="1159" spans="1:4" x14ac:dyDescent="0.35">
      <c r="A1159" s="23">
        <v>42951</v>
      </c>
      <c r="B1159" s="24">
        <f>'Stock Data'!E1158/'Stock Data'!$E$2-1</f>
        <v>0.69365162092923294</v>
      </c>
      <c r="C1159" s="25">
        <f>'Stock Data'!B1158/'Stock Data'!$B$2-1</f>
        <v>1.1882282372066433</v>
      </c>
      <c r="D1159" s="26">
        <f t="shared" si="18"/>
        <v>0.49457661627741034</v>
      </c>
    </row>
    <row r="1160" spans="1:4" x14ac:dyDescent="0.35">
      <c r="A1160" s="23">
        <v>42954</v>
      </c>
      <c r="B1160" s="24">
        <f>'Stock Data'!E1159/'Stock Data'!$E$2-1</f>
        <v>0.69644140353426409</v>
      </c>
      <c r="C1160" s="25">
        <f>'Stock Data'!B1159/'Stock Data'!$B$2-1</f>
        <v>1.2220892007001587</v>
      </c>
      <c r="D1160" s="26">
        <f t="shared" si="18"/>
        <v>0.5256477971658946</v>
      </c>
    </row>
    <row r="1161" spans="1:4" x14ac:dyDescent="0.35">
      <c r="A1161" s="23">
        <v>42955</v>
      </c>
      <c r="B1161" s="24">
        <f>'Stock Data'!E1160/'Stock Data'!$E$2-1</f>
        <v>0.69234545994775765</v>
      </c>
      <c r="C1161" s="25">
        <f>'Stock Data'!B1160/'Stock Data'!$B$2-1</f>
        <v>1.2398591573976447</v>
      </c>
      <c r="D1161" s="26">
        <f t="shared" si="18"/>
        <v>0.54751369744988709</v>
      </c>
    </row>
    <row r="1162" spans="1:4" x14ac:dyDescent="0.35">
      <c r="A1162" s="23">
        <v>42956</v>
      </c>
      <c r="B1162" s="24">
        <f>'Stock Data'!E1161/'Stock Data'!$E$2-1</f>
        <v>0.69173010869919405</v>
      </c>
      <c r="C1162" s="25">
        <f>'Stock Data'!B1161/'Stock Data'!$B$2-1</f>
        <v>1.2535714532925217</v>
      </c>
      <c r="D1162" s="26">
        <f t="shared" si="18"/>
        <v>0.56184134459332769</v>
      </c>
    </row>
    <row r="1163" spans="1:4" x14ac:dyDescent="0.35">
      <c r="A1163" s="23">
        <v>42957</v>
      </c>
      <c r="B1163" s="24">
        <f>'Stock Data'!E1162/'Stock Data'!$E$2-1</f>
        <v>0.66724325955696484</v>
      </c>
      <c r="C1163" s="25">
        <f>'Stock Data'!B1162/'Stock Data'!$B$2-1</f>
        <v>1.1817912311123071</v>
      </c>
      <c r="D1163" s="26">
        <f t="shared" si="18"/>
        <v>0.51454797155534227</v>
      </c>
    </row>
    <row r="1164" spans="1:4" x14ac:dyDescent="0.35">
      <c r="A1164" s="23">
        <v>42958</v>
      </c>
      <c r="B1164" s="24">
        <f>'Stock Data'!E1163/'Stock Data'!$E$2-1</f>
        <v>0.66936994471336719</v>
      </c>
      <c r="C1164" s="25">
        <f>'Stock Data'!B1163/'Stock Data'!$B$2-1</f>
        <v>1.212132750767299</v>
      </c>
      <c r="D1164" s="26">
        <f t="shared" si="18"/>
        <v>0.54276280605393179</v>
      </c>
    </row>
    <row r="1165" spans="1:4" x14ac:dyDescent="0.35">
      <c r="A1165" s="23">
        <v>42961</v>
      </c>
      <c r="B1165" s="24">
        <f>'Stock Data'!E1164/'Stock Data'!$E$2-1</f>
        <v>0.68613668700509134</v>
      </c>
      <c r="C1165" s="25">
        <f>'Stock Data'!B1164/'Stock Data'!$B$2-1</f>
        <v>1.2454243134755596</v>
      </c>
      <c r="D1165" s="26">
        <f t="shared" si="18"/>
        <v>0.55928762647046826</v>
      </c>
    </row>
    <row r="1166" spans="1:4" x14ac:dyDescent="0.35">
      <c r="A1166" s="23">
        <v>42962</v>
      </c>
      <c r="B1166" s="24">
        <f>'Stock Data'!E1165/'Stock Data'!$E$2-1</f>
        <v>0.68529562837419644</v>
      </c>
      <c r="C1166" s="25">
        <f>'Stock Data'!B1165/'Stock Data'!$B$2-1</f>
        <v>1.270006652219573</v>
      </c>
      <c r="D1166" s="26">
        <f t="shared" si="18"/>
        <v>0.58471102384537654</v>
      </c>
    </row>
    <row r="1167" spans="1:4" x14ac:dyDescent="0.35">
      <c r="A1167" s="23">
        <v>42963</v>
      </c>
      <c r="B1167" s="24">
        <f>'Stock Data'!E1166/'Stock Data'!$E$2-1</f>
        <v>0.68768892161054107</v>
      </c>
      <c r="C1167" s="25">
        <f>'Stock Data'!B1166/'Stock Data'!$B$2-1</f>
        <v>1.2608760096449356</v>
      </c>
      <c r="D1167" s="26">
        <f t="shared" si="18"/>
        <v>0.57318708803439455</v>
      </c>
    </row>
    <row r="1168" spans="1:4" x14ac:dyDescent="0.35">
      <c r="A1168" s="23">
        <v>42964</v>
      </c>
      <c r="B1168" s="24">
        <f>'Stock Data'!E1167/'Stock Data'!$E$2-1</f>
        <v>0.66163614890934852</v>
      </c>
      <c r="C1168" s="25">
        <f>'Stock Data'!B1167/'Stock Data'!$B$2-1</f>
        <v>1.2174705271654576</v>
      </c>
      <c r="D1168" s="26">
        <f t="shared" si="18"/>
        <v>0.55583437825610904</v>
      </c>
    </row>
    <row r="1169" spans="1:4" x14ac:dyDescent="0.35">
      <c r="A1169" s="23">
        <v>42965</v>
      </c>
      <c r="B1169" s="24">
        <f>'Stock Data'!E1168/'Stock Data'!$E$2-1</f>
        <v>0.65858643619630253</v>
      </c>
      <c r="C1169" s="25">
        <f>'Stock Data'!B1168/'Stock Data'!$B$2-1</f>
        <v>1.2124136871091791</v>
      </c>
      <c r="D1169" s="26">
        <f t="shared" si="18"/>
        <v>0.55382725091287655</v>
      </c>
    </row>
    <row r="1170" spans="1:4" x14ac:dyDescent="0.35">
      <c r="A1170" s="23">
        <v>42968</v>
      </c>
      <c r="B1170" s="24">
        <f>'Stock Data'!E1169/'Stock Data'!$E$2-1</f>
        <v>0.66051479324499729</v>
      </c>
      <c r="C1170" s="25">
        <f>'Stock Data'!B1169/'Stock Data'!$B$2-1</f>
        <v>1.2083401101519144</v>
      </c>
      <c r="D1170" s="26">
        <f t="shared" si="18"/>
        <v>0.54782531690691716</v>
      </c>
    </row>
    <row r="1171" spans="1:4" x14ac:dyDescent="0.35">
      <c r="A1171" s="23">
        <v>42969</v>
      </c>
      <c r="B1171" s="24">
        <f>'Stock Data'!E1170/'Stock Data'!$E$2-1</f>
        <v>0.67702160542870682</v>
      </c>
      <c r="C1171" s="25">
        <f>'Stock Data'!B1170/'Stock Data'!$B$2-1</f>
        <v>1.2444410362789786</v>
      </c>
      <c r="D1171" s="26">
        <f t="shared" si="18"/>
        <v>0.5674194308502718</v>
      </c>
    </row>
    <row r="1172" spans="1:4" x14ac:dyDescent="0.35">
      <c r="A1172" s="23">
        <v>42970</v>
      </c>
      <c r="B1172" s="24">
        <f>'Stock Data'!E1171/'Stock Data'!$E$2-1</f>
        <v>0.67122985562689674</v>
      </c>
      <c r="C1172" s="25">
        <f>'Stock Data'!B1171/'Stock Data'!$B$2-1</f>
        <v>1.2472503996977817</v>
      </c>
      <c r="D1172" s="26">
        <f t="shared" si="18"/>
        <v>0.57602054407088499</v>
      </c>
    </row>
    <row r="1173" spans="1:4" x14ac:dyDescent="0.35">
      <c r="A1173" s="23">
        <v>42971</v>
      </c>
      <c r="B1173" s="24">
        <f>'Stock Data'!E1172/'Stock Data'!$E$2-1</f>
        <v>0.66776295292626608</v>
      </c>
      <c r="C1173" s="25">
        <f>'Stock Data'!B1172/'Stock Data'!$B$2-1</f>
        <v>1.2372769480975041</v>
      </c>
      <c r="D1173" s="26">
        <f t="shared" si="18"/>
        <v>0.56951399517123802</v>
      </c>
    </row>
    <row r="1174" spans="1:4" x14ac:dyDescent="0.35">
      <c r="A1174" s="23">
        <v>42972</v>
      </c>
      <c r="B1174" s="24">
        <f>'Stock Data'!E1173/'Stock Data'!$E$2-1</f>
        <v>0.67055290237802567</v>
      </c>
      <c r="C1174" s="25">
        <f>'Stock Data'!B1173/'Stock Data'!$B$2-1</f>
        <v>1.2455647816464999</v>
      </c>
      <c r="D1174" s="26">
        <f t="shared" si="18"/>
        <v>0.57501187926847419</v>
      </c>
    </row>
    <row r="1175" spans="1:4" x14ac:dyDescent="0.35">
      <c r="A1175" s="23">
        <v>42975</v>
      </c>
      <c r="B1175" s="24">
        <f>'Stock Data'!E1174/'Stock Data'!$E$2-1</f>
        <v>0.67136658173429686</v>
      </c>
      <c r="C1175" s="25">
        <f>'Stock Data'!B1174/'Stock Data'!$B$2-1</f>
        <v>1.2681805659973504</v>
      </c>
      <c r="D1175" s="26">
        <f t="shared" si="18"/>
        <v>0.59681398426305354</v>
      </c>
    </row>
    <row r="1176" spans="1:4" x14ac:dyDescent="0.35">
      <c r="A1176" s="23">
        <v>42976</v>
      </c>
      <c r="B1176" s="24">
        <f>'Stock Data'!E1175/'Stock Data'!$E$2-1</f>
        <v>0.67277524609748851</v>
      </c>
      <c r="C1176" s="25">
        <f>'Stock Data'!B1175/'Stock Data'!$B$2-1</f>
        <v>1.2884083914422177</v>
      </c>
      <c r="D1176" s="26">
        <f t="shared" si="18"/>
        <v>0.61563314534472924</v>
      </c>
    </row>
    <row r="1177" spans="1:4" x14ac:dyDescent="0.35">
      <c r="A1177" s="23">
        <v>42977</v>
      </c>
      <c r="B1177" s="24">
        <f>'Stock Data'!E1176/'Stock Data'!$E$2-1</f>
        <v>0.68049535294799335</v>
      </c>
      <c r="C1177" s="25">
        <f>'Stock Data'!B1176/'Stock Data'!$B$2-1</f>
        <v>1.2945892024271108</v>
      </c>
      <c r="D1177" s="26">
        <f t="shared" si="18"/>
        <v>0.61409384947911749</v>
      </c>
    </row>
    <row r="1178" spans="1:4" x14ac:dyDescent="0.35">
      <c r="A1178" s="23">
        <v>42978</v>
      </c>
      <c r="B1178" s="24">
        <f>'Stock Data'!E1177/'Stock Data'!$E$2-1</f>
        <v>0.69010942659098307</v>
      </c>
      <c r="C1178" s="25">
        <f>'Stock Data'!B1177/'Stock Data'!$B$2-1</f>
        <v>1.303719619440654</v>
      </c>
      <c r="D1178" s="26">
        <f t="shared" si="18"/>
        <v>0.61361019284967089</v>
      </c>
    </row>
    <row r="1179" spans="1:4" x14ac:dyDescent="0.35">
      <c r="A1179" s="23">
        <v>42979</v>
      </c>
      <c r="B1179" s="24">
        <f>'Stock Data'!E1178/'Stock Data'!$E$2-1</f>
        <v>0.69346013764018122</v>
      </c>
      <c r="C1179" s="25">
        <f>'Stock Data'!B1178/'Stock Data'!$B$2-1</f>
        <v>1.3044219602953548</v>
      </c>
      <c r="D1179" s="26">
        <f t="shared" si="18"/>
        <v>0.61096182265517363</v>
      </c>
    </row>
    <row r="1180" spans="1:4" x14ac:dyDescent="0.35">
      <c r="A1180" s="23">
        <v>42983</v>
      </c>
      <c r="B1180" s="24">
        <f>'Stock Data'!E1179/'Stock Data'!$E$2-1</f>
        <v>0.68067314728353101</v>
      </c>
      <c r="C1180" s="25">
        <f>'Stock Data'!B1179/'Stock Data'!$B$2-1</f>
        <v>1.2767493217906578</v>
      </c>
      <c r="D1180" s="26">
        <f t="shared" si="18"/>
        <v>0.5960761745071268</v>
      </c>
    </row>
    <row r="1181" spans="1:4" x14ac:dyDescent="0.35">
      <c r="A1181" s="23">
        <v>42984</v>
      </c>
      <c r="B1181" s="24">
        <f>'Stock Data'!E1180/'Stock Data'!$E$2-1</f>
        <v>0.6859315140787281</v>
      </c>
      <c r="C1181" s="25">
        <f>'Stock Data'!B1180/'Stock Data'!$B$2-1</f>
        <v>1.2743613769822435</v>
      </c>
      <c r="D1181" s="26">
        <f t="shared" si="18"/>
        <v>0.5884298629035154</v>
      </c>
    </row>
    <row r="1182" spans="1:4" x14ac:dyDescent="0.35">
      <c r="A1182" s="23">
        <v>42985</v>
      </c>
      <c r="B1182" s="24">
        <f>'Stock Data'!E1181/'Stock Data'!$E$2-1</f>
        <v>0.68563068327310206</v>
      </c>
      <c r="C1182" s="25">
        <f>'Stock Data'!B1181/'Stock Data'!$B$2-1</f>
        <v>1.2652305229440812</v>
      </c>
      <c r="D1182" s="26">
        <f t="shared" si="18"/>
        <v>0.57959983967097917</v>
      </c>
    </row>
    <row r="1183" spans="1:4" x14ac:dyDescent="0.35">
      <c r="A1183" s="23">
        <v>42986</v>
      </c>
      <c r="B1183" s="24">
        <f>'Stock Data'!E1182/'Stock Data'!$E$2-1</f>
        <v>0.68312103085479881</v>
      </c>
      <c r="C1183" s="25">
        <f>'Stock Data'!B1182/'Stock Data'!$B$2-1</f>
        <v>1.2282869992549013</v>
      </c>
      <c r="D1183" s="26">
        <f t="shared" si="18"/>
        <v>0.54516596840010245</v>
      </c>
    </row>
    <row r="1184" spans="1:4" x14ac:dyDescent="0.35">
      <c r="A1184" s="23">
        <v>42989</v>
      </c>
      <c r="B1184" s="24">
        <f>'Stock Data'!E1183/'Stock Data'!$E$2-1</f>
        <v>0.70136488296108168</v>
      </c>
      <c r="C1184" s="25">
        <f>'Stock Data'!B1183/'Stock Data'!$B$2-1</f>
        <v>1.2686019705101708</v>
      </c>
      <c r="D1184" s="26">
        <f t="shared" si="18"/>
        <v>0.56723708754908908</v>
      </c>
    </row>
    <row r="1185" spans="1:4" x14ac:dyDescent="0.35">
      <c r="A1185" s="23">
        <v>42990</v>
      </c>
      <c r="B1185" s="24">
        <f>'Stock Data'!E1184/'Stock Data'!$E$2-1</f>
        <v>0.70708818594392842</v>
      </c>
      <c r="C1185" s="25">
        <f>'Stock Data'!B1184/'Stock Data'!$B$2-1</f>
        <v>1.2596117961064741</v>
      </c>
      <c r="D1185" s="26">
        <f t="shared" si="18"/>
        <v>0.5525236101625457</v>
      </c>
    </row>
    <row r="1186" spans="1:4" x14ac:dyDescent="0.35">
      <c r="A1186" s="23">
        <v>42991</v>
      </c>
      <c r="B1186" s="24">
        <f>'Stock Data'!E1185/'Stock Data'!$E$2-1</f>
        <v>0.70838065797188987</v>
      </c>
      <c r="C1186" s="25">
        <f>'Stock Data'!B1185/'Stock Data'!$B$2-1</f>
        <v>1.2426147385932311</v>
      </c>
      <c r="D1186" s="26">
        <f t="shared" si="18"/>
        <v>0.53423408062134126</v>
      </c>
    </row>
    <row r="1187" spans="1:4" x14ac:dyDescent="0.35">
      <c r="A1187" s="23">
        <v>42992</v>
      </c>
      <c r="B1187" s="24">
        <f>'Stock Data'!E1186/'Stock Data'!$E$2-1</f>
        <v>0.70650021328619039</v>
      </c>
      <c r="C1187" s="25">
        <f>'Stock Data'!B1186/'Stock Data'!$B$2-1</f>
        <v>1.2233704018084701</v>
      </c>
      <c r="D1187" s="26">
        <f t="shared" si="18"/>
        <v>0.51687018852227973</v>
      </c>
    </row>
    <row r="1188" spans="1:4" x14ac:dyDescent="0.35">
      <c r="A1188" s="23">
        <v>42993</v>
      </c>
      <c r="B1188" s="24">
        <f>'Stock Data'!E1187/'Stock Data'!$E$2-1</f>
        <v>0.70965242869715484</v>
      </c>
      <c r="C1188" s="25">
        <f>'Stock Data'!B1187/'Stock Data'!$B$2-1</f>
        <v>1.24584571798838</v>
      </c>
      <c r="D1188" s="26">
        <f t="shared" si="18"/>
        <v>0.53619328929122512</v>
      </c>
    </row>
    <row r="1189" spans="1:4" x14ac:dyDescent="0.35">
      <c r="A1189" s="23">
        <v>42996</v>
      </c>
      <c r="B1189" s="24">
        <f>'Stock Data'!E1188/'Stock Data'!$E$2-1</f>
        <v>0.71214154734328838</v>
      </c>
      <c r="C1189" s="25">
        <f>'Stock Data'!B1188/'Stock Data'!$B$2-1</f>
        <v>1.228848660475137</v>
      </c>
      <c r="D1189" s="26">
        <f t="shared" si="18"/>
        <v>0.51670711313184858</v>
      </c>
    </row>
    <row r="1190" spans="1:4" x14ac:dyDescent="0.35">
      <c r="A1190" s="23">
        <v>42997</v>
      </c>
      <c r="B1190" s="24">
        <f>'Stock Data'!E1189/'Stock Data'!$E$2-1</f>
        <v>0.71404235895442913</v>
      </c>
      <c r="C1190" s="25">
        <f>'Stock Data'!B1189/'Stock Data'!$B$2-1</f>
        <v>1.2296914695007781</v>
      </c>
      <c r="D1190" s="26">
        <f t="shared" si="18"/>
        <v>0.51564911054634899</v>
      </c>
    </row>
    <row r="1191" spans="1:4" x14ac:dyDescent="0.35">
      <c r="A1191" s="23">
        <v>42998</v>
      </c>
      <c r="B1191" s="24">
        <f>'Stock Data'!E1190/'Stock Data'!$E$2-1</f>
        <v>0.71512965805602713</v>
      </c>
      <c r="C1191" s="25">
        <f>'Stock Data'!B1190/'Stock Data'!$B$2-1</f>
        <v>1.1923265412987774</v>
      </c>
      <c r="D1191" s="26">
        <f t="shared" si="18"/>
        <v>0.47719688324275022</v>
      </c>
    </row>
    <row r="1192" spans="1:4" x14ac:dyDescent="0.35">
      <c r="A1192" s="23">
        <v>42999</v>
      </c>
      <c r="B1192" s="24">
        <f>'Stock Data'!E1191/'Stock Data'!$E$2-1</f>
        <v>0.70990551467031171</v>
      </c>
      <c r="C1192" s="25">
        <f>'Stock Data'!B1191/'Stock Data'!$B$2-1</f>
        <v>1.1546802538278458</v>
      </c>
      <c r="D1192" s="26">
        <f t="shared" si="18"/>
        <v>0.44477473915753407</v>
      </c>
    </row>
    <row r="1193" spans="1:4" x14ac:dyDescent="0.35">
      <c r="A1193" s="23">
        <v>43000</v>
      </c>
      <c r="B1193" s="24">
        <f>'Stock Data'!E1192/'Stock Data'!$E$2-1</f>
        <v>0.71101318069735098</v>
      </c>
      <c r="C1193" s="25">
        <f>'Stock Data'!B1192/'Stock Data'!$B$2-1</f>
        <v>1.1336096193573373</v>
      </c>
      <c r="D1193" s="26">
        <f t="shared" si="18"/>
        <v>0.42259643865998631</v>
      </c>
    </row>
    <row r="1194" spans="1:4" x14ac:dyDescent="0.35">
      <c r="A1194" s="23">
        <v>43003</v>
      </c>
      <c r="B1194" s="24">
        <f>'Stock Data'!E1193/'Stock Data'!$E$2-1</f>
        <v>0.7072112230978147</v>
      </c>
      <c r="C1194" s="25">
        <f>'Stock Data'!B1193/'Stock Data'!$B$2-1</f>
        <v>1.1147864756218717</v>
      </c>
      <c r="D1194" s="26">
        <f t="shared" si="18"/>
        <v>0.40757525252405702</v>
      </c>
    </row>
    <row r="1195" spans="1:4" x14ac:dyDescent="0.35">
      <c r="A1195" s="23">
        <v>43004</v>
      </c>
      <c r="B1195" s="24">
        <f>'Stock Data'!E1194/'Stock Data'!$E$2-1</f>
        <v>0.70733442709842942</v>
      </c>
      <c r="C1195" s="25">
        <f>'Stock Data'!B1194/'Stock Data'!$B$2-1</f>
        <v>1.151168338090816</v>
      </c>
      <c r="D1195" s="26">
        <f t="shared" si="18"/>
        <v>0.44383391099238656</v>
      </c>
    </row>
    <row r="1196" spans="1:4" x14ac:dyDescent="0.35">
      <c r="A1196" s="23">
        <v>43005</v>
      </c>
      <c r="B1196" s="24">
        <f>'Stock Data'!E1195/'Stock Data'!$E$2-1</f>
        <v>0.71430913388109984</v>
      </c>
      <c r="C1196" s="25">
        <f>'Stock Data'!B1195/'Stock Data'!$B$2-1</f>
        <v>1.1664797775527775</v>
      </c>
      <c r="D1196" s="26">
        <f t="shared" si="18"/>
        <v>0.4521706436716777</v>
      </c>
    </row>
    <row r="1197" spans="1:4" x14ac:dyDescent="0.35">
      <c r="A1197" s="23">
        <v>43006</v>
      </c>
      <c r="B1197" s="24">
        <f>'Stock Data'!E1196/'Stock Data'!$E$2-1</f>
        <v>0.71637421772099286</v>
      </c>
      <c r="C1197" s="25">
        <f>'Stock Data'!B1196/'Stock Data'!$B$2-1</f>
        <v>1.1531351039475037</v>
      </c>
      <c r="D1197" s="26">
        <f t="shared" si="18"/>
        <v>0.43676088622651088</v>
      </c>
    </row>
    <row r="1198" spans="1:4" x14ac:dyDescent="0.35">
      <c r="A1198" s="23">
        <v>43007</v>
      </c>
      <c r="B1198" s="24">
        <f>'Stock Data'!E1197/'Stock Data'!$E$2-1</f>
        <v>0.72273357257130155</v>
      </c>
      <c r="C1198" s="25">
        <f>'Stock Data'!B1197/'Stock Data'!$B$2-1</f>
        <v>1.1649344162089106</v>
      </c>
      <c r="D1198" s="26">
        <f t="shared" si="18"/>
        <v>0.44220084363760903</v>
      </c>
    </row>
    <row r="1199" spans="1:4" x14ac:dyDescent="0.35">
      <c r="A1199" s="23">
        <v>43010</v>
      </c>
      <c r="B1199" s="24">
        <f>'Stock Data'!E1198/'Stock Data'!$E$2-1</f>
        <v>0.72940744854834616</v>
      </c>
      <c r="C1199" s="25">
        <f>'Stock Data'!B1198/'Stock Data'!$B$2-1</f>
        <v>1.160579902909765</v>
      </c>
      <c r="D1199" s="26">
        <f t="shared" si="18"/>
        <v>0.43117245436141882</v>
      </c>
    </row>
    <row r="1200" spans="1:4" x14ac:dyDescent="0.35">
      <c r="A1200" s="23">
        <v>43011</v>
      </c>
      <c r="B1200" s="24">
        <f>'Stock Data'!E1199/'Stock Data'!$E$2-1</f>
        <v>0.7331409593289191</v>
      </c>
      <c r="C1200" s="25">
        <f>'Stock Data'!B1199/'Stock Data'!$B$2-1</f>
        <v>1.169991481826282</v>
      </c>
      <c r="D1200" s="26">
        <f t="shared" si="18"/>
        <v>0.43685052249736289</v>
      </c>
    </row>
    <row r="1201" spans="1:4" x14ac:dyDescent="0.35">
      <c r="A1201" s="23">
        <v>43012</v>
      </c>
      <c r="B1201" s="24">
        <f>'Stock Data'!E1200/'Stock Data'!$E$2-1</f>
        <v>0.73530170104807469</v>
      </c>
      <c r="C1201" s="25">
        <f>'Stock Data'!B1200/'Stock Data'!$B$2-1</f>
        <v>1.1559444673663073</v>
      </c>
      <c r="D1201" s="26">
        <f t="shared" si="18"/>
        <v>0.42064276631823261</v>
      </c>
    </row>
    <row r="1202" spans="1:4" x14ac:dyDescent="0.35">
      <c r="A1202" s="23">
        <v>43013</v>
      </c>
      <c r="B1202" s="24">
        <f>'Stock Data'!E1201/'Stock Data'!$E$2-1</f>
        <v>0.74510058069198615</v>
      </c>
      <c r="C1202" s="25">
        <f>'Stock Data'!B1201/'Stock Data'!$B$2-1</f>
        <v>1.1827742827477952</v>
      </c>
      <c r="D1202" s="26">
        <f t="shared" si="18"/>
        <v>0.43767370205580902</v>
      </c>
    </row>
    <row r="1203" spans="1:4" x14ac:dyDescent="0.35">
      <c r="A1203" s="23">
        <v>43014</v>
      </c>
      <c r="B1203" s="24">
        <f>'Stock Data'!E1202/'Stock Data'!$E$2-1</f>
        <v>0.74322698082494276</v>
      </c>
      <c r="C1203" s="25">
        <f>'Stock Data'!B1202/'Stock Data'!$B$2-1</f>
        <v>1.1815100692093337</v>
      </c>
      <c r="D1203" s="26">
        <f t="shared" si="18"/>
        <v>0.4382830883843909</v>
      </c>
    </row>
    <row r="1204" spans="1:4" x14ac:dyDescent="0.35">
      <c r="A1204" s="23">
        <v>43017</v>
      </c>
      <c r="B1204" s="24">
        <f>'Stock Data'!E1203/'Stock Data'!$E$2-1</f>
        <v>0.74008144270210785</v>
      </c>
      <c r="C1204" s="25">
        <f>'Stock Data'!B1203/'Stock Data'!$B$2-1</f>
        <v>1.1890955619036276</v>
      </c>
      <c r="D1204" s="26">
        <f t="shared" si="18"/>
        <v>0.44901411920151979</v>
      </c>
    </row>
    <row r="1205" spans="1:4" x14ac:dyDescent="0.35">
      <c r="A1205" s="23">
        <v>43018</v>
      </c>
      <c r="B1205" s="24">
        <f>'Stock Data'!E1204/'Stock Data'!$E$2-1</f>
        <v>0.74412262979076083</v>
      </c>
      <c r="C1205" s="25">
        <f>'Stock Data'!B1204/'Stock Data'!$B$2-1</f>
        <v>1.1899381594657439</v>
      </c>
      <c r="D1205" s="26">
        <f t="shared" si="18"/>
        <v>0.44581552967498306</v>
      </c>
    </row>
    <row r="1206" spans="1:4" x14ac:dyDescent="0.35">
      <c r="A1206" s="23">
        <v>43019</v>
      </c>
      <c r="B1206" s="24">
        <f>'Stock Data'!E1205/'Stock Data'!$E$2-1</f>
        <v>0.74726816722979761</v>
      </c>
      <c r="C1206" s="25">
        <f>'Stock Data'!B1205/'Stock Data'!$B$2-1</f>
        <v>1.1990690135039057</v>
      </c>
      <c r="D1206" s="26">
        <f t="shared" si="18"/>
        <v>0.4518008462741081</v>
      </c>
    </row>
    <row r="1207" spans="1:4" x14ac:dyDescent="0.35">
      <c r="A1207" s="23">
        <v>43020</v>
      </c>
      <c r="B1207" s="24">
        <f>'Stock Data'!E1206/'Stock Data'!$E$2-1</f>
        <v>0.74432095789846819</v>
      </c>
      <c r="C1207" s="25">
        <f>'Stock Data'!B1206/'Stock Data'!$B$2-1</f>
        <v>1.1913430526386706</v>
      </c>
      <c r="D1207" s="26">
        <f t="shared" si="18"/>
        <v>0.44702209474020238</v>
      </c>
    </row>
    <row r="1208" spans="1:4" x14ac:dyDescent="0.35">
      <c r="A1208" s="23">
        <v>43021</v>
      </c>
      <c r="B1208" s="24">
        <f>'Stock Data'!E1207/'Stock Data'!$E$2-1</f>
        <v>0.74585265873174822</v>
      </c>
      <c r="C1208" s="25">
        <f>'Stock Data'!B1207/'Stock Data'!$B$2-1</f>
        <v>1.2052498103912304</v>
      </c>
      <c r="D1208" s="26">
        <f t="shared" si="18"/>
        <v>0.45939715165948214</v>
      </c>
    </row>
    <row r="1209" spans="1:4" x14ac:dyDescent="0.35">
      <c r="A1209" s="23">
        <v>43024</v>
      </c>
      <c r="B1209" s="24">
        <f>'Stock Data'!E1208/'Stock Data'!$E$2-1</f>
        <v>0.74890921626345008</v>
      </c>
      <c r="C1209" s="25">
        <f>'Stock Data'!B1208/'Stock Data'!$B$2-1</f>
        <v>1.24584571798838</v>
      </c>
      <c r="D1209" s="26">
        <f t="shared" si="18"/>
        <v>0.49693650172492987</v>
      </c>
    </row>
    <row r="1210" spans="1:4" x14ac:dyDescent="0.35">
      <c r="A1210" s="23">
        <v>43025</v>
      </c>
      <c r="B1210" s="24">
        <f>'Stock Data'!E1209/'Stock Data'!$E$2-1</f>
        <v>0.750085495272383</v>
      </c>
      <c r="C1210" s="25">
        <f>'Stock Data'!B1209/'Stock Data'!$B$2-1</f>
        <v>1.2541335515373762</v>
      </c>
      <c r="D1210" s="26">
        <f t="shared" si="18"/>
        <v>0.50404805626499316</v>
      </c>
    </row>
    <row r="1211" spans="1:4" x14ac:dyDescent="0.35">
      <c r="A1211" s="23">
        <v>43026</v>
      </c>
      <c r="B1211" s="24">
        <f>'Stock Data'!E1210/'Stock Data'!$E$2-1</f>
        <v>0.75138464527227167</v>
      </c>
      <c r="C1211" s="25">
        <f>'Stock Data'!B1210/'Stock Data'!$B$2-1</f>
        <v>1.2441598884735727</v>
      </c>
      <c r="D1211" s="26">
        <f t="shared" si="18"/>
        <v>0.49277524320130106</v>
      </c>
    </row>
    <row r="1212" spans="1:4" x14ac:dyDescent="0.35">
      <c r="A1212" s="23">
        <v>43027</v>
      </c>
      <c r="B1212" s="24">
        <f>'Stock Data'!E1211/'Stock Data'!$E$2-1</f>
        <v>0.75195909582322429</v>
      </c>
      <c r="C1212" s="25">
        <f>'Stock Data'!B1211/'Stock Data'!$B$2-1</f>
        <v>1.1910621162967905</v>
      </c>
      <c r="D1212" s="26">
        <f t="shared" si="18"/>
        <v>0.4391030204735662</v>
      </c>
    </row>
    <row r="1213" spans="1:4" x14ac:dyDescent="0.35">
      <c r="A1213" s="23">
        <v>43028</v>
      </c>
      <c r="B1213" s="24">
        <f>'Stock Data'!E1212/'Stock Data'!$E$2-1</f>
        <v>0.76092359480816851</v>
      </c>
      <c r="C1213" s="25">
        <f>'Stock Data'!B1212/'Stock Data'!$B$2-1</f>
        <v>1.194854756912175</v>
      </c>
      <c r="D1213" s="26">
        <f t="shared" si="18"/>
        <v>0.43393116210400651</v>
      </c>
    </row>
    <row r="1214" spans="1:4" x14ac:dyDescent="0.35">
      <c r="A1214" s="23">
        <v>43031</v>
      </c>
      <c r="B1214" s="24">
        <f>'Stock Data'!E1213/'Stock Data'!$E$2-1</f>
        <v>0.75392835356953025</v>
      </c>
      <c r="C1214" s="25">
        <f>'Stock Data'!B1213/'Stock Data'!$B$2-1</f>
        <v>1.1937310115446538</v>
      </c>
      <c r="D1214" s="26">
        <f t="shared" si="18"/>
        <v>0.43980265797512352</v>
      </c>
    </row>
    <row r="1215" spans="1:4" x14ac:dyDescent="0.35">
      <c r="A1215" s="23">
        <v>43032</v>
      </c>
      <c r="B1215" s="24">
        <f>'Stock Data'!E1214/'Stock Data'!$E$2-1</f>
        <v>0.75676604922135504</v>
      </c>
      <c r="C1215" s="25">
        <f>'Stock Data'!B1214/'Stock Data'!$B$2-1</f>
        <v>1.206794960271572</v>
      </c>
      <c r="D1215" s="26">
        <f t="shared" si="18"/>
        <v>0.45002891105021692</v>
      </c>
    </row>
    <row r="1216" spans="1:4" x14ac:dyDescent="0.35">
      <c r="A1216" s="23">
        <v>43033</v>
      </c>
      <c r="B1216" s="24">
        <f>'Stock Data'!E1215/'Stock Data'!$E$2-1</f>
        <v>0.74857416136454447</v>
      </c>
      <c r="C1216" s="25">
        <f>'Stock Data'!B1215/'Stock Data'!$B$2-1</f>
        <v>1.1971024591107433</v>
      </c>
      <c r="D1216" s="26">
        <f t="shared" si="18"/>
        <v>0.44852829774619885</v>
      </c>
    </row>
    <row r="1217" spans="1:4" x14ac:dyDescent="0.35">
      <c r="A1217" s="23">
        <v>43034</v>
      </c>
      <c r="B1217" s="24">
        <f>'Stock Data'!E1216/'Stock Data'!$E$2-1</f>
        <v>0.7507965050840073</v>
      </c>
      <c r="C1217" s="25">
        <f>'Stock Data'!B1216/'Stock Data'!$B$2-1</f>
        <v>1.2111494735707176</v>
      </c>
      <c r="D1217" s="26">
        <f t="shared" si="18"/>
        <v>0.46035296848671026</v>
      </c>
    </row>
    <row r="1218" spans="1:4" x14ac:dyDescent="0.35">
      <c r="A1218" s="23">
        <v>43035</v>
      </c>
      <c r="B1218" s="24">
        <f>'Stock Data'!E1217/'Stock Data'!$E$2-1</f>
        <v>0.76493072465027012</v>
      </c>
      <c r="C1218" s="25">
        <f>'Stock Data'!B1217/'Stock Data'!$B$2-1</f>
        <v>1.2903749458353801</v>
      </c>
      <c r="D1218" s="26">
        <f t="shared" si="18"/>
        <v>0.52544422118511003</v>
      </c>
    </row>
    <row r="1219" spans="1:4" x14ac:dyDescent="0.35">
      <c r="A1219" s="23">
        <v>43038</v>
      </c>
      <c r="B1219" s="24">
        <f>'Stock Data'!E1218/'Stock Data'!$E$2-1</f>
        <v>0.759296235411828</v>
      </c>
      <c r="C1219" s="25">
        <f>'Stock Data'!B1218/'Stock Data'!$B$2-1</f>
        <v>1.3419275681318208</v>
      </c>
      <c r="D1219" s="26">
        <f t="shared" si="18"/>
        <v>0.58263133271999279</v>
      </c>
    </row>
    <row r="1220" spans="1:4" x14ac:dyDescent="0.35">
      <c r="A1220" s="23">
        <v>43039</v>
      </c>
      <c r="B1220" s="24">
        <f>'Stock Data'!E1219/'Stock Data'!$E$2-1</f>
        <v>0.76095781821765018</v>
      </c>
      <c r="C1220" s="25">
        <f>'Stock Data'!B1219/'Stock Data'!$B$2-1</f>
        <v>1.3745167899853805</v>
      </c>
      <c r="D1220" s="26">
        <f t="shared" si="18"/>
        <v>0.61355897176773033</v>
      </c>
    </row>
    <row r="1221" spans="1:4" x14ac:dyDescent="0.35">
      <c r="A1221" s="23">
        <v>43040</v>
      </c>
      <c r="B1221" s="24">
        <f>'Stock Data'!E1220/'Stock Data'!$E$2-1</f>
        <v>0.76376145662292361</v>
      </c>
      <c r="C1221" s="25">
        <f>'Stock Data'!B1220/'Stock Data'!$B$2-1</f>
        <v>1.3443157385013289</v>
      </c>
      <c r="D1221" s="26">
        <f t="shared" ref="D1221:D1237" si="19">C1221-B1221</f>
        <v>0.5805542818784053</v>
      </c>
    </row>
    <row r="1222" spans="1:4" x14ac:dyDescent="0.35">
      <c r="A1222" s="23">
        <v>43041</v>
      </c>
      <c r="B1222" s="24">
        <f>'Stock Data'!E1221/'Stock Data'!$E$2-1</f>
        <v>0.76409651152182922</v>
      </c>
      <c r="C1222" s="25">
        <f>'Stock Data'!B1221/'Stock Data'!$B$2-1</f>
        <v>1.3614530527219872</v>
      </c>
      <c r="D1222" s="26">
        <f t="shared" si="19"/>
        <v>0.59735654120015802</v>
      </c>
    </row>
    <row r="1223" spans="1:4" x14ac:dyDescent="0.35">
      <c r="A1223" s="23">
        <v>43042</v>
      </c>
      <c r="B1223" s="24">
        <f>'Stock Data'!E1222/'Stock Data'!$E$2-1</f>
        <v>0.76956005124338955</v>
      </c>
      <c r="C1223" s="25">
        <f>'Stock Data'!B1222/'Stock Data'!$B$2-1</f>
        <v>1.4231198062531711</v>
      </c>
      <c r="D1223" s="26">
        <f t="shared" si="19"/>
        <v>0.65355975500978158</v>
      </c>
    </row>
    <row r="1224" spans="1:4" x14ac:dyDescent="0.35">
      <c r="A1224" s="23">
        <v>43045</v>
      </c>
      <c r="B1224" s="24">
        <f>'Stock Data'!E1223/'Stock Data'!$E$2-1</f>
        <v>0.77180960670694976</v>
      </c>
      <c r="C1224" s="25">
        <f>'Stock Data'!B1223/'Stock Data'!$B$2-1</f>
        <v>1.4477021308996156</v>
      </c>
      <c r="D1224" s="26">
        <f t="shared" si="19"/>
        <v>0.67589252419266588</v>
      </c>
    </row>
    <row r="1225" spans="1:4" x14ac:dyDescent="0.35">
      <c r="A1225" s="23">
        <v>43046</v>
      </c>
      <c r="B1225" s="24">
        <f>'Stock Data'!E1224/'Stock Data'!$E$2-1</f>
        <v>0.77147455249184205</v>
      </c>
      <c r="C1225" s="25">
        <f>'Stock Data'!B1224/'Stock Data'!$B$2-1</f>
        <v>1.4555683484722652</v>
      </c>
      <c r="D1225" s="26">
        <f t="shared" si="19"/>
        <v>0.68409379598042319</v>
      </c>
    </row>
    <row r="1226" spans="1:4" x14ac:dyDescent="0.35">
      <c r="A1226" s="23">
        <v>43047</v>
      </c>
      <c r="B1226" s="24">
        <f>'Stock Data'!E1225/'Stock Data'!$E$2-1</f>
        <v>0.7740319504264126</v>
      </c>
      <c r="C1226" s="25">
        <f>'Stock Data'!B1225/'Stock Data'!$B$2-1</f>
        <v>1.4756559172097181</v>
      </c>
      <c r="D1226" s="26">
        <f t="shared" si="19"/>
        <v>0.70162396678330552</v>
      </c>
    </row>
    <row r="1227" spans="1:4" x14ac:dyDescent="0.35">
      <c r="A1227" s="23">
        <v>43048</v>
      </c>
      <c r="B1227" s="24">
        <f>'Stock Data'!E1226/'Stock Data'!$E$2-1</f>
        <v>0.76735824129609642</v>
      </c>
      <c r="C1227" s="25">
        <f>'Stock Data'!B1226/'Stock Data'!$B$2-1</f>
        <v>1.4705988515923463</v>
      </c>
      <c r="D1227" s="26">
        <f t="shared" si="19"/>
        <v>0.70324061029624985</v>
      </c>
    </row>
    <row r="1228" spans="1:4" x14ac:dyDescent="0.35">
      <c r="A1228" s="23">
        <v>43049</v>
      </c>
      <c r="B1228" s="24">
        <f>'Stock Data'!E1227/'Stock Data'!$E$2-1</f>
        <v>0.76577178328116524</v>
      </c>
      <c r="C1228" s="25">
        <f>'Stock Data'!B1227/'Stock Data'!$B$2-1</f>
        <v>1.4624222337599853</v>
      </c>
      <c r="D1228" s="26">
        <f t="shared" si="19"/>
        <v>0.69665045047882002</v>
      </c>
    </row>
    <row r="1229" spans="1:4" x14ac:dyDescent="0.35">
      <c r="A1229" s="23">
        <v>43052</v>
      </c>
      <c r="B1229" s="24">
        <f>'Stock Data'!E1228/'Stock Data'!$E$2-1</f>
        <v>0.76750865704080851</v>
      </c>
      <c r="C1229" s="25">
        <f>'Stock Data'!B1228/'Stock Data'!$B$2-1</f>
        <v>1.4525539782146613</v>
      </c>
      <c r="D1229" s="26">
        <f t="shared" si="19"/>
        <v>0.68504532117385275</v>
      </c>
    </row>
    <row r="1230" spans="1:4" x14ac:dyDescent="0.35">
      <c r="A1230" s="23">
        <v>43053</v>
      </c>
      <c r="B1230" s="24">
        <f>'Stock Data'!E1229/'Stock Data'!$E$2-1</f>
        <v>0.76342640240781612</v>
      </c>
      <c r="C1230" s="25">
        <f>'Stock Data'!B1229/'Stock Data'!$B$2-1</f>
        <v>1.4154773029925094</v>
      </c>
      <c r="D1230" s="26">
        <f t="shared" si="19"/>
        <v>0.65205090058469328</v>
      </c>
    </row>
    <row r="1231" spans="1:4" x14ac:dyDescent="0.35">
      <c r="A1231" s="23">
        <v>43054</v>
      </c>
      <c r="B1231" s="24">
        <f>'Stock Data'!E1230/'Stock Data'!$E$2-1</f>
        <v>0.75368227994555581</v>
      </c>
      <c r="C1231" s="25">
        <f>'Stock Data'!B1230/'Stock Data'!$B$2-1</f>
        <v>1.3836168831294247</v>
      </c>
      <c r="D1231" s="26">
        <f t="shared" si="19"/>
        <v>0.62993460318386885</v>
      </c>
    </row>
    <row r="1232" spans="1:4" x14ac:dyDescent="0.35">
      <c r="A1232" s="23">
        <v>43055</v>
      </c>
      <c r="B1232" s="24">
        <f>'Stock Data'!E1231/'Stock Data'!$E$2-1</f>
        <v>0.76805556215420689</v>
      </c>
      <c r="C1232" s="25">
        <f>'Stock Data'!B1231/'Stock Data'!$B$2-1</f>
        <v>1.4120940275665825</v>
      </c>
      <c r="D1232" s="26">
        <f t="shared" si="19"/>
        <v>0.64403846541237564</v>
      </c>
    </row>
    <row r="1233" spans="1:4" x14ac:dyDescent="0.35">
      <c r="A1233" s="23">
        <v>43056</v>
      </c>
      <c r="B1233" s="24">
        <f>'Stock Data'!E1232/'Stock Data'!$E$2-1</f>
        <v>0.76341271345430206</v>
      </c>
      <c r="C1233" s="25">
        <f>'Stock Data'!B1232/'Stock Data'!$B$2-1</f>
        <v>1.3987011684727224</v>
      </c>
      <c r="D1233" s="26">
        <f t="shared" si="19"/>
        <v>0.63528845501842035</v>
      </c>
    </row>
    <row r="1234" spans="1:4" x14ac:dyDescent="0.35">
      <c r="A1234" s="23">
        <v>43059</v>
      </c>
      <c r="B1234" s="24">
        <f>'Stock Data'!E1233/'Stock Data'!$E$2-1</f>
        <v>0.76566226891786227</v>
      </c>
      <c r="C1234" s="25">
        <f>'Stock Data'!B1233/'Stock Data'!$B$2-1</f>
        <v>1.396304610050052</v>
      </c>
      <c r="D1234" s="26">
        <f t="shared" si="19"/>
        <v>0.63064234113218975</v>
      </c>
    </row>
    <row r="1235" spans="1:4" x14ac:dyDescent="0.35">
      <c r="A1235" s="23">
        <v>43060</v>
      </c>
      <c r="B1235" s="24">
        <f>'Stock Data'!E1234/'Stock Data'!$E$2-1</f>
        <v>0.77721171127493105</v>
      </c>
      <c r="C1235" s="25">
        <f>'Stock Data'!B1234/'Stock Data'!$B$2-1</f>
        <v>1.4408529682972895</v>
      </c>
      <c r="D1235" s="26">
        <f t="shared" si="19"/>
        <v>0.66364125702235843</v>
      </c>
    </row>
    <row r="1236" spans="1:4" x14ac:dyDescent="0.35">
      <c r="A1236" s="23">
        <v>43061</v>
      </c>
      <c r="B1236" s="24">
        <f>'Stock Data'!E1235/'Stock Data'!$E$2-1</f>
        <v>0.77587833854935861</v>
      </c>
      <c r="C1236" s="25">
        <f>'Stock Data'!B1235/'Stock Data'!$B$2-1</f>
        <v>1.4665106554567124</v>
      </c>
      <c r="D1236" s="26">
        <f t="shared" si="19"/>
        <v>0.69063231690735383</v>
      </c>
    </row>
    <row r="1237" spans="1:4" x14ac:dyDescent="0.35">
      <c r="A1237" s="23">
        <v>43063</v>
      </c>
      <c r="B1237" s="24">
        <f>'Stock Data'!E1236/'Stock Data'!$E$2-1</f>
        <v>0.7795297135574546</v>
      </c>
      <c r="C1237" s="25">
        <f>'Stock Data'!B1236/'Stock Data'!$B$2-1</f>
        <v>1.466651546554703</v>
      </c>
      <c r="D1237" s="26">
        <f t="shared" si="19"/>
        <v>0.68712183299724838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37"/>
  <sheetViews>
    <sheetView workbookViewId="0">
      <selection activeCell="D2" sqref="D2"/>
    </sheetView>
  </sheetViews>
  <sheetFormatPr defaultRowHeight="14.5" x14ac:dyDescent="0.35"/>
  <cols>
    <col min="1" max="1" width="17.81640625" style="22" customWidth="1"/>
    <col min="2" max="2" width="19.1796875" bestFit="1" customWidth="1"/>
    <col min="3" max="3" width="29.36328125" customWidth="1"/>
    <col min="4" max="5" width="19.54296875" customWidth="1"/>
    <col min="6" max="6" width="7.1796875" style="21" bestFit="1" customWidth="1"/>
    <col min="7" max="8" width="19.54296875" customWidth="1"/>
    <col min="9" max="9" width="6.1796875" customWidth="1"/>
    <col min="10" max="11" width="19.54296875" customWidth="1"/>
    <col min="12" max="12" width="6.1796875" customWidth="1"/>
    <col min="13" max="14" width="19.54296875" customWidth="1"/>
    <col min="15" max="15" width="6.1796875" customWidth="1"/>
  </cols>
  <sheetData>
    <row r="1" spans="1:15" ht="15" thickBot="1" x14ac:dyDescent="0.4">
      <c r="B1" s="1" t="s">
        <v>3</v>
      </c>
      <c r="C1" s="3"/>
      <c r="D1" s="1" t="s">
        <v>0</v>
      </c>
      <c r="E1" s="2"/>
      <c r="F1" s="2"/>
      <c r="G1" s="14" t="s">
        <v>1</v>
      </c>
      <c r="H1" s="15"/>
      <c r="I1" s="15"/>
      <c r="J1" s="1" t="s">
        <v>2</v>
      </c>
      <c r="K1" s="2"/>
      <c r="L1" s="2"/>
      <c r="M1" s="1" t="s">
        <v>4</v>
      </c>
      <c r="N1" s="2"/>
      <c r="O1" s="2"/>
    </row>
    <row r="2" spans="1:15" ht="29" x14ac:dyDescent="0.35">
      <c r="A2" s="23" t="s">
        <v>5</v>
      </c>
      <c r="B2" s="9" t="s">
        <v>14</v>
      </c>
      <c r="C2" s="11" t="s">
        <v>15</v>
      </c>
      <c r="D2" s="9" t="s">
        <v>14</v>
      </c>
      <c r="E2" s="13" t="s">
        <v>12</v>
      </c>
      <c r="F2" s="20" t="s">
        <v>13</v>
      </c>
      <c r="G2" s="9" t="s">
        <v>14</v>
      </c>
      <c r="H2" s="13" t="s">
        <v>12</v>
      </c>
      <c r="I2" s="5" t="s">
        <v>13</v>
      </c>
      <c r="J2" s="9" t="s">
        <v>14</v>
      </c>
      <c r="K2" s="13" t="s">
        <v>12</v>
      </c>
      <c r="L2" s="5" t="s">
        <v>13</v>
      </c>
      <c r="M2" s="9" t="s">
        <v>14</v>
      </c>
      <c r="N2" s="13" t="s">
        <v>12</v>
      </c>
      <c r="O2" s="5" t="s">
        <v>13</v>
      </c>
    </row>
    <row r="3" spans="1:15" x14ac:dyDescent="0.35">
      <c r="A3" s="23">
        <v>41276</v>
      </c>
      <c r="B3" s="10"/>
      <c r="C3" s="12"/>
    </row>
    <row r="4" spans="1:15" x14ac:dyDescent="0.35">
      <c r="A4" s="23">
        <v>41277</v>
      </c>
      <c r="B4" s="27">
        <f>'Stock Data'!E3/'Stock Data'!E2-1</f>
        <v>-2.0856176120627179E-3</v>
      </c>
      <c r="C4" s="12">
        <f>_xlfn.VAR.P(B$3:B4)</f>
        <v>0</v>
      </c>
      <c r="D4" s="25">
        <f>'Stock Data'!B3/'Stock Data'!B2-1</f>
        <v>-1.2622215520551539E-2</v>
      </c>
      <c r="E4" s="28">
        <f>_xlfn.COVARIANCE.P(D$4:D4,B$4:B4)</f>
        <v>0</v>
      </c>
      <c r="F4" s="21" t="e">
        <f>E4/C4</f>
        <v>#DIV/0!</v>
      </c>
    </row>
    <row r="5" spans="1:15" x14ac:dyDescent="0.35">
      <c r="A5" s="23">
        <v>41278</v>
      </c>
      <c r="B5" s="27">
        <f>'Stock Data'!E4/'Stock Data'!E3-1</f>
        <v>4.8650965994405659E-3</v>
      </c>
      <c r="C5" s="12">
        <f>_xlfn.VAR.P(B$3:B5)</f>
        <v>1.2078107012498428E-5</v>
      </c>
      <c r="D5" s="25">
        <f>'Stock Data'!B4/'Stock Data'!B3-1</f>
        <v>-2.7854717591682565E-2</v>
      </c>
      <c r="E5" s="28">
        <f>_xlfn.COVARIANCE.P(D$4:D5,B$4:B5)</f>
        <v>-2.6469192155640907E-5</v>
      </c>
      <c r="F5" s="21">
        <f>E5/C5</f>
        <v>-2.1915017086908222</v>
      </c>
    </row>
    <row r="6" spans="1:15" x14ac:dyDescent="0.35">
      <c r="A6" s="23">
        <v>41281</v>
      </c>
      <c r="B6" s="27">
        <f>'Stock Data'!E5/'Stock Data'!E4-1</f>
        <v>-3.123116115959057E-3</v>
      </c>
      <c r="C6" s="12">
        <f>_xlfn.VAR.P(B$3:B6)</f>
        <v>1.2577819286894786E-5</v>
      </c>
      <c r="D6" s="25">
        <f>'Stock Data'!B5/'Stock Data'!B4-1</f>
        <v>-5.8823910406831104E-3</v>
      </c>
      <c r="E6" s="28">
        <f>_xlfn.COVARIANCE.P(D$4:D6,B$4:B6)</f>
        <v>-3.2043216086506406E-5</v>
      </c>
      <c r="F6" s="21">
        <f>E6/C6</f>
        <v>-2.5475971116784302</v>
      </c>
    </row>
    <row r="7" spans="1:15" x14ac:dyDescent="0.35">
      <c r="A7" s="23">
        <v>41282</v>
      </c>
      <c r="B7" s="27">
        <f>'Stock Data'!E6/'Stock Data'!E5-1</f>
        <v>-3.2423718278149494E-3</v>
      </c>
      <c r="C7" s="12">
        <f>_xlfn.VAR.P(B$3:B7)</f>
        <v>1.1267732507591807E-5</v>
      </c>
      <c r="D7" s="25">
        <f>'Stock Data'!B6/'Stock Data'!B5-1</f>
        <v>2.6914151678867348E-3</v>
      </c>
      <c r="E7" s="28">
        <f>_xlfn.COVARIANCE.P(D$4:D7,B$4:B7)</f>
        <v>-3.4673583370097643E-5</v>
      </c>
      <c r="F7" s="21">
        <f>E7/C7</f>
        <v>-3.0772458741575366</v>
      </c>
    </row>
    <row r="8" spans="1:15" x14ac:dyDescent="0.35">
      <c r="A8" s="23">
        <v>41283</v>
      </c>
      <c r="B8" s="27">
        <f>'Stock Data'!E7/'Stock Data'!E6-1</f>
        <v>2.6558665451457131E-3</v>
      </c>
      <c r="C8" s="12">
        <f>_xlfn.VAR.P(B$3:B8)</f>
        <v>1.1033277842757693E-5</v>
      </c>
      <c r="D8" s="25">
        <f>'Stock Data'!B7/'Stock Data'!B6-1</f>
        <v>-1.5629056030877053E-2</v>
      </c>
      <c r="E8" s="28">
        <f>_xlfn.COVARIANCE.P(D$4:D8,B$4:B8)</f>
        <v>-3.0417113349419562E-5</v>
      </c>
      <c r="F8" s="21">
        <f>E8/C8</f>
        <v>-2.7568519331166423</v>
      </c>
    </row>
    <row r="9" spans="1:15" x14ac:dyDescent="0.35">
      <c r="A9" s="23">
        <v>41284</v>
      </c>
      <c r="B9" s="27">
        <f>'Stock Data'!E8/'Stock Data'!E7-1</f>
        <v>7.5974147157820138E-3</v>
      </c>
      <c r="C9" s="12">
        <f>_xlfn.VAR.P(B$3:B9)</f>
        <v>1.7608563204658107E-5</v>
      </c>
      <c r="D9" s="25">
        <f>'Stock Data'!B8/'Stock Data'!B7-1</f>
        <v>1.2396346856666129E-2</v>
      </c>
      <c r="E9" s="28">
        <f>_xlfn.COVARIANCE.P(D$4:D9,B$4:B9)</f>
        <v>8.7367962900692482E-7</v>
      </c>
      <c r="F9" s="21">
        <f>E9/C9</f>
        <v>4.9616747195807817E-2</v>
      </c>
    </row>
    <row r="10" spans="1:15" x14ac:dyDescent="0.35">
      <c r="A10" s="23">
        <v>41285</v>
      </c>
      <c r="B10" s="27">
        <f>'Stock Data'!E9/'Stock Data'!E8-1</f>
        <v>-4.7513789798170336E-5</v>
      </c>
      <c r="C10" s="12">
        <f>_xlfn.VAR.P(B$3:B10)</f>
        <v>1.5257459755857918E-5</v>
      </c>
      <c r="D10" s="25">
        <f>'Stock Data'!B9/'Stock Data'!B8-1</f>
        <v>-6.1316383020895149E-3</v>
      </c>
      <c r="E10" s="28">
        <f>_xlfn.COVARIANCE.P(D$4:D10,B$4:B10)</f>
        <v>5.097737284203641E-7</v>
      </c>
      <c r="F10" s="21">
        <f>E10/C10</f>
        <v>3.341144178503519E-2</v>
      </c>
    </row>
    <row r="11" spans="1:15" x14ac:dyDescent="0.35">
      <c r="A11" s="23">
        <v>41288</v>
      </c>
      <c r="B11" s="27">
        <f>'Stock Data'!E10/'Stock Data'!E9-1</f>
        <v>-9.3067148153735957E-4</v>
      </c>
      <c r="C11" s="12">
        <f>_xlfn.VAR.P(B$3:B11)</f>
        <v>1.3735353202033618E-5</v>
      </c>
      <c r="D11" s="25">
        <f>'Stock Data'!B10/'Stock Data'!B9-1</f>
        <v>-3.5652509903850937E-2</v>
      </c>
      <c r="E11" s="28">
        <f>_xlfn.COVARIANCE.P(D$4:D11,B$4:B11)</f>
        <v>6.2080720712549636E-6</v>
      </c>
      <c r="F11" s="21">
        <f>E11/C11</f>
        <v>0.45197760697816008</v>
      </c>
    </row>
    <row r="12" spans="1:15" x14ac:dyDescent="0.35">
      <c r="A12" s="23">
        <v>41289</v>
      </c>
      <c r="B12" s="27">
        <f>'Stock Data'!E11/'Stock Data'!E10-1</f>
        <v>1.1286696895667081E-3</v>
      </c>
      <c r="C12" s="12">
        <f>_xlfn.VAR.P(B$3:B12)</f>
        <v>1.222642106677966E-5</v>
      </c>
      <c r="D12" s="25">
        <f>'Stock Data'!B11/'Stock Data'!B10-1</f>
        <v>-3.1549513294042653E-2</v>
      </c>
      <c r="E12" s="28">
        <f>_xlfn.COVARIANCE.P(D$4:D12,B$4:B12)</f>
        <v>4.6743971547779304E-6</v>
      </c>
      <c r="F12" s="21">
        <f>E12/C12</f>
        <v>0.38231933361748094</v>
      </c>
    </row>
    <row r="13" spans="1:15" x14ac:dyDescent="0.35">
      <c r="A13" s="23">
        <v>41290</v>
      </c>
      <c r="B13" s="27">
        <f>'Stock Data'!E12/'Stock Data'!E11-1</f>
        <v>1.9699186784150058E-4</v>
      </c>
      <c r="C13" s="12">
        <f>_xlfn.VAR.P(B$3:B13)</f>
        <v>1.1032057081038273E-5</v>
      </c>
      <c r="D13" s="25">
        <f>'Stock Data'!B12/'Stock Data'!B11-1</f>
        <v>4.1508910605195792E-2</v>
      </c>
      <c r="E13" s="28">
        <f>_xlfn.COVARIANCE.P(D$4:D13,B$4:B13)</f>
        <v>1.4389462892037944E-6</v>
      </c>
      <c r="F13" s="21">
        <f>E13/C13</f>
        <v>0.13043318019782846</v>
      </c>
    </row>
    <row r="14" spans="1:15" x14ac:dyDescent="0.35">
      <c r="A14" s="23">
        <v>41291</v>
      </c>
      <c r="B14" s="27">
        <f>'Stock Data'!E13/'Stock Data'!E12-1</f>
        <v>5.6429218281479621E-3</v>
      </c>
      <c r="C14" s="12">
        <f>_xlfn.VAR.P(B$3:B14)</f>
        <v>1.2047150912373998E-5</v>
      </c>
      <c r="D14" s="25">
        <f>'Stock Data'!B13/'Stock Data'!B12-1</f>
        <v>-6.7382492153834628E-3</v>
      </c>
      <c r="E14" s="28">
        <f>_xlfn.COVARIANCE.P(D$4:D14,B$4:B14)</f>
        <v>1.7713579875340077E-6</v>
      </c>
      <c r="F14" s="21">
        <f>E14/C14</f>
        <v>0.14703542774703618</v>
      </c>
    </row>
    <row r="15" spans="1:15" x14ac:dyDescent="0.35">
      <c r="A15" s="23">
        <v>41292</v>
      </c>
      <c r="B15" s="27">
        <f>'Stock Data'!E14/'Stock Data'!E13-1</f>
        <v>3.4032703558501964E-3</v>
      </c>
      <c r="C15" s="12">
        <f>_xlfn.VAR.P(B$3:B15)</f>
        <v>1.1430825409650953E-5</v>
      </c>
      <c r="D15" s="25">
        <f>'Stock Data'!B14/'Stock Data'!B13-1</f>
        <v>-5.331289086131008E-3</v>
      </c>
      <c r="E15" s="28">
        <f>_xlfn.COVARIANCE.P(D$4:D15,B$4:B15)</f>
        <v>2.04327776529211E-6</v>
      </c>
      <c r="F15" s="21">
        <f>E15/C15</f>
        <v>0.17875155048444596</v>
      </c>
    </row>
    <row r="16" spans="1:15" x14ac:dyDescent="0.35">
      <c r="A16" s="23">
        <v>41296</v>
      </c>
      <c r="B16" s="27">
        <f>'Stock Data'!E15/'Stock Data'!E14-1</f>
        <v>4.4281074365482009E-3</v>
      </c>
      <c r="C16" s="12">
        <f>_xlfn.VAR.P(B$3:B16)</f>
        <v>1.1229369222035879E-5</v>
      </c>
      <c r="D16" s="25">
        <f>'Stock Data'!B15/'Stock Data'!B14-1</f>
        <v>9.5398753793869417E-3</v>
      </c>
      <c r="E16" s="28">
        <f>_xlfn.COVARIANCE.P(D$4:D16,B$4:B16)</f>
        <v>5.6389568673195398E-6</v>
      </c>
      <c r="F16" s="21">
        <f>E16/C16</f>
        <v>0.50216149774948804</v>
      </c>
    </row>
    <row r="17" spans="1:6" x14ac:dyDescent="0.35">
      <c r="A17" s="23">
        <v>41297</v>
      </c>
      <c r="B17" s="27">
        <f>'Stock Data'!E16/'Stock Data'!E15-1</f>
        <v>1.5074770267586857E-3</v>
      </c>
      <c r="C17" s="12">
        <f>_xlfn.VAR.P(B$3:B17)</f>
        <v>1.0427583583267048E-5</v>
      </c>
      <c r="D17" s="25">
        <f>'Stock Data'!B16/'Stock Data'!B15-1</f>
        <v>1.8305639711126753E-2</v>
      </c>
      <c r="E17" s="28">
        <f>_xlfn.COVARIANCE.P(D$4:D17,B$4:B17)</f>
        <v>5.1244384407554163E-6</v>
      </c>
      <c r="F17" s="21">
        <f>E17/C17</f>
        <v>0.49143105877170895</v>
      </c>
    </row>
    <row r="18" spans="1:6" x14ac:dyDescent="0.35">
      <c r="A18" s="23">
        <v>41298</v>
      </c>
      <c r="B18" s="27">
        <f>'Stock Data'!E17/'Stock Data'!E16-1</f>
        <v>6.6142182684192363E-6</v>
      </c>
      <c r="C18" s="12">
        <f>_xlfn.VAR.P(B$3:B18)</f>
        <v>9.8847230847613537E-6</v>
      </c>
      <c r="D18" s="25">
        <f>'Stock Data'!B17/'Stock Data'!B16-1</f>
        <v>-0.1235579736904604</v>
      </c>
      <c r="E18" s="28">
        <f>_xlfn.COVARIANCE.P(D$4:D18,B$4:B18)</f>
        <v>1.6373548083646085E-5</v>
      </c>
      <c r="F18" s="21">
        <f>E18/C18</f>
        <v>1.6564498512748564</v>
      </c>
    </row>
    <row r="19" spans="1:6" x14ac:dyDescent="0.35">
      <c r="A19" s="23">
        <v>41299</v>
      </c>
      <c r="B19" s="27">
        <f>'Stock Data'!E18/'Stock Data'!E17-1</f>
        <v>5.4454819269584842E-3</v>
      </c>
      <c r="C19" s="12">
        <f>_xlfn.VAR.P(B$3:B19)</f>
        <v>1.0194426255861218E-5</v>
      </c>
      <c r="D19" s="25">
        <f>'Stock Data'!B18/'Stock Data'!B17-1</f>
        <v>-2.3574025056700809E-2</v>
      </c>
      <c r="E19" s="28">
        <f>_xlfn.COVARIANCE.P(D$4:D19,B$4:B19)</f>
        <v>1.2753181673577466E-5</v>
      </c>
      <c r="F19" s="21">
        <f>E19/C19</f>
        <v>1.2509955296645663</v>
      </c>
    </row>
    <row r="20" spans="1:6" x14ac:dyDescent="0.35">
      <c r="A20" s="23">
        <v>41302</v>
      </c>
      <c r="B20" s="27">
        <f>'Stock Data'!E19/'Stock Data'!E18-1</f>
        <v>-1.8496214617390594E-3</v>
      </c>
      <c r="C20" s="12">
        <f>_xlfn.VAR.P(B$3:B20)</f>
        <v>1.0298442314264126E-5</v>
      </c>
      <c r="D20" s="25">
        <f>'Stock Data'!B19/'Stock Data'!B18-1</f>
        <v>2.2619848285449162E-2</v>
      </c>
      <c r="E20" s="28">
        <f>_xlfn.COVARIANCE.P(D$4:D20,B$4:B20)</f>
        <v>4.9467038742452168E-6</v>
      </c>
      <c r="F20" s="21">
        <f>E20/C20</f>
        <v>0.48033515392843984</v>
      </c>
    </row>
    <row r="21" spans="1:6" x14ac:dyDescent="0.35">
      <c r="A21" s="23">
        <v>41303</v>
      </c>
      <c r="B21" s="27">
        <f>'Stock Data'!E20/'Stock Data'!E19-1</f>
        <v>5.1059950967726753E-3</v>
      </c>
      <c r="C21" s="12">
        <f>_xlfn.VAR.P(B$3:B21)</f>
        <v>1.0406371447765946E-5</v>
      </c>
      <c r="D21" s="25">
        <f>'Stock Data'!B20/'Stock Data'!B19-1</f>
        <v>1.8762662782500161E-2</v>
      </c>
      <c r="E21" s="28">
        <f>_xlfn.COVARIANCE.P(D$4:D21,B$4:B21)</f>
        <v>1.0299119723077688E-5</v>
      </c>
      <c r="F21" s="21">
        <f>E21/C21</f>
        <v>0.98969364823977302</v>
      </c>
    </row>
    <row r="22" spans="1:6" x14ac:dyDescent="0.35">
      <c r="A22" s="23">
        <v>41304</v>
      </c>
      <c r="B22" s="27">
        <f>'Stock Data'!E21/'Stock Data'!E20-1</f>
        <v>-3.8996214005379004E-3</v>
      </c>
      <c r="C22" s="12">
        <f>_xlfn.VAR.P(B$3:B22)</f>
        <v>1.1425371715256887E-5</v>
      </c>
      <c r="D22" s="25">
        <f>'Stock Data'!B21/'Stock Data'!B20-1</f>
        <v>-3.1424923809831862E-3</v>
      </c>
      <c r="E22" s="28">
        <f>_xlfn.COVARIANCE.P(D$4:D22,B$4:B22)</f>
        <v>8.0158914665427939E-6</v>
      </c>
      <c r="F22" s="21">
        <f>E22/C22</f>
        <v>0.70158693006361983</v>
      </c>
    </row>
    <row r="23" spans="1:6" x14ac:dyDescent="0.35">
      <c r="A23" s="23">
        <v>41305</v>
      </c>
      <c r="B23" s="27">
        <f>'Stock Data'!E22/'Stock Data'!E21-1</f>
        <v>-2.5633013528780779E-3</v>
      </c>
      <c r="C23" s="12">
        <f>_xlfn.VAR.P(B$3:B23)</f>
        <v>1.1604296953608341E-5</v>
      </c>
      <c r="D23" s="25">
        <f>'Stock Data'!B22/'Stock Data'!B21-1</f>
        <v>-2.9329891997290636E-3</v>
      </c>
      <c r="E23" s="28">
        <f>_xlfn.COVARIANCE.P(D$4:D23,B$4:B23)</f>
        <v>6.4614664915140689E-6</v>
      </c>
      <c r="F23" s="21">
        <f>E23/C23</f>
        <v>0.55681671344207406</v>
      </c>
    </row>
    <row r="24" spans="1:6" x14ac:dyDescent="0.35">
      <c r="A24" s="23">
        <v>41306</v>
      </c>
      <c r="B24" s="27">
        <f>'Stock Data'!E23/'Stock Data'!E22-1</f>
        <v>1.0052705843222709E-2</v>
      </c>
      <c r="C24" s="12">
        <f>_xlfn.VAR.P(B$3:B24)</f>
        <v>1.4596212417895294E-5</v>
      </c>
      <c r="D24" s="25">
        <f>'Stock Data'!B23/'Stock Data'!B22-1</f>
        <v>-4.105240525456022E-3</v>
      </c>
      <c r="E24" s="28">
        <f>_xlfn.COVARIANCE.P(D$4:D24,B$4:B24)</f>
        <v>8.0114978816285608E-6</v>
      </c>
      <c r="F24" s="21">
        <f>E24/C24</f>
        <v>0.54887512268636751</v>
      </c>
    </row>
    <row r="25" spans="1:6" x14ac:dyDescent="0.35">
      <c r="A25" s="23">
        <v>41309</v>
      </c>
      <c r="B25" s="27">
        <f>'Stock Data'!E24/'Stock Data'!E23-1</f>
        <v>-1.1538744815384416E-2</v>
      </c>
      <c r="C25" s="12">
        <f>_xlfn.VAR.P(B$3:B25)</f>
        <v>2.1460514607233377E-5</v>
      </c>
      <c r="D25" s="25">
        <f>'Stock Data'!B24/'Stock Data'!B23-1</f>
        <v>-2.4910959102083963E-2</v>
      </c>
      <c r="E25" s="28">
        <f>_xlfn.COVARIANCE.P(D$4:D25,B$4:B25)</f>
        <v>1.7015953353562512E-5</v>
      </c>
      <c r="F25" s="21">
        <f>E25/C25</f>
        <v>0.79289586782915245</v>
      </c>
    </row>
    <row r="26" spans="1:6" x14ac:dyDescent="0.35">
      <c r="A26" s="23">
        <v>41310</v>
      </c>
      <c r="B26" s="27">
        <f>'Stock Data'!E25/'Stock Data'!E24-1</f>
        <v>1.0416510156543657E-2</v>
      </c>
      <c r="C26" s="12">
        <f>_xlfn.VAR.P(B$3:B26)</f>
        <v>2.4188209035393117E-5</v>
      </c>
      <c r="D26" s="25">
        <f>'Stock Data'!B25/'Stock Data'!B24-1</f>
        <v>3.508782459694193E-2</v>
      </c>
      <c r="E26" s="28">
        <f>_xlfn.COVARIANCE.P(D$4:D26,B$4:B26)</f>
        <v>3.3581180106328359E-5</v>
      </c>
      <c r="F26" s="21">
        <f>E26/C26</f>
        <v>1.3883285057273602</v>
      </c>
    </row>
    <row r="27" spans="1:6" x14ac:dyDescent="0.35">
      <c r="A27" s="23">
        <v>41311</v>
      </c>
      <c r="B27" s="27">
        <f>'Stock Data'!E26/'Stock Data'!E25-1</f>
        <v>5.4917056195868952E-4</v>
      </c>
      <c r="C27" s="12">
        <f>_xlfn.VAR.P(B$3:B27)</f>
        <v>2.3212217699811788E-5</v>
      </c>
      <c r="D27" s="25">
        <f>'Stock Data'!B26/'Stock Data'!B25-1</f>
        <v>-1.0701990024098995E-3</v>
      </c>
      <c r="E27" s="28">
        <f>_xlfn.COVARIANCE.P(D$4:D27,B$4:B27)</f>
        <v>3.1958549089332679E-5</v>
      </c>
      <c r="F27" s="21">
        <f>E27/C27</f>
        <v>1.376798611086256</v>
      </c>
    </row>
    <row r="28" spans="1:6" x14ac:dyDescent="0.35">
      <c r="A28" s="23">
        <v>41312</v>
      </c>
      <c r="B28" s="27">
        <f>'Stock Data'!E27/'Stock Data'!E26-1</f>
        <v>-1.8053990483738458E-3</v>
      </c>
      <c r="C28" s="12">
        <f>_xlfn.VAR.P(B$3:B28)</f>
        <v>2.2679522423238158E-5</v>
      </c>
      <c r="D28" s="25">
        <f>'Stock Data'!B27/'Stock Data'!B26-1</f>
        <v>2.973390504481821E-2</v>
      </c>
      <c r="E28" s="28">
        <f>_xlfn.COVARIANCE.P(D$4:D28,B$4:B28)</f>
        <v>2.6142468292573106E-5</v>
      </c>
      <c r="F28" s="21">
        <f>E28/C28</f>
        <v>1.1526904228718107</v>
      </c>
    </row>
    <row r="29" spans="1:6" x14ac:dyDescent="0.35">
      <c r="A29" s="23">
        <v>41313</v>
      </c>
      <c r="B29" s="27">
        <f>'Stock Data'!E28/'Stock Data'!E27-1</f>
        <v>5.6579405687933182E-3</v>
      </c>
      <c r="C29" s="12">
        <f>_xlfn.VAR.P(B$3:B29)</f>
        <v>2.2517132665782238E-5</v>
      </c>
      <c r="D29" s="25">
        <f>'Stock Data'!B28/'Stock Data'!B27-1</f>
        <v>1.4437762989927938E-2</v>
      </c>
      <c r="E29" s="28">
        <f>_xlfn.COVARIANCE.P(D$4:D29,B$4:B29)</f>
        <v>2.838395805113876E-5</v>
      </c>
      <c r="F29" s="21">
        <f>E29/C29</f>
        <v>1.260549399092538</v>
      </c>
    </row>
    <row r="30" spans="1:6" x14ac:dyDescent="0.35">
      <c r="A30" s="23">
        <v>41316</v>
      </c>
      <c r="B30" s="27">
        <f>'Stock Data'!E29/'Stock Data'!E28-1</f>
        <v>-6.0611752008965514E-4</v>
      </c>
      <c r="C30" s="12">
        <f>_xlfn.VAR.P(B$3:B30)</f>
        <v>2.1833235595854368E-5</v>
      </c>
      <c r="D30" s="25">
        <f>'Stock Data'!B29/'Stock Data'!B28-1</f>
        <v>1.0421455067196828E-2</v>
      </c>
      <c r="E30" s="28">
        <f>_xlfn.COVARIANCE.P(D$4:D30,B$4:B30)</f>
        <v>2.6216850931558903E-5</v>
      </c>
      <c r="F30" s="21">
        <f>E30/C30</f>
        <v>1.2007771737019539</v>
      </c>
    </row>
    <row r="31" spans="1:6" x14ac:dyDescent="0.35">
      <c r="A31" s="23">
        <v>41317</v>
      </c>
      <c r="B31" s="27">
        <f>'Stock Data'!E30/'Stock Data'!E29-1</f>
        <v>1.5952722685066423E-3</v>
      </c>
      <c r="C31" s="12">
        <f>_xlfn.VAR.P(B$3:B31)</f>
        <v>2.105523745284568E-5</v>
      </c>
      <c r="D31" s="25">
        <f>'Stock Data'!B30/'Stock Data'!B29-1</f>
        <v>-2.506627483288959E-2</v>
      </c>
      <c r="E31" s="28">
        <f>_xlfn.COVARIANCE.P(D$4:D31,B$4:B31)</f>
        <v>2.5118583541709192E-5</v>
      </c>
      <c r="F31" s="21">
        <f>E31/C31</f>
        <v>1.192985051722337</v>
      </c>
    </row>
    <row r="32" spans="1:6" x14ac:dyDescent="0.35">
      <c r="A32" s="23">
        <v>41318</v>
      </c>
      <c r="B32" s="27">
        <f>'Stock Data'!E31/'Stock Data'!E30-1</f>
        <v>5.9226286700786446E-4</v>
      </c>
      <c r="C32" s="12">
        <f>_xlfn.VAR.P(B$3:B32)</f>
        <v>2.0349711284443055E-5</v>
      </c>
      <c r="D32" s="25">
        <f>'Stock Data'!B31/'Stock Data'!B30-1</f>
        <v>-1.9021748202616706E-3</v>
      </c>
      <c r="E32" s="28">
        <f>_xlfn.COVARIANCE.P(D$4:D32,B$4:B32)</f>
        <v>2.4171232228957421E-5</v>
      </c>
      <c r="F32" s="21">
        <f>E32/C32</f>
        <v>1.1877923913070867</v>
      </c>
    </row>
    <row r="33" spans="1:6" x14ac:dyDescent="0.35">
      <c r="A33" s="23">
        <v>41319</v>
      </c>
      <c r="B33" s="27">
        <f>'Stock Data'!E32/'Stock Data'!E31-1</f>
        <v>6.9067178204051949E-4</v>
      </c>
      <c r="C33" s="12">
        <f>_xlfn.VAR.P(B$3:B33)</f>
        <v>1.9685403329753248E-5</v>
      </c>
      <c r="D33" s="25">
        <f>'Stock Data'!B32/'Stock Data'!B31-1</f>
        <v>-8.9929056277959774E-4</v>
      </c>
      <c r="E33" s="28">
        <f>_xlfn.COVARIANCE.P(D$4:D33,B$4:B33)</f>
        <v>2.3280468749420055E-5</v>
      </c>
      <c r="F33" s="21">
        <f>E33/C33</f>
        <v>1.1826259467202835</v>
      </c>
    </row>
    <row r="34" spans="1:6" x14ac:dyDescent="0.35">
      <c r="A34" s="23">
        <v>41320</v>
      </c>
      <c r="B34" s="27">
        <f>'Stock Data'!E33/'Stock Data'!E32-1</f>
        <v>-1.0450814357849669E-3</v>
      </c>
      <c r="C34" s="12">
        <f>_xlfn.VAR.P(B$3:B34)</f>
        <v>1.9226223389287014E-5</v>
      </c>
      <c r="D34" s="25">
        <f>'Stock Data'!B33/'Stock Data'!B32-1</f>
        <v>-1.3780813730851826E-2</v>
      </c>
      <c r="E34" s="28">
        <f>_xlfn.COVARIANCE.P(D$4:D34,B$4:B34)</f>
        <v>2.3197210641401543E-5</v>
      </c>
      <c r="F34" s="21">
        <f>E34/C34</f>
        <v>1.2065401598489276</v>
      </c>
    </row>
    <row r="35" spans="1:6" x14ac:dyDescent="0.35">
      <c r="A35" s="23">
        <v>41324</v>
      </c>
      <c r="B35" s="27">
        <f>'Stock Data'!E34/'Stock Data'!E33-1</f>
        <v>7.3364752458415783E-3</v>
      </c>
      <c r="C35" s="12">
        <f>_xlfn.VAR.P(B$3:B35)</f>
        <v>1.9746279558052719E-5</v>
      </c>
      <c r="D35" s="25">
        <f>'Stock Data'!B34/'Stock Data'!B33-1</f>
        <v>-3.6928845808270605E-4</v>
      </c>
      <c r="E35" s="28">
        <f>_xlfn.COVARIANCE.P(D$4:D35,B$4:B35)</f>
        <v>2.333617861275316E-5</v>
      </c>
      <c r="F35" s="21">
        <f>E35/C35</f>
        <v>1.1818012878905306</v>
      </c>
    </row>
    <row r="36" spans="1:6" x14ac:dyDescent="0.35">
      <c r="A36" s="23">
        <v>41325</v>
      </c>
      <c r="B36" s="27">
        <f>'Stock Data'!E35/'Stock Data'!E34-1</f>
        <v>-1.2404137805429483E-2</v>
      </c>
      <c r="C36" s="12">
        <f>_xlfn.VAR.P(B$3:B36)</f>
        <v>2.4781262492219176E-5</v>
      </c>
      <c r="D36" s="25">
        <f>'Stock Data'!B35/'Stock Data'!B34-1</f>
        <v>-2.4218098761191298E-2</v>
      </c>
      <c r="E36" s="28">
        <f>_xlfn.COVARIANCE.P(D$4:D36,B$4:B36)</f>
        <v>3.0483720473808085E-5</v>
      </c>
      <c r="F36" s="21">
        <f>E36/C36</f>
        <v>1.2301116814923925</v>
      </c>
    </row>
    <row r="37" spans="1:6" x14ac:dyDescent="0.35">
      <c r="A37" s="23">
        <v>41326</v>
      </c>
      <c r="B37" s="27">
        <f>'Stock Data'!E36/'Stock Data'!E35-1</f>
        <v>-6.3030571836700799E-3</v>
      </c>
      <c r="C37" s="12">
        <f>_xlfn.VAR.P(B$3:B37)</f>
        <v>2.558421379162672E-5</v>
      </c>
      <c r="D37" s="25">
        <f>'Stock Data'!B36/'Stock Data'!B35-1</f>
        <v>-6.2159623766014915E-3</v>
      </c>
      <c r="E37" s="28">
        <f>_xlfn.COVARIANCE.P(D$4:D37,B$4:B37)</f>
        <v>2.9737391262183663E-5</v>
      </c>
      <c r="F37" s="21">
        <f>E37/C37</f>
        <v>1.1623335977561369</v>
      </c>
    </row>
    <row r="38" spans="1:6" x14ac:dyDescent="0.35">
      <c r="A38" s="23">
        <v>41327</v>
      </c>
      <c r="B38" s="27">
        <f>'Stock Data'!E37/'Stock Data'!E36-1</f>
        <v>8.7724681607084243E-3</v>
      </c>
      <c r="C38" s="12">
        <f>_xlfn.VAR.P(B$3:B38)</f>
        <v>2.661435789499654E-5</v>
      </c>
      <c r="D38" s="25">
        <f>'Stock Data'!B37/'Stock Data'!B36-1</f>
        <v>1.0648694201559783E-2</v>
      </c>
      <c r="E38" s="28">
        <f>_xlfn.COVARIANCE.P(D$4:D38,B$4:B38)</f>
        <v>3.2462149376241176E-5</v>
      </c>
      <c r="F38" s="21">
        <f>E38/C38</f>
        <v>1.2197231849183185</v>
      </c>
    </row>
    <row r="39" spans="1:6" x14ac:dyDescent="0.35">
      <c r="A39" s="23">
        <v>41330</v>
      </c>
      <c r="B39" s="27">
        <f>'Stock Data'!E38/'Stock Data'!E37-1</f>
        <v>-1.8309580654150115E-2</v>
      </c>
      <c r="C39" s="12">
        <f>_xlfn.VAR.P(B$3:B39)</f>
        <v>3.5980469355513478E-5</v>
      </c>
      <c r="D39" s="25">
        <f>'Stock Data'!B38/'Stock Data'!B37-1</f>
        <v>-1.7767752769937806E-2</v>
      </c>
      <c r="E39" s="28">
        <f>_xlfn.COVARIANCE.P(D$4:D39,B$4:B39)</f>
        <v>3.8200776859057667E-5</v>
      </c>
      <c r="F39" s="21">
        <f>E39/C39</f>
        <v>1.0617086864989425</v>
      </c>
    </row>
    <row r="40" spans="1:6" x14ac:dyDescent="0.35">
      <c r="A40" s="23">
        <v>41331</v>
      </c>
      <c r="B40" s="27">
        <f>'Stock Data'!E39/'Stock Data'!E38-1</f>
        <v>6.1094634181049212E-3</v>
      </c>
      <c r="C40" s="12">
        <f>_xlfn.VAR.P(B$3:B40)</f>
        <v>3.5836347668484876E-5</v>
      </c>
      <c r="D40" s="25">
        <f>'Stock Data'!B39/'Stock Data'!B38-1</f>
        <v>1.393404174032753E-2</v>
      </c>
      <c r="E40" s="28">
        <f>_xlfn.COVARIANCE.P(D$4:D40,B$4:B40)</f>
        <v>4.002322386521042E-5</v>
      </c>
      <c r="F40" s="21">
        <f>E40/C40</f>
        <v>1.1168332285270119</v>
      </c>
    </row>
    <row r="41" spans="1:6" x14ac:dyDescent="0.35">
      <c r="A41" s="23">
        <v>41332</v>
      </c>
      <c r="B41" s="27">
        <f>'Stock Data'!E40/'Stock Data'!E39-1</f>
        <v>1.2725994195381007E-2</v>
      </c>
      <c r="C41" s="12">
        <f>_xlfn.VAR.P(B$3:B41)</f>
        <v>3.8630705743758268E-5</v>
      </c>
      <c r="D41" s="25">
        <f>'Stock Data'!B40/'Stock Data'!B39-1</f>
        <v>-9.800269502140746E-3</v>
      </c>
      <c r="E41" s="28">
        <f>_xlfn.COVARIANCE.P(D$4:D41,B$4:B41)</f>
        <v>3.7449506381237066E-5</v>
      </c>
      <c r="F41" s="21">
        <f>E41/C41</f>
        <v>0.9694233035669545</v>
      </c>
    </row>
    <row r="42" spans="1:6" x14ac:dyDescent="0.35">
      <c r="A42" s="23">
        <v>41333</v>
      </c>
      <c r="B42" s="27">
        <f>'Stock Data'!E41/'Stock Data'!E40-1</f>
        <v>-8.6407958406120589E-4</v>
      </c>
      <c r="C42" s="12">
        <f>_xlfn.VAR.P(B$3:B42)</f>
        <v>3.7723899835051541E-5</v>
      </c>
      <c r="D42" s="25">
        <f>'Stock Data'!B41/'Stock Data'!B40-1</f>
        <v>-7.13042828941024E-3</v>
      </c>
      <c r="E42" s="28">
        <f>_xlfn.COVARIANCE.P(D$4:D42,B$4:B42)</f>
        <v>3.6585956530421862E-5</v>
      </c>
      <c r="F42" s="21">
        <f>E42/C42</f>
        <v>0.9698349505325442</v>
      </c>
    </row>
    <row r="43" spans="1:6" x14ac:dyDescent="0.35">
      <c r="A43" s="23">
        <v>41334</v>
      </c>
      <c r="B43" s="27">
        <f>'Stock Data'!E42/'Stock Data'!E41-1</f>
        <v>2.3238551208915048E-3</v>
      </c>
      <c r="C43" s="12">
        <f>_xlfn.VAR.P(B$3:B43)</f>
        <v>3.6828867474086528E-5</v>
      </c>
      <c r="D43" s="25">
        <f>'Stock Data'!B42/'Stock Data'!B41-1</f>
        <v>-2.4762101810079984E-2</v>
      </c>
      <c r="E43" s="28">
        <f>_xlfn.COVARIANCE.P(D$4:D43,B$4:B43)</f>
        <v>3.499729254156327E-5</v>
      </c>
      <c r="F43" s="21">
        <f>E43/C43</f>
        <v>0.95026795396812058</v>
      </c>
    </row>
    <row r="44" spans="1:6" x14ac:dyDescent="0.35">
      <c r="A44" s="23">
        <v>41337</v>
      </c>
      <c r="B44" s="27">
        <f>'Stock Data'!E43/'Stock Data'!E42-1</f>
        <v>4.6107233736829567E-3</v>
      </c>
      <c r="C44" s="12">
        <f>_xlfn.VAR.P(B$3:B44)</f>
        <v>3.6248660366267653E-5</v>
      </c>
      <c r="D44" s="25">
        <f>'Stock Data'!B43/'Stock Data'!B42-1</f>
        <v>-2.4206270139923491E-2</v>
      </c>
      <c r="E44" s="28">
        <f>_xlfn.COVARIANCE.P(D$4:D44,B$4:B44)</f>
        <v>3.2521787406084985E-5</v>
      </c>
      <c r="F44" s="21">
        <f>E44/C44</f>
        <v>0.89718591190611752</v>
      </c>
    </row>
    <row r="45" spans="1:6" x14ac:dyDescent="0.35">
      <c r="A45" s="23">
        <v>41338</v>
      </c>
      <c r="B45" s="27">
        <f>'Stock Data'!E44/'Stock Data'!E43-1</f>
        <v>9.5660165674893438E-3</v>
      </c>
      <c r="C45" s="12">
        <f>_xlfn.VAR.P(B$3:B45)</f>
        <v>3.7073632190188724E-5</v>
      </c>
      <c r="D45" s="25">
        <f>'Stock Data'!B44/'Stock Data'!B43-1</f>
        <v>2.640163359386527E-2</v>
      </c>
      <c r="E45" s="28">
        <f>_xlfn.COVARIANCE.P(D$4:D45,B$4:B45)</f>
        <v>3.8168925798707422E-5</v>
      </c>
      <c r="F45" s="21">
        <f>E45/C45</f>
        <v>1.0295437361761537</v>
      </c>
    </row>
    <row r="46" spans="1:6" x14ac:dyDescent="0.35">
      <c r="A46" s="23">
        <v>41339</v>
      </c>
      <c r="B46" s="27">
        <f>'Stock Data'!E45/'Stock Data'!E44-1</f>
        <v>1.0845127957084255E-3</v>
      </c>
      <c r="C46" s="12">
        <f>_xlfn.VAR.P(B$3:B46)</f>
        <v>3.6212052910610346E-5</v>
      </c>
      <c r="D46" s="25">
        <f>'Stock Data'!B45/'Stock Data'!B44-1</f>
        <v>-1.2710582728341024E-2</v>
      </c>
      <c r="E46" s="28">
        <f>_xlfn.COVARIANCE.P(D$4:D46,B$4:B46)</f>
        <v>3.7308794206966444E-5</v>
      </c>
      <c r="F46" s="21">
        <f>E46/C46</f>
        <v>1.0302866368571648</v>
      </c>
    </row>
    <row r="47" spans="1:6" x14ac:dyDescent="0.35">
      <c r="A47" s="23">
        <v>41340</v>
      </c>
      <c r="B47" s="27">
        <f>'Stock Data'!E46/'Stock Data'!E45-1</f>
        <v>1.8164915540093141E-3</v>
      </c>
      <c r="C47" s="12">
        <f>_xlfn.VAR.P(B$3:B47)</f>
        <v>3.5396356113189242E-5</v>
      </c>
      <c r="D47" s="25">
        <f>'Stock Data'!B46/'Stock Data'!B45-1</f>
        <v>1.15586933423375E-2</v>
      </c>
      <c r="E47" s="28">
        <f>_xlfn.COVARIANCE.P(D$4:D47,B$4:B47)</f>
        <v>3.6677117641899634E-5</v>
      </c>
      <c r="F47" s="21">
        <f>E47/C47</f>
        <v>1.0361834287296359</v>
      </c>
    </row>
    <row r="48" spans="1:6" x14ac:dyDescent="0.35">
      <c r="A48" s="23">
        <v>41341</v>
      </c>
      <c r="B48" s="27">
        <f>'Stock Data'!E47/'Stock Data'!E46-1</f>
        <v>4.4811391573884585E-3</v>
      </c>
      <c r="C48" s="12">
        <f>_xlfn.VAR.P(B$3:B48)</f>
        <v>3.4835771141330819E-5</v>
      </c>
      <c r="D48" s="25">
        <f>'Stock Data'!B47/'Stock Data'!B46-1</f>
        <v>2.647565724303691E-3</v>
      </c>
      <c r="E48" s="28">
        <f>_xlfn.COVARIANCE.P(D$4:D48,B$4:B48)</f>
        <v>3.6400315592102043E-5</v>
      </c>
      <c r="F48" s="21">
        <f>E48/C48</f>
        <v>1.0449120085335206</v>
      </c>
    </row>
    <row r="49" spans="1:6" x14ac:dyDescent="0.35">
      <c r="A49" s="23">
        <v>41344</v>
      </c>
      <c r="B49" s="27">
        <f>'Stock Data'!E48/'Stock Data'!E47-1</f>
        <v>3.2490857441105359E-3</v>
      </c>
      <c r="C49" s="12">
        <f>_xlfn.VAR.P(B$3:B49)</f>
        <v>3.4156980046742318E-5</v>
      </c>
      <c r="D49" s="25">
        <f>'Stock Data'!B48/'Stock Data'!B47-1</f>
        <v>1.4245278411434414E-2</v>
      </c>
      <c r="E49" s="28">
        <f>_xlfn.COVARIANCE.P(D$4:D49,B$4:B49)</f>
        <v>3.638976765328702E-5</v>
      </c>
      <c r="F49" s="21">
        <f>E49/C49</f>
        <v>1.0653684138202275</v>
      </c>
    </row>
    <row r="50" spans="1:6" x14ac:dyDescent="0.35">
      <c r="A50" s="23">
        <v>41345</v>
      </c>
      <c r="B50" s="27">
        <f>'Stock Data'!E49/'Stock Data'!E48-1</f>
        <v>-2.403253440833697E-3</v>
      </c>
      <c r="C50" s="12">
        <f>_xlfn.VAR.P(B$3:B50)</f>
        <v>3.3726635060454902E-5</v>
      </c>
      <c r="D50" s="25">
        <f>'Stock Data'!B49/'Stock Data'!B48-1</f>
        <v>-2.1558942368109735E-2</v>
      </c>
      <c r="E50" s="28">
        <f>_xlfn.COVARIANCE.P(D$4:D50,B$4:B50)</f>
        <v>3.6959868493797586E-5</v>
      </c>
      <c r="F50" s="21">
        <f>E50/C50</f>
        <v>1.0958658765556399</v>
      </c>
    </row>
    <row r="51" spans="1:6" x14ac:dyDescent="0.35">
      <c r="A51" s="23">
        <v>41346</v>
      </c>
      <c r="B51" s="27">
        <f>'Stock Data'!E50/'Stock Data'!E49-1</f>
        <v>1.3140523718702113E-3</v>
      </c>
      <c r="C51" s="12">
        <f>_xlfn.VAR.P(B$3:B51)</f>
        <v>3.302400940832743E-5</v>
      </c>
      <c r="D51" s="25">
        <f>'Stock Data'!B50/'Stock Data'!B49-1</f>
        <v>-1.8670726198033449E-4</v>
      </c>
      <c r="E51" s="28">
        <f>_xlfn.COVARIANCE.P(D$4:D51,B$4:B51)</f>
        <v>3.6192213812516996E-5</v>
      </c>
      <c r="F51" s="21">
        <f>E51/C51</f>
        <v>1.0959363947913199</v>
      </c>
    </row>
    <row r="52" spans="1:6" x14ac:dyDescent="0.35">
      <c r="A52" s="23">
        <v>41347</v>
      </c>
      <c r="B52" s="27">
        <f>'Stock Data'!E51/'Stock Data'!E50-1</f>
        <v>5.602989918393142E-3</v>
      </c>
      <c r="C52" s="12">
        <f>_xlfn.VAR.P(B$3:B52)</f>
        <v>3.2721977874282824E-5</v>
      </c>
      <c r="D52" s="25">
        <f>'Stock Data'!B51/'Stock Data'!B50-1</f>
        <v>9.6883684373503254E-3</v>
      </c>
      <c r="E52" s="28">
        <f>_xlfn.COVARIANCE.P(D$4:D52,B$4:B52)</f>
        <v>3.6695584747102973E-5</v>
      </c>
      <c r="F52" s="21">
        <f>E52/C52</f>
        <v>1.1214354122506489</v>
      </c>
    </row>
    <row r="53" spans="1:6" x14ac:dyDescent="0.35">
      <c r="A53" s="23">
        <v>41348</v>
      </c>
      <c r="B53" s="27">
        <f>'Stock Data'!E52/'Stock Data'!E51-1</f>
        <v>-1.6184624350666921E-3</v>
      </c>
      <c r="C53" s="12">
        <f>_xlfn.VAR.P(B$3:B53)</f>
        <v>3.2243494792178559E-5</v>
      </c>
      <c r="D53" s="25">
        <f>'Stock Data'!B52/'Stock Data'!B51-1</f>
        <v>2.5803630683061574E-2</v>
      </c>
      <c r="E53" s="28">
        <f>_xlfn.COVARIANCE.P(D$4:D53,B$4:B53)</f>
        <v>3.4186698609874209E-5</v>
      </c>
      <c r="F53" s="21">
        <f>E53/C53</f>
        <v>1.0602665384202403</v>
      </c>
    </row>
    <row r="54" spans="1:6" x14ac:dyDescent="0.35">
      <c r="A54" s="23">
        <v>41351</v>
      </c>
      <c r="B54" s="27">
        <f>'Stock Data'!E53/'Stock Data'!E52-1</f>
        <v>-5.5103320753548957E-3</v>
      </c>
      <c r="C54" s="12">
        <f>_xlfn.VAR.P(B$3:B54)</f>
        <v>3.250753858843508E-5</v>
      </c>
      <c r="D54" s="25">
        <f>'Stock Data'!B53/'Stock Data'!B52-1</f>
        <v>2.7182977239880834E-2</v>
      </c>
      <c r="E54" s="28">
        <f>_xlfn.COVARIANCE.P(D$4:D54,B$4:B54)</f>
        <v>2.9447359369478878E-5</v>
      </c>
      <c r="F54" s="21">
        <f>E54/C54</f>
        <v>0.9058624752338249</v>
      </c>
    </row>
    <row r="55" spans="1:6" x14ac:dyDescent="0.35">
      <c r="A55" s="23">
        <v>41352</v>
      </c>
      <c r="B55" s="27">
        <f>'Stock Data'!E54/'Stock Data'!E53-1</f>
        <v>-2.4225308022296499E-3</v>
      </c>
      <c r="C55" s="12">
        <f>_xlfn.VAR.P(B$3:B55)</f>
        <v>3.2127712837504186E-5</v>
      </c>
      <c r="D55" s="25">
        <f>'Stock Data'!B54/'Stock Data'!B53-1</f>
        <v>-2.6991244001068893E-3</v>
      </c>
      <c r="E55" s="28">
        <f>_xlfn.COVARIANCE.P(D$4:D55,B$4:B55)</f>
        <v>2.8846401544177474E-5</v>
      </c>
      <c r="F55" s="21">
        <f>E55/C55</f>
        <v>0.89786663900032482</v>
      </c>
    </row>
    <row r="56" spans="1:6" x14ac:dyDescent="0.35">
      <c r="A56" s="23">
        <v>41353</v>
      </c>
      <c r="B56" s="27">
        <f>'Stock Data'!E55/'Stock Data'!E54-1</f>
        <v>6.6974922999565312E-3</v>
      </c>
      <c r="C56" s="12">
        <f>_xlfn.VAR.P(B$3:B56)</f>
        <v>3.2098522400580547E-5</v>
      </c>
      <c r="D56" s="25">
        <f>'Stock Data'!B55/'Stock Data'!B54-1</f>
        <v>-5.3025508757744699E-3</v>
      </c>
      <c r="E56" s="28">
        <f>_xlfn.COVARIANCE.P(D$4:D56,B$4:B56)</f>
        <v>2.8084717656101095E-5</v>
      </c>
      <c r="F56" s="21">
        <f>E56/C56</f>
        <v>0.87495359772676462</v>
      </c>
    </row>
    <row r="57" spans="1:6" x14ac:dyDescent="0.35">
      <c r="A57" s="23">
        <v>41354</v>
      </c>
      <c r="B57" s="27">
        <f>'Stock Data'!E56/'Stock Data'!E55-1</f>
        <v>-8.2824337580531537E-3</v>
      </c>
      <c r="C57" s="12">
        <f>_xlfn.VAR.P(B$3:B57)</f>
        <v>3.3145270028000945E-5</v>
      </c>
      <c r="D57" s="25">
        <f>'Stock Data'!B56/'Stock Data'!B55-1</f>
        <v>1.4376640927913353E-3</v>
      </c>
      <c r="E57" s="28">
        <f>_xlfn.COVARIANCE.P(D$4:D57,B$4:B57)</f>
        <v>2.6756988332142298E-5</v>
      </c>
      <c r="F57" s="21">
        <f>E57/C57</f>
        <v>0.80726415291044962</v>
      </c>
    </row>
    <row r="58" spans="1:6" x14ac:dyDescent="0.35">
      <c r="A58" s="23">
        <v>41355</v>
      </c>
      <c r="B58" s="27">
        <f>'Stock Data'!E57/'Stock Data'!E56-1</f>
        <v>7.1742564681469556E-3</v>
      </c>
      <c r="C58" s="12">
        <f>_xlfn.VAR.P(B$3:B58)</f>
        <v>3.3213486608689217E-5</v>
      </c>
      <c r="D58" s="25">
        <f>'Stock Data'!B57/'Stock Data'!B56-1</f>
        <v>2.0277213050657883E-2</v>
      </c>
      <c r="E58" s="28">
        <f>_xlfn.COVARIANCE.P(D$4:D58,B$4:B58)</f>
        <v>2.8834433229124455E-5</v>
      </c>
      <c r="F58" s="21">
        <f>E58/C58</f>
        <v>0.86815436057173456</v>
      </c>
    </row>
    <row r="59" spans="1:6" x14ac:dyDescent="0.35">
      <c r="A59" s="23">
        <v>41358</v>
      </c>
      <c r="B59" s="27">
        <f>'Stock Data'!E58/'Stock Data'!E57-1</f>
        <v>-3.3400394054167171E-3</v>
      </c>
      <c r="C59" s="12">
        <f>_xlfn.VAR.P(B$3:B59)</f>
        <v>3.2974823055121304E-5</v>
      </c>
      <c r="D59" s="25">
        <f>'Stock Data'!B58/'Stock Data'!B57-1</f>
        <v>3.615254250530997E-3</v>
      </c>
      <c r="E59" s="28">
        <f>_xlfn.COVARIANCE.P(D$4:D59,B$4:B59)</f>
        <v>2.7819570304734155E-5</v>
      </c>
      <c r="F59" s="21">
        <f>E59/C59</f>
        <v>0.84366094272076797</v>
      </c>
    </row>
    <row r="60" spans="1:6" x14ac:dyDescent="0.35">
      <c r="A60" s="23">
        <v>41359</v>
      </c>
      <c r="B60" s="27">
        <f>'Stock Data'!E59/'Stock Data'!E58-1</f>
        <v>7.7851113684572759E-3</v>
      </c>
      <c r="C60" s="12">
        <f>_xlfn.VAR.P(B$3:B60)</f>
        <v>3.3172347222367714E-5</v>
      </c>
      <c r="D60" s="25">
        <f>'Stock Data'!B59/'Stock Data'!B58-1</f>
        <v>-5.2632149441822484E-3</v>
      </c>
      <c r="E60" s="28">
        <f>_xlfn.COVARIANCE.P(D$4:D60,B$4:B60)</f>
        <v>2.7024975368249669E-5</v>
      </c>
      <c r="F60" s="21">
        <f>E60/C60</f>
        <v>0.81468384456156462</v>
      </c>
    </row>
    <row r="61" spans="1:6" x14ac:dyDescent="0.35">
      <c r="A61" s="23">
        <v>41360</v>
      </c>
      <c r="B61" s="27">
        <f>'Stock Data'!E60/'Stock Data'!E59-1</f>
        <v>-5.8834994163647902E-4</v>
      </c>
      <c r="C61" s="12">
        <f>_xlfn.VAR.P(B$3:B61)</f>
        <v>3.2654169433800631E-5</v>
      </c>
      <c r="D61" s="25">
        <f>'Stock Data'!B60/'Stock Data'!B59-1</f>
        <v>-1.9647050876491989E-2</v>
      </c>
      <c r="E61" s="28">
        <f>_xlfn.COVARIANCE.P(D$4:D61,B$4:B61)</f>
        <v>2.7071738357168868E-5</v>
      </c>
      <c r="F61" s="21">
        <f>E61/C61</f>
        <v>0.8290438503435541</v>
      </c>
    </row>
    <row r="62" spans="1:6" x14ac:dyDescent="0.35">
      <c r="A62" s="23">
        <v>41361</v>
      </c>
      <c r="B62" s="27">
        <f>'Stock Data'!E61/'Stock Data'!E60-1</f>
        <v>4.0566689684615742E-3</v>
      </c>
      <c r="C62" s="12">
        <f>_xlfn.VAR.P(B$3:B62)</f>
        <v>3.2240305433055661E-5</v>
      </c>
      <c r="D62" s="25">
        <f>'Stock Data'!B61/'Stock Data'!B60-1</f>
        <v>-2.0837133412763054E-2</v>
      </c>
      <c r="E62" s="28">
        <f>_xlfn.COVARIANCE.P(D$4:D62,B$4:B62)</f>
        <v>2.5750339193580411E-5</v>
      </c>
      <c r="F62" s="21">
        <f>E62/C62</f>
        <v>0.79870022469386559</v>
      </c>
    </row>
    <row r="63" spans="1:6" x14ac:dyDescent="0.35">
      <c r="A63" s="23">
        <v>41365</v>
      </c>
      <c r="B63" s="27">
        <f>'Stock Data'!E62/'Stock Data'!E61-1</f>
        <v>-4.4735801680748644E-3</v>
      </c>
      <c r="C63" s="12">
        <f>_xlfn.VAR.P(B$3:B63)</f>
        <v>3.2232605401735849E-5</v>
      </c>
      <c r="D63" s="25">
        <f>'Stock Data'!B62/'Stock Data'!B61-1</f>
        <v>-3.106221517410912E-2</v>
      </c>
      <c r="E63" s="28">
        <f>_xlfn.COVARIANCE.P(D$4:D63,B$4:B63)</f>
        <v>2.7911867692224699E-5</v>
      </c>
      <c r="F63" s="21">
        <f>E63/C63</f>
        <v>0.86595133543630753</v>
      </c>
    </row>
    <row r="64" spans="1:6" x14ac:dyDescent="0.35">
      <c r="A64" s="23">
        <v>41366</v>
      </c>
      <c r="B64" s="27">
        <f>'Stock Data'!E63/'Stock Data'!E62-1</f>
        <v>5.1722640765219374E-3</v>
      </c>
      <c r="C64" s="12">
        <f>_xlfn.VAR.P(B$3:B64)</f>
        <v>3.1969444643783054E-5</v>
      </c>
      <c r="D64" s="25">
        <f>'Stock Data'!B63/'Stock Data'!B62-1</f>
        <v>2.0515530455162967E-3</v>
      </c>
      <c r="E64" s="28">
        <f>_xlfn.COVARIANCE.P(D$4:D64,B$4:B64)</f>
        <v>2.7831664999034065E-5</v>
      </c>
      <c r="F64" s="21">
        <f>E64/C64</f>
        <v>0.87057079999812748</v>
      </c>
    </row>
    <row r="65" spans="1:6" x14ac:dyDescent="0.35">
      <c r="A65" s="23">
        <v>41367</v>
      </c>
      <c r="B65" s="27">
        <f>'Stock Data'!E64/'Stock Data'!E63-1</f>
        <v>-1.054612896035656E-2</v>
      </c>
      <c r="C65" s="12">
        <f>_xlfn.VAR.P(B$3:B65)</f>
        <v>3.3636914966081742E-5</v>
      </c>
      <c r="D65" s="25">
        <f>'Stock Data'!B64/'Stock Data'!B63-1</f>
        <v>5.1188743532630809E-3</v>
      </c>
      <c r="E65" s="28">
        <f>_xlfn.COVARIANCE.P(D$4:D65,B$4:B65)</f>
        <v>2.5755448311251264E-5</v>
      </c>
      <c r="F65" s="21">
        <f>E65/C65</f>
        <v>0.76568996702646885</v>
      </c>
    </row>
    <row r="66" spans="1:6" x14ac:dyDescent="0.35">
      <c r="A66" s="23">
        <v>41368</v>
      </c>
      <c r="B66" s="27">
        <f>'Stock Data'!E65/'Stock Data'!E64-1</f>
        <v>4.0484519040855371E-3</v>
      </c>
      <c r="C66" s="12">
        <f>_xlfn.VAR.P(B$3:B66)</f>
        <v>3.324875614426825E-5</v>
      </c>
      <c r="D66" s="25">
        <f>'Stock Data'!B65/'Stock Data'!B64-1</f>
        <v>-9.8845126769070424E-3</v>
      </c>
      <c r="E66" s="28">
        <f>_xlfn.COVARIANCE.P(D$4:D66,B$4:B66)</f>
        <v>2.5041175893403368E-5</v>
      </c>
      <c r="F66" s="21">
        <f>E66/C66</f>
        <v>0.75314624657681262</v>
      </c>
    </row>
    <row r="67" spans="1:6" x14ac:dyDescent="0.35">
      <c r="A67" s="23">
        <v>41369</v>
      </c>
      <c r="B67" s="27">
        <f>'Stock Data'!E66/'Stock Data'!E65-1</f>
        <v>-4.2948955024409985E-3</v>
      </c>
      <c r="C67" s="12">
        <f>_xlfn.VAR.P(B$3:B67)</f>
        <v>3.3167372749395697E-5</v>
      </c>
      <c r="D67" s="25">
        <f>'Stock Data'!B66/'Stock Data'!B65-1</f>
        <v>-1.0567577649375326E-2</v>
      </c>
      <c r="E67" s="28">
        <f>_xlfn.COVARIANCE.P(D$4:D67,B$4:B67)</f>
        <v>2.5223128996886756E-5</v>
      </c>
      <c r="F67" s="21">
        <f>E67/C67</f>
        <v>0.76048016185865419</v>
      </c>
    </row>
    <row r="68" spans="1:6" x14ac:dyDescent="0.35">
      <c r="A68" s="23">
        <v>41372</v>
      </c>
      <c r="B68" s="27">
        <f>'Stock Data'!E67/'Stock Data'!E66-1</f>
        <v>6.30273795917069E-3</v>
      </c>
      <c r="C68" s="12">
        <f>_xlfn.VAR.P(B$3:B68)</f>
        <v>3.3089683151794019E-5</v>
      </c>
      <c r="D68" s="25">
        <f>'Stock Data'!B67/'Stock Data'!B66-1</f>
        <v>7.1125318108691271E-3</v>
      </c>
      <c r="E68" s="28">
        <f>_xlfn.COVARIANCE.P(D$4:D68,B$4:B68)</f>
        <v>2.5709841397324112E-5</v>
      </c>
      <c r="F68" s="21">
        <f>E68/C68</f>
        <v>0.77697454156281953</v>
      </c>
    </row>
    <row r="69" spans="1:6" x14ac:dyDescent="0.35">
      <c r="A69" s="23">
        <v>41373</v>
      </c>
      <c r="B69" s="27">
        <f>'Stock Data'!E68/'Stock Data'!E67-1</f>
        <v>3.5443321101382708E-3</v>
      </c>
      <c r="C69" s="12">
        <f>_xlfn.VAR.P(B$3:B69)</f>
        <v>3.268182876016574E-5</v>
      </c>
      <c r="D69" s="25">
        <f>'Stock Data'!B68/'Stock Data'!B67-1</f>
        <v>1.8064738983614159E-3</v>
      </c>
      <c r="E69" s="28">
        <f>_xlfn.COVARIANCE.P(D$4:D69,B$4:B69)</f>
        <v>2.5519543660969437E-5</v>
      </c>
      <c r="F69" s="21">
        <f>E69/C69</f>
        <v>0.78084809293395308</v>
      </c>
    </row>
    <row r="70" spans="1:6" x14ac:dyDescent="0.35">
      <c r="A70" s="23">
        <v>41374</v>
      </c>
      <c r="B70" s="27">
        <f>'Stock Data'!E69/'Stock Data'!E68-1</f>
        <v>1.2189132533158009E-2</v>
      </c>
      <c r="C70" s="12">
        <f>_xlfn.VAR.P(B$3:B70)</f>
        <v>3.4008852275358005E-5</v>
      </c>
      <c r="D70" s="25">
        <f>'Stock Data'!B69/'Stock Data'!B68-1</f>
        <v>2.0399062763592601E-2</v>
      </c>
      <c r="E70" s="28">
        <f>_xlfn.COVARIANCE.P(D$4:D70,B$4:B70)</f>
        <v>2.9033818738640468E-5</v>
      </c>
      <c r="F70" s="21">
        <f>E70/C70</f>
        <v>0.85371357150084337</v>
      </c>
    </row>
    <row r="71" spans="1:6" x14ac:dyDescent="0.35">
      <c r="A71" s="23">
        <v>41375</v>
      </c>
      <c r="B71" s="27">
        <f>'Stock Data'!E70/'Stock Data'!E69-1</f>
        <v>3.5522507422829364E-3</v>
      </c>
      <c r="C71" s="12">
        <f>_xlfn.VAR.P(B$3:B71)</f>
        <v>3.3585867082329627E-5</v>
      </c>
      <c r="D71" s="25">
        <f>'Stock Data'!B70/'Stock Data'!B69-1</f>
        <v>-3.121487311212201E-3</v>
      </c>
      <c r="E71" s="28">
        <f>_xlfn.COVARIANCE.P(D$4:D71,B$4:B71)</f>
        <v>2.8605827345727994E-5</v>
      </c>
      <c r="F71" s="21">
        <f>E71/C71</f>
        <v>0.85172216264674738</v>
      </c>
    </row>
    <row r="72" spans="1:6" x14ac:dyDescent="0.35">
      <c r="A72" s="23">
        <v>41376</v>
      </c>
      <c r="B72" s="27">
        <f>'Stock Data'!E71/'Stock Data'!E70-1</f>
        <v>-2.8367667360272852E-3</v>
      </c>
      <c r="C72" s="12">
        <f>_xlfn.VAR.P(B$3:B72)</f>
        <v>3.3341030899660405E-5</v>
      </c>
      <c r="D72" s="25">
        <f>'Stock Data'!B71/'Stock Data'!B70-1</f>
        <v>-1.0429660068684843E-2</v>
      </c>
      <c r="E72" s="28">
        <f>_xlfn.COVARIANCE.P(D$4:D72,B$4:B72)</f>
        <v>2.8622605041813483E-5</v>
      </c>
      <c r="F72" s="21">
        <f>E72/C72</f>
        <v>0.85847990507411154</v>
      </c>
    </row>
    <row r="73" spans="1:6" x14ac:dyDescent="0.35">
      <c r="A73" s="23">
        <v>41379</v>
      </c>
      <c r="B73" s="27">
        <f>'Stock Data'!E72/'Stock Data'!E71-1</f>
        <v>-2.2966291060320887E-2</v>
      </c>
      <c r="C73" s="12">
        <f>_xlfn.VAR.P(B$3:B73)</f>
        <v>4.1101560865259338E-5</v>
      </c>
      <c r="D73" s="25">
        <f>'Stock Data'!B72/'Stock Data'!B71-1</f>
        <v>-2.3150339398994246E-2</v>
      </c>
      <c r="E73" s="28">
        <f>_xlfn.COVARIANCE.P(D$4:D73,B$4:B73)</f>
        <v>3.5008991335270039E-5</v>
      </c>
      <c r="F73" s="21">
        <f>E73/C73</f>
        <v>0.8517679279878887</v>
      </c>
    </row>
    <row r="74" spans="1:6" x14ac:dyDescent="0.35">
      <c r="A74" s="23">
        <v>41380</v>
      </c>
      <c r="B74" s="27">
        <f>'Stock Data'!E73/'Stock Data'!E72-1</f>
        <v>1.4307223333897001E-2</v>
      </c>
      <c r="C74" s="12">
        <f>_xlfn.VAR.P(B$3:B74)</f>
        <v>4.3028581395506346E-5</v>
      </c>
      <c r="D74" s="25">
        <f>'Stock Data'!B73/'Stock Data'!B72-1</f>
        <v>1.5219643694026619E-2</v>
      </c>
      <c r="E74" s="28">
        <f>_xlfn.COVARIANCE.P(D$4:D74,B$4:B74)</f>
        <v>3.800466066668468E-5</v>
      </c>
      <c r="F74" s="21">
        <f>E74/C74</f>
        <v>0.88324224118282613</v>
      </c>
    </row>
    <row r="75" spans="1:6" x14ac:dyDescent="0.35">
      <c r="A75" s="23">
        <v>41381</v>
      </c>
      <c r="B75" s="27">
        <f>'Stock Data'!E74/'Stock Data'!E73-1</f>
        <v>-1.4327681064477793E-2</v>
      </c>
      <c r="C75" s="12">
        <f>_xlfn.VAR.P(B$3:B75)</f>
        <v>4.5675098741073076E-5</v>
      </c>
      <c r="D75" s="25">
        <f>'Stock Data'!B74/'Stock Data'!B73-1</f>
        <v>-5.4992273085060939E-2</v>
      </c>
      <c r="E75" s="28">
        <f>_xlfn.COVARIANCE.P(D$4:D75,B$4:B75)</f>
        <v>4.8389948021680947E-5</v>
      </c>
      <c r="F75" s="21">
        <f>E75/C75</f>
        <v>1.059438279400293</v>
      </c>
    </row>
    <row r="76" spans="1:6" x14ac:dyDescent="0.35">
      <c r="A76" s="23">
        <v>41382</v>
      </c>
      <c r="B76" s="27">
        <f>'Stock Data'!E75/'Stock Data'!E74-1</f>
        <v>-6.7010038163348717E-3</v>
      </c>
      <c r="C76" s="12">
        <f>_xlfn.VAR.P(B$3:B76)</f>
        <v>4.581958648946267E-5</v>
      </c>
      <c r="D76" s="25">
        <f>'Stock Data'!B75/'Stock Data'!B74-1</f>
        <v>-2.668851082517687E-2</v>
      </c>
      <c r="E76" s="28">
        <f>_xlfn.COVARIANCE.P(D$4:D76,B$4:B76)</f>
        <v>5.0047787411786555E-5</v>
      </c>
      <c r="F76" s="21">
        <f>E76/C76</f>
        <v>1.0922793339327987</v>
      </c>
    </row>
    <row r="77" spans="1:6" x14ac:dyDescent="0.35">
      <c r="A77" s="23">
        <v>41383</v>
      </c>
      <c r="B77" s="27">
        <f>'Stock Data'!E76/'Stock Data'!E75-1</f>
        <v>8.8479026035888086E-3</v>
      </c>
      <c r="C77" s="12">
        <f>_xlfn.VAR.P(B$3:B77)</f>
        <v>4.6075531457765405E-5</v>
      </c>
      <c r="D77" s="25">
        <f>'Stock Data'!B76/'Stock Data'!B75-1</f>
        <v>-3.8769341857440853E-3</v>
      </c>
      <c r="E77" s="28">
        <f>_xlfn.COVARIANCE.P(D$4:D77,B$4:B77)</f>
        <v>4.9411762829303893E-5</v>
      </c>
      <c r="F77" s="21">
        <f>E77/C77</f>
        <v>1.0724078760675089</v>
      </c>
    </row>
    <row r="78" spans="1:6" x14ac:dyDescent="0.35">
      <c r="A78" s="23">
        <v>41386</v>
      </c>
      <c r="B78" s="27">
        <f>'Stock Data'!E77/'Stock Data'!E76-1</f>
        <v>4.6616299630284352E-3</v>
      </c>
      <c r="C78" s="12">
        <f>_xlfn.VAR.P(B$3:B78)</f>
        <v>4.5651807519693576E-5</v>
      </c>
      <c r="D78" s="25">
        <f>'Stock Data'!B77/'Stock Data'!B76-1</f>
        <v>2.0843559070987006E-2</v>
      </c>
      <c r="E78" s="28">
        <f>_xlfn.COVARIANCE.P(D$4:D78,B$4:B78)</f>
        <v>5.0009287805600195E-5</v>
      </c>
      <c r="F78" s="21">
        <f>E78/C78</f>
        <v>1.0954503342288662</v>
      </c>
    </row>
    <row r="79" spans="1:6" x14ac:dyDescent="0.35">
      <c r="A79" s="23">
        <v>41387</v>
      </c>
      <c r="B79" s="27">
        <f>'Stock Data'!E78/'Stock Data'!E77-1</f>
        <v>1.0419218560000054E-2</v>
      </c>
      <c r="C79" s="12">
        <f>_xlfn.VAR.P(B$3:B79)</f>
        <v>4.6226292659947669E-5</v>
      </c>
      <c r="D79" s="25">
        <f>'Stock Data'!B78/'Stock Data'!B77-1</f>
        <v>1.8712101069284115E-2</v>
      </c>
      <c r="E79" s="28">
        <f>_xlfn.COVARIANCE.P(D$4:D79,B$4:B79)</f>
        <v>5.2145799760508385E-5</v>
      </c>
      <c r="F79" s="21">
        <f>E79/C79</f>
        <v>1.1280549825638433</v>
      </c>
    </row>
    <row r="80" spans="1:6" x14ac:dyDescent="0.35">
      <c r="A80" s="23">
        <v>41388</v>
      </c>
      <c r="B80" s="27">
        <f>'Stock Data'!E79/'Stock Data'!E78-1</f>
        <v>6.3403386261207118E-6</v>
      </c>
      <c r="C80" s="12">
        <f>_xlfn.VAR.P(B$3:B80)</f>
        <v>4.5639411124374183E-5</v>
      </c>
      <c r="D80" s="25">
        <f>'Stock Data'!B79/'Stock Data'!B78-1</f>
        <v>-1.6497572391790394E-3</v>
      </c>
      <c r="E80" s="28">
        <f>_xlfn.COVARIANCE.P(D$4:D80,B$4:B80)</f>
        <v>5.1442796623182669E-5</v>
      </c>
      <c r="F80" s="21">
        <f>E80/C80</f>
        <v>1.1271573264386212</v>
      </c>
    </row>
    <row r="81" spans="1:6" x14ac:dyDescent="0.35">
      <c r="A81" s="23">
        <v>41389</v>
      </c>
      <c r="B81" s="27">
        <f>'Stock Data'!E80/'Stock Data'!E79-1</f>
        <v>4.0347321953175808E-3</v>
      </c>
      <c r="C81" s="12">
        <f>_xlfn.VAR.P(B$3:B81)</f>
        <v>4.5169488830945856E-5</v>
      </c>
      <c r="D81" s="25">
        <f>'Stock Data'!B80/'Stock Data'!B79-1</f>
        <v>7.2016735043458624E-3</v>
      </c>
      <c r="E81" s="28">
        <f>_xlfn.COVARIANCE.P(D$4:D81,B$4:B81)</f>
        <v>5.119523272895039E-5</v>
      </c>
      <c r="F81" s="21">
        <f>E81/C81</f>
        <v>1.1334029685515561</v>
      </c>
    </row>
    <row r="82" spans="1:6" x14ac:dyDescent="0.35">
      <c r="A82" s="23">
        <v>41390</v>
      </c>
      <c r="B82" s="27">
        <f>'Stock Data'!E81/'Stock Data'!E80-1</f>
        <v>-1.8421130594817869E-3</v>
      </c>
      <c r="C82" s="12">
        <f>_xlfn.VAR.P(B$3:B82)</f>
        <v>4.4702725843300476E-5</v>
      </c>
      <c r="D82" s="25">
        <f>'Stock Data'!B81/'Stock Data'!B80-1</f>
        <v>2.1597629885940162E-2</v>
      </c>
      <c r="E82" s="28">
        <f>_xlfn.COVARIANCE.P(D$4:D82,B$4:B82)</f>
        <v>4.9639853133198408E-5</v>
      </c>
      <c r="F82" s="21">
        <f>E82/C82</f>
        <v>1.1104435400025578</v>
      </c>
    </row>
    <row r="83" spans="1:6" x14ac:dyDescent="0.35">
      <c r="A83" s="23">
        <v>41393</v>
      </c>
      <c r="B83" s="27">
        <f>'Stock Data'!E82/'Stock Data'!E81-1</f>
        <v>7.1860116492188375E-3</v>
      </c>
      <c r="C83" s="12">
        <f>_xlfn.VAR.P(B$3:B83)</f>
        <v>4.4613286825899147E-5</v>
      </c>
      <c r="D83" s="25">
        <f>'Stock Data'!B82/'Stock Data'!B81-1</f>
        <v>3.0968292516564633E-2</v>
      </c>
      <c r="E83" s="28">
        <f>_xlfn.COVARIANCE.P(D$4:D83,B$4:B83)</f>
        <v>5.161489050820406E-5</v>
      </c>
      <c r="F83" s="21">
        <f>E83/C83</f>
        <v>1.1569398755493689</v>
      </c>
    </row>
    <row r="84" spans="1:6" x14ac:dyDescent="0.35">
      <c r="A84" s="23">
        <v>41394</v>
      </c>
      <c r="B84" s="27">
        <f>'Stock Data'!E83/'Stock Data'!E82-1</f>
        <v>2.4848997165389797E-3</v>
      </c>
      <c r="C84" s="12">
        <f>_xlfn.VAR.P(B$3:B84)</f>
        <v>4.4085999075906337E-5</v>
      </c>
      <c r="D84" s="25">
        <f>'Stock Data'!B83/'Stock Data'!B82-1</f>
        <v>2.9433735518296311E-2</v>
      </c>
      <c r="E84" s="28">
        <f>_xlfn.COVARIANCE.P(D$4:D84,B$4:B84)</f>
        <v>5.1521636567029879E-5</v>
      </c>
      <c r="F84" s="21">
        <f>E84/C84</f>
        <v>1.1686621069496694</v>
      </c>
    </row>
    <row r="85" spans="1:6" x14ac:dyDescent="0.35">
      <c r="A85" s="23">
        <v>41395</v>
      </c>
      <c r="B85" s="27">
        <f>'Stock Data'!E84/'Stock Data'!E83-1</f>
        <v>-9.3078835372633062E-3</v>
      </c>
      <c r="C85" s="12">
        <f>_xlfn.VAR.P(B$3:B85)</f>
        <v>4.4856781747009912E-5</v>
      </c>
      <c r="D85" s="25">
        <f>'Stock Data'!B84/'Stock Data'!B83-1</f>
        <v>-7.8821574011954665E-3</v>
      </c>
      <c r="E85" s="28">
        <f>_xlfn.COVARIANCE.P(D$4:D85,B$4:B85)</f>
        <v>5.1593022116618587E-5</v>
      </c>
      <c r="F85" s="21">
        <f>E85/C85</f>
        <v>1.1501721725736087</v>
      </c>
    </row>
    <row r="86" spans="1:6" x14ac:dyDescent="0.35">
      <c r="A86" s="23">
        <v>41396</v>
      </c>
      <c r="B86" s="27">
        <f>'Stock Data'!E85/'Stock Data'!E84-1</f>
        <v>9.4079834845461896E-3</v>
      </c>
      <c r="C86" s="12">
        <f>_xlfn.VAR.P(B$3:B86)</f>
        <v>4.5160445891125578E-5</v>
      </c>
      <c r="D86" s="25">
        <f>'Stock Data'!B85/'Stock Data'!B84-1</f>
        <v>1.4182084889519775E-2</v>
      </c>
      <c r="E86" s="28">
        <f>_xlfn.COVARIANCE.P(D$4:D86,B$4:B86)</f>
        <v>5.263123761396578E-5</v>
      </c>
      <c r="F86" s="21">
        <f>E86/C86</f>
        <v>1.1654277670519697</v>
      </c>
    </row>
    <row r="87" spans="1:6" x14ac:dyDescent="0.35">
      <c r="A87" s="23">
        <v>41397</v>
      </c>
      <c r="B87" s="27">
        <f>'Stock Data'!E86/'Stock Data'!E85-1</f>
        <v>1.053466681575288E-2</v>
      </c>
      <c r="C87" s="12">
        <f>_xlfn.VAR.P(B$3:B87)</f>
        <v>4.5672478233275144E-5</v>
      </c>
      <c r="D87" s="25">
        <f>'Stock Data'!B86/'Stock Data'!B85-1</f>
        <v>1.0010764422542007E-2</v>
      </c>
      <c r="E87" s="28">
        <f>_xlfn.COVARIANCE.P(D$4:D87,B$4:B87)</f>
        <v>5.3358992318987804E-5</v>
      </c>
      <c r="F87" s="21">
        <f>E87/C87</f>
        <v>1.1682964091953427</v>
      </c>
    </row>
    <row r="88" spans="1:6" x14ac:dyDescent="0.35">
      <c r="A88" s="23">
        <v>41400</v>
      </c>
      <c r="B88" s="27">
        <f>'Stock Data'!E87/'Stock Data'!E86-1</f>
        <v>1.907778592967091E-3</v>
      </c>
      <c r="C88" s="12">
        <f>_xlfn.VAR.P(B$3:B88)</f>
        <v>4.5140966385372771E-5</v>
      </c>
      <c r="D88" s="25">
        <f>'Stock Data'!B87/'Stock Data'!B86-1</f>
        <v>2.3845513424136877E-2</v>
      </c>
      <c r="E88" s="28">
        <f>_xlfn.COVARIANCE.P(D$4:D88,B$4:B88)</f>
        <v>5.2943950025279058E-5</v>
      </c>
      <c r="F88" s="21">
        <f>E88/C88</f>
        <v>1.1728581433833618</v>
      </c>
    </row>
    <row r="89" spans="1:6" x14ac:dyDescent="0.35">
      <c r="A89" s="23">
        <v>41401</v>
      </c>
      <c r="B89" s="27">
        <f>'Stock Data'!E88/'Stock Data'!E87-1</f>
        <v>5.2302695517774112E-3</v>
      </c>
      <c r="C89" s="12">
        <f>_xlfn.VAR.P(B$3:B89)</f>
        <v>4.4801906646707716E-5</v>
      </c>
      <c r="D89" s="25">
        <f>'Stock Data'!B88/'Stock Data'!B87-1</f>
        <v>-4.4494886116311916E-3</v>
      </c>
      <c r="E89" s="28">
        <f>_xlfn.COVARIANCE.P(D$4:D89,B$4:B89)</f>
        <v>5.2202543115803212E-5</v>
      </c>
      <c r="F89" s="21">
        <f>E89/C89</f>
        <v>1.1651857481748342</v>
      </c>
    </row>
    <row r="90" spans="1:6" x14ac:dyDescent="0.35">
      <c r="A90" s="23">
        <v>41402</v>
      </c>
      <c r="B90" s="27">
        <f>'Stock Data'!E89/'Stock Data'!E88-1</f>
        <v>4.1390810114789733E-3</v>
      </c>
      <c r="C90" s="12">
        <f>_xlfn.VAR.P(B$3:B90)</f>
        <v>4.4381395729082283E-5</v>
      </c>
      <c r="D90" s="25">
        <f>'Stock Data'!B89/'Stock Data'!B88-1</f>
        <v>1.1293580840126438E-2</v>
      </c>
      <c r="E90" s="28">
        <f>_xlfn.COVARIANCE.P(D$4:D90,B$4:B90)</f>
        <v>5.2030127008563085E-5</v>
      </c>
      <c r="F90" s="21">
        <f>E90/C90</f>
        <v>1.1723409359672015</v>
      </c>
    </row>
    <row r="91" spans="1:6" x14ac:dyDescent="0.35">
      <c r="A91" s="23">
        <v>41403</v>
      </c>
      <c r="B91" s="27">
        <f>'Stock Data'!E90/'Stock Data'!E89-1</f>
        <v>-3.6871036250232248E-3</v>
      </c>
      <c r="C91" s="12">
        <f>_xlfn.VAR.P(B$3:B91)</f>
        <v>4.4155245251787167E-5</v>
      </c>
      <c r="D91" s="25">
        <f>'Stock Data'!B90/'Stock Data'!B89-1</f>
        <v>-8.7241733994724013E-3</v>
      </c>
      <c r="E91" s="28">
        <f>_xlfn.COVARIANCE.P(D$4:D91,B$4:B91)</f>
        <v>5.1836617835055336E-5</v>
      </c>
      <c r="F91" s="21">
        <f>E91/C91</f>
        <v>1.1739628562692055</v>
      </c>
    </row>
    <row r="92" spans="1:6" x14ac:dyDescent="0.35">
      <c r="A92" s="23">
        <v>41404</v>
      </c>
      <c r="B92" s="27">
        <f>'Stock Data'!E91/'Stock Data'!E90-1</f>
        <v>4.3216551665963276E-3</v>
      </c>
      <c r="C92" s="12">
        <f>_xlfn.VAR.P(B$3:B92)</f>
        <v>4.3765141205539081E-5</v>
      </c>
      <c r="D92" s="25">
        <f>'Stock Data'!B91/'Stock Data'!B90-1</f>
        <v>-8.3192732094302668E-3</v>
      </c>
      <c r="E92" s="28">
        <f>_xlfn.COVARIANCE.P(D$4:D92,B$4:B92)</f>
        <v>5.1026675559787468E-5</v>
      </c>
      <c r="F92" s="21">
        <f>E92/C92</f>
        <v>1.1659205055490451</v>
      </c>
    </row>
    <row r="93" spans="1:6" x14ac:dyDescent="0.35">
      <c r="A93" s="23">
        <v>41407</v>
      </c>
      <c r="B93" s="27">
        <f>'Stock Data'!E92/'Stock Data'!E91-1</f>
        <v>4.2889760728082038E-5</v>
      </c>
      <c r="C93" s="12">
        <f>_xlfn.VAR.P(B$3:B93)</f>
        <v>4.3295330471086516E-5</v>
      </c>
      <c r="D93" s="25">
        <f>'Stock Data'!B92/'Stock Data'!B91-1</f>
        <v>3.907598075115537E-3</v>
      </c>
      <c r="E93" s="28">
        <f>_xlfn.COVARIANCE.P(D$4:D93,B$4:B93)</f>
        <v>5.0383408895201276E-5</v>
      </c>
      <c r="F93" s="21">
        <f>E93/C93</f>
        <v>1.1637146164953822</v>
      </c>
    </row>
    <row r="94" spans="1:6" x14ac:dyDescent="0.35">
      <c r="A94" s="23">
        <v>41408</v>
      </c>
      <c r="B94" s="27">
        <f>'Stock Data'!E93/'Stock Data'!E92-1</f>
        <v>1.0142153300132239E-2</v>
      </c>
      <c r="C94" s="12">
        <f>_xlfn.VAR.P(B$3:B94)</f>
        <v>4.3678227903034597E-5</v>
      </c>
      <c r="D94" s="25">
        <f>'Stock Data'!B93/'Stock Data'!B92-1</f>
        <v>-2.3925677594378025E-2</v>
      </c>
      <c r="E94" s="28">
        <f>_xlfn.COVARIANCE.P(D$4:D94,B$4:B94)</f>
        <v>4.7682833728687409E-5</v>
      </c>
      <c r="F94" s="21">
        <f>E94/C94</f>
        <v>1.0916842559305064</v>
      </c>
    </row>
    <row r="95" spans="1:6" x14ac:dyDescent="0.35">
      <c r="A95" s="23">
        <v>41409</v>
      </c>
      <c r="B95" s="27">
        <f>'Stock Data'!E94/'Stock Data'!E93-1</f>
        <v>5.1141359803923425E-3</v>
      </c>
      <c r="C95" s="12">
        <f>_xlfn.VAR.P(B$3:B95)</f>
        <v>4.3355698813806776E-5</v>
      </c>
      <c r="D95" s="25">
        <f>'Stock Data'!B94/'Stock Data'!B93-1</f>
        <v>-3.3817109209572926E-2</v>
      </c>
      <c r="E95" s="28">
        <f>_xlfn.COVARIANCE.P(D$4:D95,B$4:B95)</f>
        <v>4.587514458775906E-5</v>
      </c>
      <c r="F95" s="21">
        <f>E95/C95</f>
        <v>1.0581110636636759</v>
      </c>
    </row>
    <row r="96" spans="1:6" x14ac:dyDescent="0.35">
      <c r="A96" s="23">
        <v>41410</v>
      </c>
      <c r="B96" s="27">
        <f>'Stock Data'!E95/'Stock Data'!E94-1</f>
        <v>-5.0097408063261017E-3</v>
      </c>
      <c r="C96" s="12">
        <f>_xlfn.VAR.P(B$3:B96)</f>
        <v>4.3325457762516196E-5</v>
      </c>
      <c r="D96" s="25">
        <f>'Stock Data'!B95/'Stock Data'!B94-1</f>
        <v>1.3361431590028561E-2</v>
      </c>
      <c r="E96" s="28">
        <f>_xlfn.COVARIANCE.P(D$4:D96,B$4:B96)</f>
        <v>4.4315883250549094E-5</v>
      </c>
      <c r="F96" s="21">
        <f>E96/C96</f>
        <v>1.0228601274904423</v>
      </c>
    </row>
    <row r="97" spans="1:6" x14ac:dyDescent="0.35">
      <c r="A97" s="23">
        <v>41411</v>
      </c>
      <c r="B97" s="27">
        <f>'Stock Data'!E96/'Stock Data'!E95-1</f>
        <v>1.0300096517175561E-2</v>
      </c>
      <c r="C97" s="12">
        <f>_xlfn.VAR.P(B$3:B97)</f>
        <v>4.3712694541091968E-5</v>
      </c>
      <c r="D97" s="25">
        <f>'Stock Data'!B96/'Stock Data'!B95-1</f>
        <v>-3.0375517065867053E-3</v>
      </c>
      <c r="E97" s="28">
        <f>_xlfn.COVARIANCE.P(D$4:D97,B$4:B97)</f>
        <v>4.3758129492911528E-5</v>
      </c>
      <c r="F97" s="21">
        <f>E97/C97</f>
        <v>1.0010393994764346</v>
      </c>
    </row>
    <row r="98" spans="1:6" x14ac:dyDescent="0.35">
      <c r="A98" s="23">
        <v>41414</v>
      </c>
      <c r="B98" s="27">
        <f>'Stock Data'!E97/'Stock Data'!E96-1</f>
        <v>-7.0761814036890414E-4</v>
      </c>
      <c r="C98" s="12">
        <f>_xlfn.VAR.P(B$3:B98)</f>
        <v>4.3299655906902454E-5</v>
      </c>
      <c r="D98" s="25">
        <f>'Stock Data'!B97/'Stock Data'!B96-1</f>
        <v>2.2319287081146832E-2</v>
      </c>
      <c r="E98" s="28">
        <f>_xlfn.COVARIANCE.P(D$4:D98,B$4:B98)</f>
        <v>4.2755939562628362E-5</v>
      </c>
      <c r="F98" s="21">
        <f>E98/C98</f>
        <v>0.98744294076047345</v>
      </c>
    </row>
    <row r="99" spans="1:6" x14ac:dyDescent="0.35">
      <c r="A99" s="23">
        <v>41415</v>
      </c>
      <c r="B99" s="27">
        <f>'Stock Data'!E98/'Stock Data'!E97-1</f>
        <v>1.7223862189816863E-3</v>
      </c>
      <c r="C99" s="12">
        <f>_xlfn.VAR.P(B$3:B99)</f>
        <v>4.28497131828658E-5</v>
      </c>
      <c r="D99" s="25">
        <f>'Stock Data'!B98/'Stock Data'!B97-1</f>
        <v>-7.3827382504563221E-3</v>
      </c>
      <c r="E99" s="28">
        <f>_xlfn.COVARIANCE.P(D$4:D99,B$4:B99)</f>
        <v>4.229206257732398E-5</v>
      </c>
      <c r="F99" s="21">
        <f>E99/C99</f>
        <v>0.98698589642451084</v>
      </c>
    </row>
    <row r="100" spans="1:6" x14ac:dyDescent="0.35">
      <c r="A100" s="23">
        <v>41416</v>
      </c>
      <c r="B100" s="27">
        <f>'Stock Data'!E99/'Stock Data'!E98-1</f>
        <v>-8.2736572399864095E-3</v>
      </c>
      <c r="C100" s="12">
        <f>_xlfn.VAR.P(B$3:B100)</f>
        <v>4.3362717791100486E-5</v>
      </c>
      <c r="D100" s="25">
        <f>'Stock Data'!B99/'Stock Data'!B98-1</f>
        <v>3.8438830526752454E-3</v>
      </c>
      <c r="E100" s="28">
        <f>_xlfn.COVARIANCE.P(D$4:D100,B$4:B100)</f>
        <v>4.1285820520502747E-5</v>
      </c>
      <c r="F100" s="21">
        <f>E100/C100</f>
        <v>0.95210407980876166</v>
      </c>
    </row>
    <row r="101" spans="1:6" x14ac:dyDescent="0.35">
      <c r="A101" s="23">
        <v>41417</v>
      </c>
      <c r="B101" s="27">
        <f>'Stock Data'!E100/'Stock Data'!E99-1</f>
        <v>-2.9238324645374236E-3</v>
      </c>
      <c r="C101" s="12">
        <f>_xlfn.VAR.P(B$3:B101)</f>
        <v>4.3100438671754877E-5</v>
      </c>
      <c r="D101" s="25">
        <f>'Stock Data'!B100/'Stock Data'!B99-1</f>
        <v>1.7898635793678341E-3</v>
      </c>
      <c r="E101" s="28">
        <f>_xlfn.COVARIANCE.P(D$4:D101,B$4:B101)</f>
        <v>4.0708223909151505E-5</v>
      </c>
      <c r="F101" s="21">
        <f>E101/C101</f>
        <v>0.94449674211387857</v>
      </c>
    </row>
    <row r="102" spans="1:6" x14ac:dyDescent="0.35">
      <c r="A102" s="23">
        <v>41418</v>
      </c>
      <c r="B102" s="27">
        <f>'Stock Data'!E101/'Stock Data'!E100-1</f>
        <v>-5.5136533222233108E-4</v>
      </c>
      <c r="C102" s="12">
        <f>_xlfn.VAR.P(B$3:B102)</f>
        <v>4.2697778383260226E-5</v>
      </c>
      <c r="D102" s="25">
        <f>'Stock Data'!B101/'Stock Data'!B100-1</f>
        <v>6.807746794048164E-3</v>
      </c>
      <c r="E102" s="28">
        <f>_xlfn.COVARIANCE.P(D$4:D102,B$4:B102)</f>
        <v>4.0140722926449144E-5</v>
      </c>
      <c r="F102" s="21">
        <f>E102/C102</f>
        <v>0.94011268141731741</v>
      </c>
    </row>
    <row r="103" spans="1:6" x14ac:dyDescent="0.35">
      <c r="A103" s="23">
        <v>41422</v>
      </c>
      <c r="B103" s="27">
        <f>'Stock Data'!E102/'Stock Data'!E101-1</f>
        <v>6.3409815423032256E-3</v>
      </c>
      <c r="C103" s="12">
        <f>_xlfn.VAR.P(B$3:B103)</f>
        <v>4.2528528953595134E-5</v>
      </c>
      <c r="D103" s="25">
        <f>'Stock Data'!B102/'Stock Data'!B101-1</f>
        <v>-8.3341394605942476E-3</v>
      </c>
      <c r="E103" s="28">
        <f>_xlfn.COVARIANCE.P(D$4:D103,B$4:B103)</f>
        <v>3.9406707633011597E-5</v>
      </c>
      <c r="F103" s="21">
        <f>E103/C103</f>
        <v>0.92659465546081077</v>
      </c>
    </row>
    <row r="104" spans="1:6" x14ac:dyDescent="0.35">
      <c r="A104" s="23">
        <v>41423</v>
      </c>
      <c r="B104" s="27">
        <f>'Stock Data'!E103/'Stock Data'!E102-1</f>
        <v>-7.0479823525468888E-3</v>
      </c>
      <c r="C104" s="12">
        <f>_xlfn.VAR.P(B$3:B104)</f>
        <v>4.2788931766420176E-5</v>
      </c>
      <c r="D104" s="25">
        <f>'Stock Data'!B103/'Stock Data'!B102-1</f>
        <v>7.9512648724933133E-3</v>
      </c>
      <c r="E104" s="28">
        <f>_xlfn.COVARIANCE.P(D$4:D104,B$4:B104)</f>
        <v>3.8218277634787155E-5</v>
      </c>
      <c r="F104" s="21">
        <f>E104/C104</f>
        <v>0.89318139194070811</v>
      </c>
    </row>
    <row r="105" spans="1:6" x14ac:dyDescent="0.35">
      <c r="A105" s="23">
        <v>41424</v>
      </c>
      <c r="B105" s="27">
        <f>'Stock Data'!E104/'Stock Data'!E103-1</f>
        <v>3.6703444969878873E-3</v>
      </c>
      <c r="C105" s="12">
        <f>_xlfn.VAR.P(B$3:B105)</f>
        <v>4.2428331339874233E-5</v>
      </c>
      <c r="D105" s="25">
        <f>'Stock Data'!B104/'Stock Data'!B103-1</f>
        <v>1.4900575523383752E-2</v>
      </c>
      <c r="E105" s="28">
        <f>_xlfn.COVARIANCE.P(D$4:D105,B$4:B105)</f>
        <v>3.8240985128596021E-5</v>
      </c>
      <c r="F105" s="21">
        <f>E105/C105</f>
        <v>0.90130777998938327</v>
      </c>
    </row>
    <row r="106" spans="1:6" x14ac:dyDescent="0.35">
      <c r="A106" s="23">
        <v>41425</v>
      </c>
      <c r="B106" s="27">
        <f>'Stock Data'!E105/'Stock Data'!E104-1</f>
        <v>-1.430724156258345E-2</v>
      </c>
      <c r="C106" s="12">
        <f>_xlfn.VAR.P(B$3:B106)</f>
        <v>4.4337794855759587E-5</v>
      </c>
      <c r="D106" s="25">
        <f>'Stock Data'!B105/'Stock Data'!B104-1</f>
        <v>-4.0966295155318022E-3</v>
      </c>
      <c r="E106" s="28">
        <f>_xlfn.COVARIANCE.P(D$4:D106,B$4:B106)</f>
        <v>3.8249318779010485E-5</v>
      </c>
      <c r="F106" s="21">
        <f>E106/C106</f>
        <v>0.86267977249305638</v>
      </c>
    </row>
    <row r="107" spans="1:6" x14ac:dyDescent="0.35">
      <c r="A107" s="23">
        <v>41428</v>
      </c>
      <c r="B107" s="27">
        <f>'Stock Data'!E106/'Stock Data'!E105-1</f>
        <v>5.935988606007081E-3</v>
      </c>
      <c r="C107" s="12">
        <f>_xlfn.VAR.P(B$3:B107)</f>
        <v>4.4135983007526537E-5</v>
      </c>
      <c r="D107" s="25">
        <f>'Stock Data'!B106/'Stock Data'!B105-1</f>
        <v>2.2012665156820876E-3</v>
      </c>
      <c r="E107" s="28">
        <f>_xlfn.COVARIANCE.P(D$4:D107,B$4:B107)</f>
        <v>3.8056394219135285E-5</v>
      </c>
      <c r="F107" s="21">
        <f>E107/C107</f>
        <v>0.86225323706159451</v>
      </c>
    </row>
    <row r="108" spans="1:6" x14ac:dyDescent="0.35">
      <c r="A108" s="23">
        <v>41429</v>
      </c>
      <c r="B108" s="27">
        <f>'Stock Data'!E107/'Stock Data'!E106-1</f>
        <v>-5.5108074502410176E-3</v>
      </c>
      <c r="C108" s="12">
        <f>_xlfn.VAR.P(B$3:B108)</f>
        <v>4.4131287404968072E-5</v>
      </c>
      <c r="D108" s="25">
        <f>'Stock Data'!B107/'Stock Data'!B106-1</f>
        <v>-3.1284406962287514E-3</v>
      </c>
      <c r="E108" s="28">
        <f>_xlfn.COVARIANCE.P(D$4:D108,B$4:B108)</f>
        <v>3.7793165293666106E-5</v>
      </c>
      <c r="F108" s="21">
        <f>E108/C108</f>
        <v>0.85638030331767634</v>
      </c>
    </row>
    <row r="109" spans="1:6" x14ac:dyDescent="0.35">
      <c r="A109" s="23">
        <v>41430</v>
      </c>
      <c r="B109" s="27">
        <f>'Stock Data'!E108/'Stock Data'!E107-1</f>
        <v>-1.3779733067158628E-2</v>
      </c>
      <c r="C109" s="12">
        <f>_xlfn.VAR.P(B$3:B109)</f>
        <v>4.5773973252580677E-5</v>
      </c>
      <c r="D109" s="25">
        <f>'Stock Data'!B108/'Stock Data'!B107-1</f>
        <v>-9.3478597597981272E-3</v>
      </c>
      <c r="E109" s="28">
        <f>_xlfn.COVARIANCE.P(D$4:D109,B$4:B109)</f>
        <v>3.8517035296245917E-5</v>
      </c>
      <c r="F109" s="21">
        <f>E109/C109</f>
        <v>0.84146148038556778</v>
      </c>
    </row>
    <row r="110" spans="1:6" x14ac:dyDescent="0.35">
      <c r="A110" s="23">
        <v>41431</v>
      </c>
      <c r="B110" s="27">
        <f>'Stock Data'!E109/'Stock Data'!E108-1</f>
        <v>8.4902944845750561E-3</v>
      </c>
      <c r="C110" s="12">
        <f>_xlfn.VAR.P(B$3:B110)</f>
        <v>4.5876227733953981E-5</v>
      </c>
      <c r="D110" s="25">
        <f>'Stock Data'!B109/'Stock Data'!B108-1</f>
        <v>-1.4939962489855629E-2</v>
      </c>
      <c r="E110" s="28">
        <f>_xlfn.COVARIANCE.P(D$4:D110,B$4:B110)</f>
        <v>3.72248389433863E-5</v>
      </c>
      <c r="F110" s="21">
        <f>E110/C110</f>
        <v>0.81141891524431942</v>
      </c>
    </row>
    <row r="111" spans="1:6" x14ac:dyDescent="0.35">
      <c r="A111" s="23">
        <v>41432</v>
      </c>
      <c r="B111" s="27">
        <f>'Stock Data'!E110/'Stock Data'!E109-1</f>
        <v>1.2831541048059281E-2</v>
      </c>
      <c r="C111" s="12">
        <f>_xlfn.VAR.P(B$3:B111)</f>
        <v>4.6736775518745082E-5</v>
      </c>
      <c r="D111" s="25">
        <f>'Stock Data'!B110/'Stock Data'!B109-1</f>
        <v>7.6405141317754666E-3</v>
      </c>
      <c r="E111" s="28">
        <f>_xlfn.COVARIANCE.P(D$4:D111,B$4:B111)</f>
        <v>3.790059805446563E-5</v>
      </c>
      <c r="F111" s="21">
        <f>E111/C111</f>
        <v>0.81093737498566931</v>
      </c>
    </row>
    <row r="112" spans="1:6" x14ac:dyDescent="0.35">
      <c r="A112" s="23">
        <v>41435</v>
      </c>
      <c r="B112" s="27">
        <f>'Stock Data'!E111/'Stock Data'!E110-1</f>
        <v>-3.4681327402430462E-4</v>
      </c>
      <c r="C112" s="12">
        <f>_xlfn.VAR.P(B$3:B112)</f>
        <v>4.6327137035485043E-5</v>
      </c>
      <c r="D112" s="25">
        <f>'Stock Data'!B111/'Stock Data'!B110-1</f>
        <v>-6.6092115217265546E-3</v>
      </c>
      <c r="E112" s="28">
        <f>_xlfn.COVARIANCE.P(D$4:D112,B$4:B112)</f>
        <v>3.7618035966872667E-5</v>
      </c>
      <c r="F112" s="21">
        <f>E112/C112</f>
        <v>0.81200864922989968</v>
      </c>
    </row>
    <row r="113" spans="1:6" x14ac:dyDescent="0.35">
      <c r="A113" s="23">
        <v>41436</v>
      </c>
      <c r="B113" s="27">
        <f>'Stock Data'!E112/'Stock Data'!E111-1</f>
        <v>-1.0153367340685282E-2</v>
      </c>
      <c r="C113" s="12">
        <f>_xlfn.VAR.P(B$3:B113)</f>
        <v>4.7044929639673908E-5</v>
      </c>
      <c r="D113" s="25">
        <f>'Stock Data'!B112/'Stock Data'!B111-1</f>
        <v>-2.9393398045698405E-3</v>
      </c>
      <c r="E113" s="28">
        <f>_xlfn.COVARIANCE.P(D$4:D113,B$4:B113)</f>
        <v>3.7400045681738551E-5</v>
      </c>
      <c r="F113" s="21">
        <f>E113/C113</f>
        <v>0.79498568641068523</v>
      </c>
    </row>
    <row r="114" spans="1:6" x14ac:dyDescent="0.35">
      <c r="A114" s="23">
        <v>41437</v>
      </c>
      <c r="B114" s="27">
        <f>'Stock Data'!E113/'Stock Data'!E112-1</f>
        <v>-8.3695552988705124E-3</v>
      </c>
      <c r="C114" s="12">
        <f>_xlfn.VAR.P(B$3:B114)</f>
        <v>4.7402972794238336E-5</v>
      </c>
      <c r="D114" s="25">
        <f>'Stock Data'!B113/'Stock Data'!B112-1</f>
        <v>-1.2362827556643974E-2</v>
      </c>
      <c r="E114" s="28">
        <f>_xlfn.COVARIANCE.P(D$4:D114,B$4:B114)</f>
        <v>3.7951774258246021E-5</v>
      </c>
      <c r="F114" s="21">
        <f>E114/C114</f>
        <v>0.80062013036572521</v>
      </c>
    </row>
    <row r="115" spans="1:6" x14ac:dyDescent="0.35">
      <c r="A115" s="23">
        <v>41438</v>
      </c>
      <c r="B115" s="27">
        <f>'Stock Data'!E114/'Stock Data'!E113-1</f>
        <v>1.4784290864184202E-2</v>
      </c>
      <c r="C115" s="12">
        <f>_xlfn.VAR.P(B$3:B115)</f>
        <v>4.8684480714658818E-5</v>
      </c>
      <c r="D115" s="25">
        <f>'Stock Data'!B114/'Stock Data'!B113-1</f>
        <v>8.7229027953223959E-3</v>
      </c>
      <c r="E115" s="28">
        <f>_xlfn.COVARIANCE.P(D$4:D115,B$4:B115)</f>
        <v>3.8908080023256733E-5</v>
      </c>
      <c r="F115" s="21">
        <f>E115/C115</f>
        <v>0.79918855972395275</v>
      </c>
    </row>
    <row r="116" spans="1:6" x14ac:dyDescent="0.35">
      <c r="A116" s="23">
        <v>41439</v>
      </c>
      <c r="B116" s="27">
        <f>'Stock Data'!E115/'Stock Data'!E114-1</f>
        <v>-5.8850161873152951E-3</v>
      </c>
      <c r="C116" s="12">
        <f>_xlfn.VAR.P(B$3:B116)</f>
        <v>4.8672857627925021E-5</v>
      </c>
      <c r="D116" s="25">
        <f>'Stock Data'!B115/'Stock Data'!B114-1</f>
        <v>-1.3556173943526595E-2</v>
      </c>
      <c r="E116" s="28">
        <f>_xlfn.COVARIANCE.P(D$4:D116,B$4:B116)</f>
        <v>3.9281000864677577E-5</v>
      </c>
      <c r="F116" s="21">
        <f>E116/C116</f>
        <v>0.80704118843724792</v>
      </c>
    </row>
    <row r="117" spans="1:6" x14ac:dyDescent="0.35">
      <c r="A117" s="23">
        <v>41442</v>
      </c>
      <c r="B117" s="27">
        <f>'Stock Data'!E116/'Stock Data'!E115-1</f>
        <v>7.5673646833507302E-3</v>
      </c>
      <c r="C117" s="12">
        <f>_xlfn.VAR.P(B$3:B117)</f>
        <v>4.8624683541101752E-5</v>
      </c>
      <c r="D117" s="25">
        <f>'Stock Data'!B116/'Stock Data'!B115-1</f>
        <v>4.5344456660656451E-3</v>
      </c>
      <c r="E117" s="28">
        <f>_xlfn.COVARIANCE.P(D$4:D117,B$4:B117)</f>
        <v>3.9301834721592541E-5</v>
      </c>
      <c r="F117" s="21">
        <f>E117/C117</f>
        <v>0.80826921348231007</v>
      </c>
    </row>
    <row r="118" spans="1:6" x14ac:dyDescent="0.35">
      <c r="A118" s="23">
        <v>41443</v>
      </c>
      <c r="B118" s="27">
        <f>'Stock Data'!E117/'Stock Data'!E116-1</f>
        <v>7.7911580535829916E-3</v>
      </c>
      <c r="C118" s="12">
        <f>_xlfn.VAR.P(B$3:B118)</f>
        <v>4.8596490533447297E-5</v>
      </c>
      <c r="D118" s="25">
        <f>'Stock Data'!B117/'Stock Data'!B116-1</f>
        <v>-5.3248117469950618E-4</v>
      </c>
      <c r="E118" s="28">
        <f>_xlfn.COVARIANCE.P(D$4:D118,B$4:B118)</f>
        <v>3.903265667450024E-5</v>
      </c>
      <c r="F118" s="21">
        <f>E118/C118</f>
        <v>0.80319908384403604</v>
      </c>
    </row>
    <row r="119" spans="1:6" x14ac:dyDescent="0.35">
      <c r="A119" s="23">
        <v>41444</v>
      </c>
      <c r="B119" s="27">
        <f>'Stock Data'!E118/'Stock Data'!E117-1</f>
        <v>-1.3851474553830623E-2</v>
      </c>
      <c r="C119" s="12">
        <f>_xlfn.VAR.P(B$3:B119)</f>
        <v>5.0083945170413454E-5</v>
      </c>
      <c r="D119" s="25">
        <f>'Stock Data'!B118/'Stock Data'!B117-1</f>
        <v>-2.0311813068884632E-2</v>
      </c>
      <c r="E119" s="28">
        <f>_xlfn.COVARIANCE.P(D$4:D119,B$4:B119)</f>
        <v>4.106340647876844E-5</v>
      </c>
      <c r="F119" s="21">
        <f>E119/C119</f>
        <v>0.81989161075565986</v>
      </c>
    </row>
    <row r="120" spans="1:6" x14ac:dyDescent="0.35">
      <c r="A120" s="23">
        <v>41445</v>
      </c>
      <c r="B120" s="27">
        <f>'Stock Data'!E119/'Stock Data'!E118-1</f>
        <v>-2.5010351365277073E-2</v>
      </c>
      <c r="C120" s="12">
        <f>_xlfn.VAR.P(B$3:B120)</f>
        <v>5.536906153061298E-5</v>
      </c>
      <c r="D120" s="25">
        <f>'Stock Data'!B119/'Stock Data'!B118-1</f>
        <v>-1.4562598756679535E-2</v>
      </c>
      <c r="E120" s="28">
        <f>_xlfn.COVARIANCE.P(D$4:D120,B$4:B120)</f>
        <v>4.349289056791589E-5</v>
      </c>
      <c r="F120" s="21">
        <f>E120/C120</f>
        <v>0.78550889911451949</v>
      </c>
    </row>
    <row r="121" spans="1:6" x14ac:dyDescent="0.35">
      <c r="A121" s="23">
        <v>41446</v>
      </c>
      <c r="B121" s="27">
        <f>'Stock Data'!E120/'Stock Data'!E119-1</f>
        <v>2.6697770150401201E-3</v>
      </c>
      <c r="C121" s="12">
        <f>_xlfn.VAR.P(B$3:B121)</f>
        <v>5.4931345986073904E-5</v>
      </c>
      <c r="D121" s="25">
        <f>'Stock Data'!B120/'Stock Data'!B119-1</f>
        <v>-8.0126653931632541E-3</v>
      </c>
      <c r="E121" s="28">
        <f>_xlfn.COVARIANCE.P(D$4:D121,B$4:B121)</f>
        <v>4.3027015950692156E-5</v>
      </c>
      <c r="F121" s="21">
        <f>E121/C121</f>
        <v>0.78328712283147561</v>
      </c>
    </row>
    <row r="122" spans="1:6" x14ac:dyDescent="0.35">
      <c r="A122" s="23">
        <v>41449</v>
      </c>
      <c r="B122" s="27">
        <f>'Stock Data'!E121/'Stock Data'!E120-1</f>
        <v>-1.2145015695615546E-2</v>
      </c>
      <c r="C122" s="12">
        <f>_xlfn.VAR.P(B$3:B122)</f>
        <v>5.585523092046826E-5</v>
      </c>
      <c r="D122" s="25">
        <f>'Stock Data'!B121/'Stock Data'!B120-1</f>
        <v>-2.6505463905794668E-2</v>
      </c>
      <c r="E122" s="28">
        <f>_xlfn.COVARIANCE.P(D$4:D122,B$4:B122)</f>
        <v>4.5289406461691236E-5</v>
      </c>
      <c r="F122" s="21">
        <f>E122/C122</f>
        <v>0.81083554244325651</v>
      </c>
    </row>
    <row r="123" spans="1:6" x14ac:dyDescent="0.35">
      <c r="A123" s="23">
        <v>41450</v>
      </c>
      <c r="B123" s="27">
        <f>'Stock Data'!E122/'Stock Data'!E121-1</f>
        <v>9.4972718171923987E-3</v>
      </c>
      <c r="C123" s="12">
        <f>_xlfn.VAR.P(B$3:B123)</f>
        <v>5.6037902678216204E-5</v>
      </c>
      <c r="D123" s="25">
        <f>'Stock Data'!B122/'Stock Data'!B121-1</f>
        <v>2.2340732596326518E-4</v>
      </c>
      <c r="E123" s="28">
        <f>_xlfn.COVARIANCE.P(D$4:D123,B$4:B123)</f>
        <v>4.5095924511255543E-5</v>
      </c>
      <c r="F123" s="21">
        <f>E123/C123</f>
        <v>0.8047396914586139</v>
      </c>
    </row>
    <row r="124" spans="1:6" x14ac:dyDescent="0.35">
      <c r="A124" s="23">
        <v>41451</v>
      </c>
      <c r="B124" s="27">
        <f>'Stock Data'!E123/'Stock Data'!E122-1</f>
        <v>9.5904867803981997E-3</v>
      </c>
      <c r="C124" s="12">
        <f>_xlfn.VAR.P(B$3:B124)</f>
        <v>5.6220421241482953E-5</v>
      </c>
      <c r="D124" s="25">
        <f>'Stock Data'!B123/'Stock Data'!B122-1</f>
        <v>-1.1325383487366003E-2</v>
      </c>
      <c r="E124" s="28">
        <f>_xlfn.COVARIANCE.P(D$4:D124,B$4:B124)</f>
        <v>4.4064416949881024E-5</v>
      </c>
      <c r="F124" s="21">
        <f>E124/C124</f>
        <v>0.78377955868760962</v>
      </c>
    </row>
    <row r="125" spans="1:6" x14ac:dyDescent="0.35">
      <c r="A125" s="23">
        <v>41452</v>
      </c>
      <c r="B125" s="27">
        <f>'Stock Data'!E124/'Stock Data'!E123-1</f>
        <v>6.1998309307298438E-3</v>
      </c>
      <c r="C125" s="12">
        <f>_xlfn.VAR.P(B$3:B125)</f>
        <v>5.5997661422055898E-5</v>
      </c>
      <c r="D125" s="25">
        <f>'Stock Data'!B124/'Stock Data'!B123-1</f>
        <v>-1.0777215413855346E-2</v>
      </c>
      <c r="E125" s="28">
        <f>_xlfn.COVARIANCE.P(D$4:D125,B$4:B125)</f>
        <v>4.333222150814406E-5</v>
      </c>
      <c r="F125" s="21">
        <f>E125/C125</f>
        <v>0.77382198484232989</v>
      </c>
    </row>
    <row r="126" spans="1:6" x14ac:dyDescent="0.35">
      <c r="A126" s="23">
        <v>41453</v>
      </c>
      <c r="B126" s="27">
        <f>'Stock Data'!E125/'Stock Data'!E124-1</f>
        <v>-4.289562490818577E-3</v>
      </c>
      <c r="C126" s="12">
        <f>_xlfn.VAR.P(B$3:B126)</f>
        <v>5.5753978570617218E-5</v>
      </c>
      <c r="D126" s="25">
        <f>'Stock Data'!B125/'Stock Data'!B124-1</f>
        <v>6.983891461541214E-3</v>
      </c>
      <c r="E126" s="28">
        <f>_xlfn.COVARIANCE.P(D$4:D126,B$4:B126)</f>
        <v>4.2591784518785614E-5</v>
      </c>
      <c r="F126" s="21">
        <f>E126/C126</f>
        <v>0.76392368061840554</v>
      </c>
    </row>
    <row r="127" spans="1:6" x14ac:dyDescent="0.35">
      <c r="A127" s="23">
        <v>41456</v>
      </c>
      <c r="B127" s="27">
        <f>'Stock Data'!E126/'Stock Data'!E125-1</f>
        <v>5.4037476923645134E-3</v>
      </c>
      <c r="C127" s="12">
        <f>_xlfn.VAR.P(B$3:B127)</f>
        <v>5.5474551105813258E-5</v>
      </c>
      <c r="D127" s="25">
        <f>'Stock Data'!B126/'Stock Data'!B125-1</f>
        <v>3.2002543540608608E-2</v>
      </c>
      <c r="E127" s="28">
        <f>_xlfn.COVARIANCE.P(D$4:D127,B$4:B127)</f>
        <v>4.3515369971945515E-5</v>
      </c>
      <c r="F127" s="21">
        <f>E127/C127</f>
        <v>0.78442040727726547</v>
      </c>
    </row>
    <row r="128" spans="1:6" x14ac:dyDescent="0.35">
      <c r="A128" s="23">
        <v>41457</v>
      </c>
      <c r="B128" s="27">
        <f>'Stock Data'!E127/'Stock Data'!E126-1</f>
        <v>-5.4490824618036449E-4</v>
      </c>
      <c r="C128" s="12">
        <f>_xlfn.VAR.P(B$3:B128)</f>
        <v>5.5045719500227354E-5</v>
      </c>
      <c r="D128" s="25">
        <f>'Stock Data'!B127/'Stock Data'!B126-1</f>
        <v>2.2652871496567917E-2</v>
      </c>
      <c r="E128" s="28">
        <f>_xlfn.COVARIANCE.P(D$4:D128,B$4:B128)</f>
        <v>4.2897938010795461E-5</v>
      </c>
      <c r="F128" s="21">
        <f>E128/C128</f>
        <v>0.77931469331812953</v>
      </c>
    </row>
    <row r="129" spans="1:6" x14ac:dyDescent="0.35">
      <c r="A129" s="23">
        <v>41458</v>
      </c>
      <c r="B129" s="27">
        <f>'Stock Data'!E128/'Stock Data'!E127-1</f>
        <v>8.2404715767370185E-4</v>
      </c>
      <c r="C129" s="12">
        <f>_xlfn.VAR.P(B$3:B129)</f>
        <v>5.4608849068031239E-5</v>
      </c>
      <c r="D129" s="25">
        <f>'Stock Data'!B128/'Stock Data'!B127-1</f>
        <v>5.5198013241246624E-3</v>
      </c>
      <c r="E129" s="28">
        <f>_xlfn.COVARIANCE.P(D$4:D129,B$4:B129)</f>
        <v>4.2557869806647721E-5</v>
      </c>
      <c r="F129" s="21">
        <f>E129/C129</f>
        <v>0.77932185960611422</v>
      </c>
    </row>
    <row r="130" spans="1:6" x14ac:dyDescent="0.35">
      <c r="A130" s="23">
        <v>41460</v>
      </c>
      <c r="B130" s="27">
        <f>'Stock Data'!E129/'Stock Data'!E128-1</f>
        <v>1.0201732472338909E-2</v>
      </c>
      <c r="C130" s="12">
        <f>_xlfn.VAR.P(B$3:B130)</f>
        <v>5.4866834236635765E-5</v>
      </c>
      <c r="D130" s="25">
        <f>'Stock Data'!B129/'Stock Data'!B128-1</f>
        <v>-8.0323460035859329E-3</v>
      </c>
      <c r="E130" s="28">
        <f>_xlfn.COVARIANCE.P(D$4:D130,B$4:B130)</f>
        <v>4.1766106198029347E-5</v>
      </c>
      <c r="F130" s="21">
        <f>E130/C130</f>
        <v>0.76122682817630505</v>
      </c>
    </row>
    <row r="131" spans="1:6" x14ac:dyDescent="0.35">
      <c r="A131" s="23">
        <v>41463</v>
      </c>
      <c r="B131" s="27">
        <f>'Stock Data'!E130/'Stock Data'!E129-1</f>
        <v>5.2515463182118971E-3</v>
      </c>
      <c r="C131" s="12">
        <f>_xlfn.VAR.P(B$3:B131)</f>
        <v>5.4585559026879861E-5</v>
      </c>
      <c r="D131" s="25">
        <f>'Stock Data'!B130/'Stock Data'!B129-1</f>
        <v>-5.6776409729575317E-3</v>
      </c>
      <c r="E131" s="28">
        <f>_xlfn.COVARIANCE.P(D$4:D131,B$4:B131)</f>
        <v>4.1310516183176954E-5</v>
      </c>
      <c r="F131" s="21">
        <f>E131/C131</f>
        <v>0.75680302482263107</v>
      </c>
    </row>
    <row r="132" spans="1:6" x14ac:dyDescent="0.35">
      <c r="A132" s="23">
        <v>41464</v>
      </c>
      <c r="B132" s="27">
        <f>'Stock Data'!E131/'Stock Data'!E130-1</f>
        <v>7.2296705082459667E-3</v>
      </c>
      <c r="C132" s="12">
        <f>_xlfn.VAR.P(B$3:B132)</f>
        <v>5.4468126303493855E-5</v>
      </c>
      <c r="D132" s="25">
        <f>'Stock Data'!B131/'Stock Data'!B130-1</f>
        <v>1.758815451768192E-2</v>
      </c>
      <c r="E132" s="28">
        <f>_xlfn.COVARIANCE.P(D$4:D132,B$4:B132)</f>
        <v>4.193443573722396E-5</v>
      </c>
      <c r="F132" s="21">
        <f>E132/C132</f>
        <v>0.76988944880474208</v>
      </c>
    </row>
    <row r="133" spans="1:6" x14ac:dyDescent="0.35">
      <c r="A133" s="23">
        <v>41465</v>
      </c>
      <c r="B133" s="27">
        <f>'Stock Data'!E132/'Stock Data'!E131-1</f>
        <v>1.8159255459360146E-4</v>
      </c>
      <c r="C133" s="12">
        <f>_xlfn.VAR.P(B$3:B133)</f>
        <v>5.4053935943894326E-5</v>
      </c>
      <c r="D133" s="25">
        <f>'Stock Data'!B132/'Stock Data'!B131-1</f>
        <v>-3.8355020561710029E-3</v>
      </c>
      <c r="E133" s="28">
        <f>_xlfn.COVARIANCE.P(D$4:D133,B$4:B133)</f>
        <v>4.1624594056356698E-5</v>
      </c>
      <c r="F133" s="21">
        <f>E133/C133</f>
        <v>0.77005667264565614</v>
      </c>
    </row>
    <row r="134" spans="1:6" x14ac:dyDescent="0.35">
      <c r="A134" s="23">
        <v>41466</v>
      </c>
      <c r="B134" s="27">
        <f>'Stock Data'!E133/'Stock Data'!E132-1</f>
        <v>1.3554250261869738E-2</v>
      </c>
      <c r="C134" s="12">
        <f>_xlfn.VAR.P(B$3:B134)</f>
        <v>5.484132640052057E-5</v>
      </c>
      <c r="D134" s="25">
        <f>'Stock Data'!B133/'Stock Data'!B132-1</f>
        <v>1.5591861010904706E-2</v>
      </c>
      <c r="E134" s="28">
        <f>_xlfn.COVARIANCE.P(D$4:D134,B$4:B134)</f>
        <v>4.2960046586840494E-5</v>
      </c>
      <c r="F134" s="21">
        <f>E134/C134</f>
        <v>0.78335170584846947</v>
      </c>
    </row>
    <row r="135" spans="1:6" x14ac:dyDescent="0.35">
      <c r="A135" s="23">
        <v>41467</v>
      </c>
      <c r="B135" s="27">
        <f>'Stock Data'!E134/'Stock Data'!E133-1</f>
        <v>3.0864831096168999E-3</v>
      </c>
      <c r="C135" s="12">
        <f>_xlfn.VAR.P(B$3:B135)</f>
        <v>5.4456610001388108E-5</v>
      </c>
      <c r="D135" s="25">
        <f>'Stock Data'!B134/'Stock Data'!B133-1</f>
        <v>-1.8254296236962508E-3</v>
      </c>
      <c r="E135" s="28">
        <f>_xlfn.COVARIANCE.P(D$4:D135,B$4:B135)</f>
        <v>4.2631392979186538E-5</v>
      </c>
      <c r="F135" s="21">
        <f>E135/C135</f>
        <v>0.78285065813130594</v>
      </c>
    </row>
    <row r="136" spans="1:6" x14ac:dyDescent="0.35">
      <c r="A136" s="23">
        <v>41470</v>
      </c>
      <c r="B136" s="27">
        <f>'Stock Data'!E135/'Stock Data'!E134-1</f>
        <v>1.3748796749877279E-3</v>
      </c>
      <c r="C136" s="12">
        <f>_xlfn.VAR.P(B$3:B136)</f>
        <v>5.4047812917651711E-5</v>
      </c>
      <c r="D136" s="25">
        <f>'Stock Data'!B135/'Stock Data'!B134-1</f>
        <v>2.1802651616682489E-3</v>
      </c>
      <c r="E136" s="28">
        <f>_xlfn.COVARIANCE.P(D$4:D136,B$4:B136)</f>
        <v>4.2319225570153708E-5</v>
      </c>
      <c r="F136" s="21">
        <f>E136/C136</f>
        <v>0.78299607857642817</v>
      </c>
    </row>
    <row r="137" spans="1:6" x14ac:dyDescent="0.35">
      <c r="A137" s="23">
        <v>41471</v>
      </c>
      <c r="B137" s="27">
        <f>'Stock Data'!E136/'Stock Data'!E135-1</f>
        <v>-3.7087607726598026E-3</v>
      </c>
      <c r="C137" s="12">
        <f>_xlfn.VAR.P(B$3:B137)</f>
        <v>5.3814451474992777E-5</v>
      </c>
      <c r="D137" s="25">
        <f>'Stock Data'!B136/'Stock Data'!B135-1</f>
        <v>6.4572634762158909E-3</v>
      </c>
      <c r="E137" s="28">
        <f>_xlfn.COVARIANCE.P(D$4:D137,B$4:B137)</f>
        <v>4.1717936857844958E-5</v>
      </c>
      <c r="F137" s="21">
        <f>E137/C137</f>
        <v>0.77521810061059548</v>
      </c>
    </row>
    <row r="138" spans="1:6" x14ac:dyDescent="0.35">
      <c r="A138" s="23">
        <v>41472</v>
      </c>
      <c r="B138" s="27">
        <f>'Stock Data'!E137/'Stock Data'!E136-1</f>
        <v>2.7740469690020753E-3</v>
      </c>
      <c r="C138" s="12">
        <f>_xlfn.VAR.P(B$3:B138)</f>
        <v>5.3437782599568317E-5</v>
      </c>
      <c r="D138" s="25">
        <f>'Stock Data'!B137/'Stock Data'!B136-1</f>
        <v>2.5575982934777919E-4</v>
      </c>
      <c r="E138" s="28">
        <f>_xlfn.COVARIANCE.P(D$4:D138,B$4:B138)</f>
        <v>4.1431579911293042E-5</v>
      </c>
      <c r="F138" s="21">
        <f>E138/C138</f>
        <v>0.77532371097351138</v>
      </c>
    </row>
    <row r="139" spans="1:6" x14ac:dyDescent="0.35">
      <c r="A139" s="23">
        <v>41473</v>
      </c>
      <c r="B139" s="27">
        <f>'Stock Data'!E138/'Stock Data'!E137-1</f>
        <v>5.0329647803148969E-3</v>
      </c>
      <c r="C139" s="12">
        <f>_xlfn.VAR.P(B$3:B139)</f>
        <v>5.3160138166097344E-5</v>
      </c>
      <c r="D139" s="25">
        <f>'Stock Data'!B138/'Stock Data'!B137-1</f>
        <v>3.3695242898610367E-3</v>
      </c>
      <c r="E139" s="28">
        <f>_xlfn.COVARIANCE.P(D$4:D139,B$4:B139)</f>
        <v>4.1268617734015814E-5</v>
      </c>
      <c r="F139" s="21">
        <f>E139/C139</f>
        <v>0.77630757100504877</v>
      </c>
    </row>
    <row r="140" spans="1:6" x14ac:dyDescent="0.35">
      <c r="A140" s="23">
        <v>41474</v>
      </c>
      <c r="B140" s="27">
        <f>'Stock Data'!E139/'Stock Data'!E138-1</f>
        <v>1.6100504969605023E-3</v>
      </c>
      <c r="C140" s="12">
        <f>_xlfn.VAR.P(B$3:B140)</f>
        <v>5.2774082866545711E-5</v>
      </c>
      <c r="D140" s="25">
        <f>'Stock Data'!B139/'Stock Data'!B138-1</f>
        <v>-1.5772709804607987E-2</v>
      </c>
      <c r="E140" s="28">
        <f>_xlfn.COVARIANCE.P(D$4:D140,B$4:B140)</f>
        <v>4.0913315343066444E-5</v>
      </c>
      <c r="F140" s="21">
        <f>E140/C140</f>
        <v>0.77525393376380236</v>
      </c>
    </row>
    <row r="141" spans="1:6" x14ac:dyDescent="0.35">
      <c r="A141" s="23">
        <v>41477</v>
      </c>
      <c r="B141" s="27">
        <f>'Stock Data'!E140/'Stock Data'!E139-1</f>
        <v>2.033026061925236E-3</v>
      </c>
      <c r="C141" s="12">
        <f>_xlfn.VAR.P(B$3:B141)</f>
        <v>5.2398035117202937E-5</v>
      </c>
      <c r="D141" s="25">
        <f>'Stock Data'!B140/'Stock Data'!B139-1</f>
        <v>3.2005437078197474E-3</v>
      </c>
      <c r="E141" s="28">
        <f>_xlfn.COVARIANCE.P(D$4:D141,B$4:B141)</f>
        <v>4.064923357628918E-5</v>
      </c>
      <c r="F141" s="21">
        <f>E141/C141</f>
        <v>0.77577782230508718</v>
      </c>
    </row>
    <row r="142" spans="1:6" x14ac:dyDescent="0.35">
      <c r="A142" s="23">
        <v>41478</v>
      </c>
      <c r="B142" s="27">
        <f>'Stock Data'!E141/'Stock Data'!E140-1</f>
        <v>-1.8519365309336289E-3</v>
      </c>
      <c r="C142" s="12">
        <f>_xlfn.VAR.P(B$3:B142)</f>
        <v>5.2083251660685234E-5</v>
      </c>
      <c r="D142" s="25">
        <f>'Stock Data'!B141/'Stock Data'!B140-1</f>
        <v>-1.7170817353485801E-2</v>
      </c>
      <c r="E142" s="28">
        <f>_xlfn.COVARIANCE.P(D$4:D142,B$4:B142)</f>
        <v>4.0686020276165502E-5</v>
      </c>
      <c r="F142" s="21">
        <f>E142/C142</f>
        <v>0.781172814271063</v>
      </c>
    </row>
    <row r="143" spans="1:6" x14ac:dyDescent="0.35">
      <c r="A143" s="23">
        <v>41479</v>
      </c>
      <c r="B143" s="27">
        <f>'Stock Data'!E142/'Stock Data'!E141-1</f>
        <v>-3.8112219658775759E-3</v>
      </c>
      <c r="C143" s="12">
        <f>_xlfn.VAR.P(B$3:B143)</f>
        <v>5.1880712884839991E-5</v>
      </c>
      <c r="D143" s="25">
        <f>'Stock Data'!B142/'Stock Data'!B141-1</f>
        <v>5.1361731667749044E-2</v>
      </c>
      <c r="E143" s="28">
        <f>_xlfn.COVARIANCE.P(D$4:D143,B$4:B143)</f>
        <v>3.8557148606356323E-5</v>
      </c>
      <c r="F143" s="21">
        <f>E143/C143</f>
        <v>0.74318848879239408</v>
      </c>
    </row>
    <row r="144" spans="1:6" x14ac:dyDescent="0.35">
      <c r="A144" s="23">
        <v>41480</v>
      </c>
      <c r="B144" s="27">
        <f>'Stock Data'!E143/'Stock Data'!E142-1</f>
        <v>2.5564724431663688E-3</v>
      </c>
      <c r="C144" s="12">
        <f>_xlfn.VAR.P(B$3:B144)</f>
        <v>5.1528906003693914E-5</v>
      </c>
      <c r="D144" s="25">
        <f>'Stock Data'!B143/'Stock Data'!B142-1</f>
        <v>-4.5629501380870519E-3</v>
      </c>
      <c r="E144" s="28">
        <f>_xlfn.COVARIANCE.P(D$4:D144,B$4:B144)</f>
        <v>3.8248716686865348E-5</v>
      </c>
      <c r="F144" s="21">
        <f>E144/C144</f>
        <v>0.74227690151472348</v>
      </c>
    </row>
    <row r="145" spans="1:6" x14ac:dyDescent="0.35">
      <c r="A145" s="23">
        <v>41481</v>
      </c>
      <c r="B145" s="27">
        <f>'Stock Data'!E144/'Stock Data'!E143-1</f>
        <v>8.2829403934336909E-4</v>
      </c>
      <c r="C145" s="12">
        <f>_xlfn.VAR.P(B$3:B145)</f>
        <v>5.1166380119592064E-5</v>
      </c>
      <c r="D145" s="25">
        <f>'Stock Data'!B144/'Stock Data'!B143-1</f>
        <v>5.6786307438161376E-3</v>
      </c>
      <c r="E145" s="28">
        <f>_xlfn.COVARIANCE.P(D$4:D145,B$4:B145)</f>
        <v>3.796837517967094E-5</v>
      </c>
      <c r="F145" s="21">
        <f>E145/C145</f>
        <v>0.74205709082657012</v>
      </c>
    </row>
    <row r="146" spans="1:6" x14ac:dyDescent="0.35">
      <c r="A146" s="23">
        <v>41484</v>
      </c>
      <c r="B146" s="27">
        <f>'Stock Data'!E145/'Stock Data'!E144-1</f>
        <v>-3.7360375434251081E-3</v>
      </c>
      <c r="C146" s="12">
        <f>_xlfn.VAR.P(B$3:B146)</f>
        <v>5.0967744042496033E-5</v>
      </c>
      <c r="D146" s="25">
        <f>'Stock Data'!B145/'Stock Data'!B144-1</f>
        <v>1.5419908013809547E-2</v>
      </c>
      <c r="E146" s="28">
        <f>_xlfn.COVARIANCE.P(D$4:D146,B$4:B146)</f>
        <v>3.7148443132073012E-5</v>
      </c>
      <c r="F146" s="21">
        <f>E146/C146</f>
        <v>0.72886182878919015</v>
      </c>
    </row>
    <row r="147" spans="1:6" x14ac:dyDescent="0.35">
      <c r="A147" s="23">
        <v>41485</v>
      </c>
      <c r="B147" s="27">
        <f>'Stock Data'!E146/'Stock Data'!E145-1</f>
        <v>3.7381700702421305E-4</v>
      </c>
      <c r="C147" s="12">
        <f>_xlfn.VAR.P(B$3:B147)</f>
        <v>5.0616664398706819E-5</v>
      </c>
      <c r="D147" s="25">
        <f>'Stock Data'!B146/'Stock Data'!B145-1</f>
        <v>1.2349537007596334E-2</v>
      </c>
      <c r="E147" s="28">
        <f>_xlfn.COVARIANCE.P(D$4:D147,B$4:B147)</f>
        <v>3.6830529319552414E-5</v>
      </c>
      <c r="F147" s="21">
        <f>E147/C147</f>
        <v>0.72763643667703592</v>
      </c>
    </row>
    <row r="148" spans="1:6" x14ac:dyDescent="0.35">
      <c r="A148" s="23">
        <v>41486</v>
      </c>
      <c r="B148" s="27">
        <f>'Stock Data'!E147/'Stock Data'!E146-1</f>
        <v>-1.3640952651305938E-4</v>
      </c>
      <c r="C148" s="12">
        <f>_xlfn.VAR.P(B$3:B148)</f>
        <v>5.0276643001399485E-5</v>
      </c>
      <c r="D148" s="25">
        <f>'Stock Data'!B147/'Stock Data'!B146-1</f>
        <v>-1.742804057191405E-3</v>
      </c>
      <c r="E148" s="28">
        <f>_xlfn.COVARIANCE.P(D$4:D148,B$4:B148)</f>
        <v>3.6582013968647504E-5</v>
      </c>
      <c r="F148" s="21">
        <f>E148/C148</f>
        <v>0.72761449024409242</v>
      </c>
    </row>
    <row r="149" spans="1:6" x14ac:dyDescent="0.35">
      <c r="A149" s="23">
        <v>41487</v>
      </c>
      <c r="B149" s="27">
        <f>'Stock Data'!E148/'Stock Data'!E147-1</f>
        <v>1.2540570109573546E-2</v>
      </c>
      <c r="C149" s="12">
        <f>_xlfn.VAR.P(B$3:B149)</f>
        <v>5.0837357888819649E-5</v>
      </c>
      <c r="D149" s="25">
        <f>'Stock Data'!B148/'Stock Data'!B147-1</f>
        <v>9.1705097857912588E-3</v>
      </c>
      <c r="E149" s="28">
        <f>_xlfn.COVARIANCE.P(D$4:D149,B$4:B149)</f>
        <v>3.7133466651118814E-5</v>
      </c>
      <c r="F149" s="21">
        <f>E149/C149</f>
        <v>0.73043659610180789</v>
      </c>
    </row>
    <row r="150" spans="1:6" x14ac:dyDescent="0.35">
      <c r="A150" s="23">
        <v>41488</v>
      </c>
      <c r="B150" s="27">
        <f>'Stock Data'!E149/'Stock Data'!E148-1</f>
        <v>1.6404582705198401E-3</v>
      </c>
      <c r="C150" s="12">
        <f>_xlfn.VAR.P(B$3:B150)</f>
        <v>5.0493612032621671E-5</v>
      </c>
      <c r="D150" s="25">
        <f>'Stock Data'!B149/'Stock Data'!B148-1</f>
        <v>1.2831859762525433E-2</v>
      </c>
      <c r="E150" s="28">
        <f>_xlfn.COVARIANCE.P(D$4:D150,B$4:B150)</f>
        <v>3.6932719876210147E-5</v>
      </c>
      <c r="F150" s="21">
        <f>E150/C150</f>
        <v>0.73143350989328237</v>
      </c>
    </row>
    <row r="151" spans="1:6" x14ac:dyDescent="0.35">
      <c r="A151" s="23">
        <v>41491</v>
      </c>
      <c r="B151" s="27">
        <f>'Stock Data'!E150/'Stock Data'!E149-1</f>
        <v>-1.479834666858082E-3</v>
      </c>
      <c r="C151" s="12">
        <f>_xlfn.VAR.P(B$3:B151)</f>
        <v>5.0196708571479531E-5</v>
      </c>
      <c r="D151" s="25">
        <f>'Stock Data'!B150/'Stock Data'!B149-1</f>
        <v>1.4939166283232996E-2</v>
      </c>
      <c r="E151" s="28">
        <f>_xlfn.COVARIANCE.P(D$4:D151,B$4:B151)</f>
        <v>3.6410388497876805E-5</v>
      </c>
      <c r="F151" s="21">
        <f>E151/C151</f>
        <v>0.72535410257086541</v>
      </c>
    </row>
    <row r="152" spans="1:6" x14ac:dyDescent="0.35">
      <c r="A152" s="23">
        <v>41492</v>
      </c>
      <c r="B152" s="27">
        <f>'Stock Data'!E151/'Stock Data'!E150-1</f>
        <v>-5.7230337957955291E-3</v>
      </c>
      <c r="C152" s="12">
        <f>_xlfn.VAR.P(B$3:B152)</f>
        <v>5.0167545511975045E-5</v>
      </c>
      <c r="D152" s="25">
        <f>'Stock Data'!B151/'Stock Data'!B150-1</f>
        <v>-8.9466949817869068E-3</v>
      </c>
      <c r="E152" s="28">
        <f>_xlfn.COVARIANCE.P(D$4:D152,B$4:B152)</f>
        <v>3.6535917377770843E-5</v>
      </c>
      <c r="F152" s="21">
        <f>E152/C152</f>
        <v>0.72827795350381819</v>
      </c>
    </row>
    <row r="153" spans="1:6" x14ac:dyDescent="0.35">
      <c r="A153" s="23">
        <v>41493</v>
      </c>
      <c r="B153" s="27">
        <f>'Stock Data'!E152/'Stock Data'!E151-1</f>
        <v>-3.8058649669956424E-3</v>
      </c>
      <c r="C153" s="12">
        <f>_xlfn.VAR.P(B$3:B153)</f>
        <v>4.9987676329280193E-5</v>
      </c>
      <c r="D153" s="25">
        <f>'Stock Data'!B152/'Stock Data'!B151-1</f>
        <v>-5.8009793656854658E-4</v>
      </c>
      <c r="E153" s="28">
        <f>_xlfn.COVARIANCE.P(D$4:D153,B$4:B153)</f>
        <v>3.6284196925644133E-5</v>
      </c>
      <c r="F153" s="21">
        <f>E153/C153</f>
        <v>0.72586284440652682</v>
      </c>
    </row>
    <row r="154" spans="1:6" x14ac:dyDescent="0.35">
      <c r="A154" s="23">
        <v>41494</v>
      </c>
      <c r="B154" s="27">
        <f>'Stock Data'!E153/'Stock Data'!E152-1</f>
        <v>3.8854497684055467E-3</v>
      </c>
      <c r="C154" s="12">
        <f>_xlfn.VAR.P(B$3:B154)</f>
        <v>4.9711657117175119E-5</v>
      </c>
      <c r="D154" s="25">
        <f>'Stock Data'!B153/'Stock Data'!B152-1</f>
        <v>-1.9917432781211275E-3</v>
      </c>
      <c r="E154" s="28">
        <f>_xlfn.COVARIANCE.P(D$4:D154,B$4:B154)</f>
        <v>3.6021858982200032E-5</v>
      </c>
      <c r="F154" s="21">
        <f>E154/C154</f>
        <v>0.7246159366060374</v>
      </c>
    </row>
    <row r="155" spans="1:6" x14ac:dyDescent="0.35">
      <c r="A155" s="23">
        <v>41495</v>
      </c>
      <c r="B155" s="27">
        <f>'Stock Data'!E154/'Stock Data'!E153-1</f>
        <v>-3.5699602183232315E-3</v>
      </c>
      <c r="C155" s="12">
        <f>_xlfn.VAR.P(B$3:B155)</f>
        <v>4.9521849724593445E-5</v>
      </c>
      <c r="D155" s="25">
        <f>'Stock Data'!B154/'Stock Data'!B153-1</f>
        <v>-1.4229829487236056E-2</v>
      </c>
      <c r="E155" s="28">
        <f>_xlfn.COVARIANCE.P(D$4:D155,B$4:B155)</f>
        <v>3.6185870278453997E-5</v>
      </c>
      <c r="F155" s="21">
        <f>E155/C155</f>
        <v>0.73070514287521537</v>
      </c>
    </row>
    <row r="156" spans="1:6" x14ac:dyDescent="0.35">
      <c r="A156" s="23">
        <v>41498</v>
      </c>
      <c r="B156" s="27">
        <f>'Stock Data'!E155/'Stock Data'!E154-1</f>
        <v>-1.1529205929168285E-3</v>
      </c>
      <c r="C156" s="12">
        <f>_xlfn.VAR.P(B$3:B156)</f>
        <v>4.9227783100161663E-5</v>
      </c>
      <c r="D156" s="25">
        <f>'Stock Data'!B155/'Stock Data'!B154-1</f>
        <v>2.8408065734724985E-2</v>
      </c>
      <c r="E156" s="28">
        <f>_xlfn.COVARIANCE.P(D$4:D156,B$4:B156)</f>
        <v>3.5542607905527992E-5</v>
      </c>
      <c r="F156" s="21">
        <f>E156/C156</f>
        <v>0.72200301673571143</v>
      </c>
    </row>
    <row r="157" spans="1:6" x14ac:dyDescent="0.35">
      <c r="A157" s="23">
        <v>41499</v>
      </c>
      <c r="B157" s="27">
        <f>'Stock Data'!E156/'Stock Data'!E155-1</f>
        <v>2.7760558521343626E-3</v>
      </c>
      <c r="C157" s="12">
        <f>_xlfn.VAR.P(B$3:B157)</f>
        <v>4.8929202427017164E-5</v>
      </c>
      <c r="D157" s="25">
        <f>'Stock Data'!B156/'Stock Data'!B155-1</f>
        <v>4.7522171561123594E-2</v>
      </c>
      <c r="E157" s="28">
        <f>_xlfn.COVARIANCE.P(D$4:D157,B$4:B157)</f>
        <v>3.587459794884841E-5</v>
      </c>
      <c r="F157" s="21">
        <f>E157/C157</f>
        <v>0.73319400622478959</v>
      </c>
    </row>
    <row r="158" spans="1:6" x14ac:dyDescent="0.35">
      <c r="A158" s="23">
        <v>41500</v>
      </c>
      <c r="B158" s="27">
        <f>'Stock Data'!E157/'Stock Data'!E156-1</f>
        <v>-5.1766178070519198E-3</v>
      </c>
      <c r="C158" s="12">
        <f>_xlfn.VAR.P(B$3:B158)</f>
        <v>4.8856505841995035E-5</v>
      </c>
      <c r="D158" s="25">
        <f>'Stock Data'!B157/'Stock Data'!B156-1</f>
        <v>1.8240704609807867E-2</v>
      </c>
      <c r="E158" s="28">
        <f>_xlfn.COVARIANCE.P(D$4:D158,B$4:B158)</f>
        <v>3.4906561672913841E-5</v>
      </c>
      <c r="F158" s="21">
        <f>E158/C158</f>
        <v>0.71447110413102044</v>
      </c>
    </row>
    <row r="159" spans="1:6" x14ac:dyDescent="0.35">
      <c r="A159" s="23">
        <v>41501</v>
      </c>
      <c r="B159" s="27">
        <f>'Stock Data'!E158/'Stock Data'!E157-1</f>
        <v>-1.4281601757323736E-2</v>
      </c>
      <c r="C159" s="12">
        <f>_xlfn.VAR.P(B$3:B159)</f>
        <v>5.0019123654901263E-5</v>
      </c>
      <c r="D159" s="25">
        <f>'Stock Data'!B158/'Stock Data'!B157-1</f>
        <v>-1.1837966791687915E-3</v>
      </c>
      <c r="E159" s="28">
        <f>_xlfn.COVARIANCE.P(D$4:D159,B$4:B159)</f>
        <v>3.4768168800142948E-5</v>
      </c>
      <c r="F159" s="21">
        <f>E159/C159</f>
        <v>0.69509751990099278</v>
      </c>
    </row>
    <row r="160" spans="1:6" x14ac:dyDescent="0.35">
      <c r="A160" s="23">
        <v>41502</v>
      </c>
      <c r="B160" s="27">
        <f>'Stock Data'!E159/'Stock Data'!E158-1</f>
        <v>-3.304595248626474E-3</v>
      </c>
      <c r="C160" s="12">
        <f>_xlfn.VAR.P(B$3:B160)</f>
        <v>4.9809395169295395E-5</v>
      </c>
      <c r="D160" s="25">
        <f>'Stock Data'!B159/'Stock Data'!B158-1</f>
        <v>8.8774593027536319E-3</v>
      </c>
      <c r="E160" s="28">
        <f>_xlfn.COVARIANCE.P(D$4:D160,B$4:B160)</f>
        <v>3.4305585705376117E-5</v>
      </c>
      <c r="F160" s="21">
        <f>E160/C160</f>
        <v>0.68873724703494332</v>
      </c>
    </row>
    <row r="161" spans="1:6" x14ac:dyDescent="0.35">
      <c r="A161" s="23">
        <v>41505</v>
      </c>
      <c r="B161" s="27">
        <f>'Stock Data'!E160/'Stock Data'!E159-1</f>
        <v>-5.9003021201532446E-3</v>
      </c>
      <c r="C161" s="12">
        <f>_xlfn.VAR.P(B$3:B161)</f>
        <v>4.9777873786015217E-5</v>
      </c>
      <c r="D161" s="25">
        <f>'Stock Data'!B160/'Stock Data'!B159-1</f>
        <v>1.0769762306863218E-2</v>
      </c>
      <c r="E161" s="28">
        <f>_xlfn.COVARIANCE.P(D$4:D161,B$4:B161)</f>
        <v>3.3622948081568003E-5</v>
      </c>
      <c r="F161" s="21">
        <f>E161/C161</f>
        <v>0.67545970778314279</v>
      </c>
    </row>
    <row r="162" spans="1:6" x14ac:dyDescent="0.35">
      <c r="A162" s="23">
        <v>41506</v>
      </c>
      <c r="B162" s="27">
        <f>'Stock Data'!E161/'Stock Data'!E160-1</f>
        <v>3.8211953237121676E-3</v>
      </c>
      <c r="C162" s="12">
        <f>_xlfn.VAR.P(B$3:B162)</f>
        <v>4.9522839758621776E-5</v>
      </c>
      <c r="D162" s="25">
        <f>'Stock Data'!B161/'Stock Data'!B160-1</f>
        <v>-1.3136897702169303E-2</v>
      </c>
      <c r="E162" s="28">
        <f>_xlfn.COVARIANCE.P(D$4:D162,B$4:B162)</f>
        <v>3.3164735560668049E-5</v>
      </c>
      <c r="F162" s="21">
        <f>E162/C162</f>
        <v>0.66968565862368923</v>
      </c>
    </row>
    <row r="163" spans="1:6" x14ac:dyDescent="0.35">
      <c r="A163" s="23">
        <v>41507</v>
      </c>
      <c r="B163" s="27">
        <f>'Stock Data'!E162/'Stock Data'!E161-1</f>
        <v>-5.7796030736287918E-3</v>
      </c>
      <c r="C163" s="12">
        <f>_xlfn.VAR.P(B$3:B163)</f>
        <v>4.9481636240333119E-5</v>
      </c>
      <c r="D163" s="25">
        <f>'Stock Data'!B162/'Stock Data'!B161-1</f>
        <v>2.5747174978956178E-3</v>
      </c>
      <c r="E163" s="28">
        <f>_xlfn.COVARIANCE.P(D$4:D163,B$4:B163)</f>
        <v>3.2841647554213165E-5</v>
      </c>
      <c r="F163" s="21">
        <f>E163/C163</f>
        <v>0.66371385527149396</v>
      </c>
    </row>
    <row r="164" spans="1:6" x14ac:dyDescent="0.35">
      <c r="A164" s="23">
        <v>41508</v>
      </c>
      <c r="B164" s="27">
        <f>'Stock Data'!E163/'Stock Data'!E162-1</f>
        <v>8.6193764168800424E-3</v>
      </c>
      <c r="C164" s="12">
        <f>_xlfn.VAR.P(B$3:B164)</f>
        <v>4.9556352900897948E-5</v>
      </c>
      <c r="D164" s="25">
        <f>'Stock Data'!B163/'Stock Data'!B162-1</f>
        <v>1.1943079935914369E-3</v>
      </c>
      <c r="E164" s="28">
        <f>_xlfn.COVARIANCE.P(D$4:D164,B$4:B164)</f>
        <v>3.2707530019312243E-5</v>
      </c>
      <c r="F164" s="21">
        <f>E164/C164</f>
        <v>0.66000680245215526</v>
      </c>
    </row>
    <row r="165" spans="1:6" x14ac:dyDescent="0.35">
      <c r="A165" s="23">
        <v>41509</v>
      </c>
      <c r="B165" s="27">
        <f>'Stock Data'!E164/'Stock Data'!E163-1</f>
        <v>3.9470108837469375E-3</v>
      </c>
      <c r="C165" s="12">
        <f>_xlfn.VAR.P(B$3:B165)</f>
        <v>4.9311172145003197E-5</v>
      </c>
      <c r="D165" s="25">
        <f>'Stock Data'!B164/'Stock Data'!B163-1</f>
        <v>-3.8572189236395493E-3</v>
      </c>
      <c r="E165" s="28">
        <f>_xlfn.COVARIANCE.P(D$4:D165,B$4:B165)</f>
        <v>3.243572969116037E-5</v>
      </c>
      <c r="F165" s="21">
        <f>E165/C165</f>
        <v>0.6577764891854665</v>
      </c>
    </row>
    <row r="166" spans="1:6" x14ac:dyDescent="0.35">
      <c r="A166" s="23">
        <v>41512</v>
      </c>
      <c r="B166" s="27">
        <f>'Stock Data'!E165/'Stock Data'!E164-1</f>
        <v>-4.039657950105191E-3</v>
      </c>
      <c r="C166" s="12">
        <f>_xlfn.VAR.P(B$3:B166)</f>
        <v>4.9152663400573848E-5</v>
      </c>
      <c r="D166" s="25">
        <f>'Stock Data'!B165/'Stock Data'!B164-1</f>
        <v>3.8922691705534085E-3</v>
      </c>
      <c r="E166" s="28">
        <f>_xlfn.COVARIANCE.P(D$4:D166,B$4:B166)</f>
        <v>3.2113758233995253E-5</v>
      </c>
      <c r="F166" s="21">
        <f>E166/C166</f>
        <v>0.65334726568693591</v>
      </c>
    </row>
    <row r="167" spans="1:6" x14ac:dyDescent="0.35">
      <c r="A167" s="23">
        <v>41513</v>
      </c>
      <c r="B167" s="27">
        <f>'Stock Data'!E166/'Stock Data'!E165-1</f>
        <v>-1.5874194847625089E-2</v>
      </c>
      <c r="C167" s="12">
        <f>_xlfn.VAR.P(B$3:B167)</f>
        <v>5.0535988788586535E-5</v>
      </c>
      <c r="D167" s="25">
        <f>'Stock Data'!B166/'Stock Data'!B165-1</f>
        <v>-2.8590395203195729E-2</v>
      </c>
      <c r="E167" s="28">
        <f>_xlfn.COVARIANCE.P(D$4:D167,B$4:B167)</f>
        <v>3.4781939515752297E-5</v>
      </c>
      <c r="F167" s="21">
        <f>E167/C167</f>
        <v>0.68826078898465592</v>
      </c>
    </row>
    <row r="168" spans="1:6" x14ac:dyDescent="0.35">
      <c r="A168" s="23">
        <v>41514</v>
      </c>
      <c r="B168" s="27">
        <f>'Stock Data'!E167/'Stock Data'!E166-1</f>
        <v>2.7476455123356391E-3</v>
      </c>
      <c r="C168" s="12">
        <f>_xlfn.VAR.P(B$3:B168)</f>
        <v>5.0255242699332242E-5</v>
      </c>
      <c r="D168" s="25">
        <f>'Stock Data'!B167/'Stock Data'!B166-1</f>
        <v>4.7278505102128499E-3</v>
      </c>
      <c r="E168" s="28">
        <f>_xlfn.COVARIANCE.P(D$4:D168,B$4:B168)</f>
        <v>3.4634800310607872E-5</v>
      </c>
      <c r="F168" s="21">
        <f>E168/C168</f>
        <v>0.68917785389718311</v>
      </c>
    </row>
    <row r="169" spans="1:6" x14ac:dyDescent="0.35">
      <c r="A169" s="23">
        <v>41515</v>
      </c>
      <c r="B169" s="27">
        <f>'Stock Data'!E168/'Stock Data'!E167-1</f>
        <v>1.9634015979428376E-3</v>
      </c>
      <c r="C169" s="12">
        <f>_xlfn.VAR.P(B$3:B169)</f>
        <v>4.996203759400457E-5</v>
      </c>
      <c r="D169" s="25">
        <f>'Stock Data'!B168/'Stock Data'!B167-1</f>
        <v>1.6297402644576131E-3</v>
      </c>
      <c r="E169" s="28">
        <f>_xlfn.COVARIANCE.P(D$4:D169,B$4:B169)</f>
        <v>3.4441300536257811E-5</v>
      </c>
      <c r="F169" s="21">
        <f>E169/C169</f>
        <v>0.68934939795951711</v>
      </c>
    </row>
    <row r="170" spans="1:6" x14ac:dyDescent="0.35">
      <c r="A170" s="23">
        <v>41516</v>
      </c>
      <c r="B170" s="27">
        <f>'Stock Data'!E169/'Stock Data'!E168-1</f>
        <v>-3.1743182089343236E-3</v>
      </c>
      <c r="C170" s="12">
        <f>_xlfn.VAR.P(B$3:B170)</f>
        <v>4.9752620877864015E-5</v>
      </c>
      <c r="D170" s="25">
        <f>'Stock Data'!B169/'Stock Data'!B168-1</f>
        <v>-9.1111768252276626E-3</v>
      </c>
      <c r="E170" s="28">
        <f>_xlfn.COVARIANCE.P(D$4:D170,B$4:B170)</f>
        <v>3.4437289613526739E-5</v>
      </c>
      <c r="F170" s="21">
        <f>E170/C170</f>
        <v>0.69217036220193606</v>
      </c>
    </row>
    <row r="171" spans="1:6" x14ac:dyDescent="0.35">
      <c r="A171" s="23">
        <v>41520</v>
      </c>
      <c r="B171" s="27">
        <f>'Stock Data'!E170/'Stock Data'!E169-1</f>
        <v>4.1642217069282061E-3</v>
      </c>
      <c r="C171" s="12">
        <f>_xlfn.VAR.P(B$3:B171)</f>
        <v>4.9528070367445754E-5</v>
      </c>
      <c r="D171" s="25">
        <f>'Stock Data'!B170/'Stock Data'!B169-1</f>
        <v>2.7911849376487385E-3</v>
      </c>
      <c r="E171" s="28">
        <f>_xlfn.COVARIANCE.P(D$4:D171,B$4:B171)</f>
        <v>3.4298286158541811E-5</v>
      </c>
      <c r="F171" s="21">
        <f>E171/C171</f>
        <v>0.69250196714882906</v>
      </c>
    </row>
    <row r="172" spans="1:6" x14ac:dyDescent="0.35">
      <c r="A172" s="23">
        <v>41521</v>
      </c>
      <c r="B172" s="27">
        <f>'Stock Data'!E171/'Stock Data'!E170-1</f>
        <v>8.1169528883080488E-3</v>
      </c>
      <c r="C172" s="12">
        <f>_xlfn.VAR.P(B$3:B172)</f>
        <v>4.9558030678534144E-5</v>
      </c>
      <c r="D172" s="25">
        <f>'Stock Data'!B171/'Stock Data'!B170-1</f>
        <v>2.0692878424231065E-2</v>
      </c>
      <c r="E172" s="28">
        <f>_xlfn.COVARIANCE.P(D$4:D172,B$4:B172)</f>
        <v>3.5014576145715799E-5</v>
      </c>
      <c r="F172" s="21">
        <f>E172/C172</f>
        <v>0.70653687538238319</v>
      </c>
    </row>
    <row r="173" spans="1:6" x14ac:dyDescent="0.35">
      <c r="A173" s="23">
        <v>41522</v>
      </c>
      <c r="B173" s="27">
        <f>'Stock Data'!E172/'Stock Data'!E171-1</f>
        <v>1.2098628337611217E-3</v>
      </c>
      <c r="C173" s="12">
        <f>_xlfn.VAR.P(B$3:B173)</f>
        <v>4.9267748162414814E-5</v>
      </c>
      <c r="D173" s="25">
        <f>'Stock Data'!B172/'Stock Data'!B171-1</f>
        <v>-6.8579826977689384E-3</v>
      </c>
      <c r="E173" s="28">
        <f>_xlfn.COVARIANCE.P(D$4:D173,B$4:B173)</f>
        <v>3.4790903176424794E-5</v>
      </c>
      <c r="F173" s="21">
        <f>E173/C173</f>
        <v>0.70615979974838672</v>
      </c>
    </row>
    <row r="174" spans="1:6" x14ac:dyDescent="0.35">
      <c r="A174" s="23">
        <v>41523</v>
      </c>
      <c r="B174" s="27">
        <f>'Stock Data'!E173/'Stock Data'!E172-1</f>
        <v>5.4431207189287178E-5</v>
      </c>
      <c r="C174" s="12">
        <f>_xlfn.VAR.P(B$3:B174)</f>
        <v>4.898246938790366E-5</v>
      </c>
      <c r="D174" s="25">
        <f>'Stock Data'!B173/'Stock Data'!B172-1</f>
        <v>5.9558673043442756E-3</v>
      </c>
      <c r="E174" s="28">
        <f>_xlfn.COVARIANCE.P(D$4:D174,B$4:B174)</f>
        <v>3.4562004218147274E-5</v>
      </c>
      <c r="F174" s="21">
        <f>E174/C174</f>
        <v>0.70559946548310293</v>
      </c>
    </row>
    <row r="175" spans="1:6" x14ac:dyDescent="0.35">
      <c r="A175" s="23">
        <v>41526</v>
      </c>
      <c r="B175" s="27">
        <f>'Stock Data'!E174/'Stock Data'!E173-1</f>
        <v>9.9928808281404269E-3</v>
      </c>
      <c r="C175" s="12">
        <f>_xlfn.VAR.P(B$3:B175)</f>
        <v>4.9191611889845599E-5</v>
      </c>
      <c r="D175" s="25">
        <f>'Stock Data'!B174/'Stock Data'!B173-1</f>
        <v>1.595688346371249E-2</v>
      </c>
      <c r="E175" s="28">
        <f>_xlfn.COVARIANCE.P(D$4:D175,B$4:B175)</f>
        <v>3.5228240923246274E-5</v>
      </c>
      <c r="F175" s="21">
        <f>E175/C175</f>
        <v>0.71614325227098885</v>
      </c>
    </row>
    <row r="176" spans="1:6" x14ac:dyDescent="0.35">
      <c r="A176" s="23">
        <v>41527</v>
      </c>
      <c r="B176" s="27">
        <f>'Stock Data'!E175/'Stock Data'!E174-1</f>
        <v>7.3457892137307468E-3</v>
      </c>
      <c r="C176" s="12">
        <f>_xlfn.VAR.P(B$3:B176)</f>
        <v>4.9153311839638708E-5</v>
      </c>
      <c r="D176" s="25">
        <f>'Stock Data'!B175/'Stock Data'!B174-1</f>
        <v>-2.2778833126490428E-2</v>
      </c>
      <c r="E176" s="28">
        <f>_xlfn.COVARIANCE.P(D$4:D176,B$4:B176)</f>
        <v>3.4174760261143741E-5</v>
      </c>
      <c r="F176" s="21">
        <f>E176/C176</f>
        <v>0.6952687211115689</v>
      </c>
    </row>
    <row r="177" spans="1:6" x14ac:dyDescent="0.35">
      <c r="A177" s="23">
        <v>41528</v>
      </c>
      <c r="B177" s="27">
        <f>'Stock Data'!E176/'Stock Data'!E175-1</f>
        <v>3.0522835827544448E-3</v>
      </c>
      <c r="C177" s="12">
        <f>_xlfn.VAR.P(B$3:B177)</f>
        <v>4.8898776519664797E-5</v>
      </c>
      <c r="D177" s="25">
        <f>'Stock Data'!B176/'Stock Data'!B175-1</f>
        <v>-5.444360017877492E-2</v>
      </c>
      <c r="E177" s="28">
        <f>_xlfn.COVARIANCE.P(D$4:D177,B$4:B177)</f>
        <v>3.3294161479546738E-5</v>
      </c>
      <c r="F177" s="21">
        <f>E177/C177</f>
        <v>0.68087923357668034</v>
      </c>
    </row>
    <row r="178" spans="1:6" x14ac:dyDescent="0.35">
      <c r="A178" s="23">
        <v>41529</v>
      </c>
      <c r="B178" s="27">
        <f>'Stock Data'!E177/'Stock Data'!E176-1</f>
        <v>-3.3804153517479341E-3</v>
      </c>
      <c r="C178" s="12">
        <f>_xlfn.VAR.P(B$3:B178)</f>
        <v>4.8721187023079928E-5</v>
      </c>
      <c r="D178" s="25">
        <f>'Stock Data'!B177/'Stock Data'!B176-1</f>
        <v>1.0647811267002316E-2</v>
      </c>
      <c r="E178" s="28">
        <f>_xlfn.COVARIANCE.P(D$4:D178,B$4:B178)</f>
        <v>3.2832874855257032E-5</v>
      </c>
      <c r="F178" s="21">
        <f>E178/C178</f>
        <v>0.67389316355744011</v>
      </c>
    </row>
    <row r="179" spans="1:6" x14ac:dyDescent="0.35">
      <c r="A179" s="23">
        <v>41530</v>
      </c>
      <c r="B179" s="27">
        <f>'Stock Data'!E178/'Stock Data'!E177-1</f>
        <v>2.7146795693018255E-3</v>
      </c>
      <c r="C179" s="12">
        <f>_xlfn.VAR.P(B$3:B179)</f>
        <v>4.8464451642700088E-5</v>
      </c>
      <c r="D179" s="25">
        <f>'Stock Data'!B178/'Stock Data'!B177-1</f>
        <v>-1.6480287502625202E-2</v>
      </c>
      <c r="E179" s="28">
        <f>_xlfn.COVARIANCE.P(D$4:D179,B$4:B179)</f>
        <v>3.2476672836368339E-5</v>
      </c>
      <c r="F179" s="21">
        <f>E179/C179</f>
        <v>0.67011328376930279</v>
      </c>
    </row>
    <row r="180" spans="1:6" x14ac:dyDescent="0.35">
      <c r="A180" s="23">
        <v>41533</v>
      </c>
      <c r="B180" s="27">
        <f>'Stock Data'!E179/'Stock Data'!E178-1</f>
        <v>5.6931534291859709E-3</v>
      </c>
      <c r="C180" s="12">
        <f>_xlfn.VAR.P(B$3:B180)</f>
        <v>4.8322975869435542E-5</v>
      </c>
      <c r="D180" s="25">
        <f>'Stock Data'!B179/'Stock Data'!B178-1</f>
        <v>-3.1791779332294379E-2</v>
      </c>
      <c r="E180" s="28">
        <f>_xlfn.COVARIANCE.P(D$4:D180,B$4:B180)</f>
        <v>3.1443977529417618E-5</v>
      </c>
      <c r="F180" s="21">
        <f>E180/C180</f>
        <v>0.6507044933320435</v>
      </c>
    </row>
    <row r="181" spans="1:6" x14ac:dyDescent="0.35">
      <c r="A181" s="23">
        <v>41534</v>
      </c>
      <c r="B181" s="27">
        <f>'Stock Data'!E180/'Stock Data'!E179-1</f>
        <v>4.2177392207973785E-3</v>
      </c>
      <c r="C181" s="12">
        <f>_xlfn.VAR.P(B$3:B181)</f>
        <v>4.8114216396301256E-5</v>
      </c>
      <c r="D181" s="25">
        <f>'Stock Data'!B180/'Stock Data'!B179-1</f>
        <v>1.1552606715032887E-2</v>
      </c>
      <c r="E181" s="28">
        <f>_xlfn.COVARIANCE.P(D$4:D181,B$4:B181)</f>
        <v>3.1498959297045699E-5</v>
      </c>
      <c r="F181" s="21">
        <f>E181/C181</f>
        <v>0.65467052476962206</v>
      </c>
    </row>
    <row r="182" spans="1:6" x14ac:dyDescent="0.35">
      <c r="A182" s="23">
        <v>41535</v>
      </c>
      <c r="B182" s="27">
        <f>'Stock Data'!E181/'Stock Data'!E180-1</f>
        <v>1.2177673032111924E-2</v>
      </c>
      <c r="C182" s="12">
        <f>_xlfn.VAR.P(B$3:B182)</f>
        <v>4.8553754584454153E-5</v>
      </c>
      <c r="D182" s="25">
        <f>'Stock Data'!B181/'Stock Data'!B180-1</f>
        <v>2.0556895909601636E-2</v>
      </c>
      <c r="E182" s="28">
        <f>_xlfn.COVARIANCE.P(D$4:D182,B$4:B182)</f>
        <v>3.2659738370302258E-5</v>
      </c>
      <c r="F182" s="21">
        <f>E182/C182</f>
        <v>0.67265113995446169</v>
      </c>
    </row>
    <row r="183" spans="1:6" x14ac:dyDescent="0.35">
      <c r="A183" s="23">
        <v>41536</v>
      </c>
      <c r="B183" s="27">
        <f>'Stock Data'!E182/'Stock Data'!E181-1</f>
        <v>-1.8429539867059752E-3</v>
      </c>
      <c r="C183" s="12">
        <f>_xlfn.VAR.P(B$3:B183)</f>
        <v>4.8327076344934863E-5</v>
      </c>
      <c r="D183" s="25">
        <f>'Stock Data'!B182/'Stock Data'!B181-1</f>
        <v>1.6398215666196592E-2</v>
      </c>
      <c r="E183" s="28">
        <f>_xlfn.COVARIANCE.P(D$4:D183,B$4:B183)</f>
        <v>3.2215584965212061E-5</v>
      </c>
      <c r="F183" s="21">
        <f>E183/C183</f>
        <v>0.66661564079053914</v>
      </c>
    </row>
    <row r="184" spans="1:6" x14ac:dyDescent="0.35">
      <c r="A184" s="23">
        <v>41537</v>
      </c>
      <c r="B184" s="27">
        <f>'Stock Data'!E183/'Stock Data'!E182-1</f>
        <v>-7.2168864715295156E-3</v>
      </c>
      <c r="C184" s="12">
        <f>_xlfn.VAR.P(B$3:B184)</f>
        <v>4.8425056733248848E-5</v>
      </c>
      <c r="D184" s="25">
        <f>'Stock Data'!B183/'Stock Data'!B182-1</f>
        <v>-1.0353386872964276E-2</v>
      </c>
      <c r="E184" s="28">
        <f>_xlfn.COVARIANCE.P(D$4:D184,B$4:B184)</f>
        <v>3.2477094629521579E-5</v>
      </c>
      <c r="F184" s="21">
        <f>E184/C184</f>
        <v>0.67066714672990091</v>
      </c>
    </row>
    <row r="185" spans="1:6" x14ac:dyDescent="0.35">
      <c r="A185" s="23">
        <v>41540</v>
      </c>
      <c r="B185" s="27">
        <f>'Stock Data'!E184/'Stock Data'!E183-1</f>
        <v>-4.719586317135982E-3</v>
      </c>
      <c r="C185" s="12">
        <f>_xlfn.VAR.P(B$3:B185)</f>
        <v>4.8330838369356081E-5</v>
      </c>
      <c r="D185" s="25">
        <f>'Stock Data'!B184/'Stock Data'!B183-1</f>
        <v>4.9699476904393247E-2</v>
      </c>
      <c r="E185" s="28">
        <f>_xlfn.COVARIANCE.P(D$4:D185,B$4:B185)</f>
        <v>3.0757473873102756E-5</v>
      </c>
      <c r="F185" s="21">
        <f>E185/C185</f>
        <v>0.63639437905145824</v>
      </c>
    </row>
    <row r="186" spans="1:6" x14ac:dyDescent="0.35">
      <c r="A186" s="23">
        <v>41541</v>
      </c>
      <c r="B186" s="27">
        <f>'Stock Data'!E185/'Stock Data'!E184-1</f>
        <v>-2.597143144069336E-3</v>
      </c>
      <c r="C186" s="12">
        <f>_xlfn.VAR.P(B$3:B186)</f>
        <v>4.8131600508767187E-5</v>
      </c>
      <c r="D186" s="25">
        <f>'Stock Data'!B185/'Stock Data'!B184-1</f>
        <v>-3.1387719458405572E-3</v>
      </c>
      <c r="E186" s="28">
        <f>_xlfn.COVARIANCE.P(D$4:D186,B$4:B186)</f>
        <v>3.0642382062410506E-5</v>
      </c>
      <c r="F186" s="21">
        <f>E186/C186</f>
        <v>0.63663750505925909</v>
      </c>
    </row>
    <row r="187" spans="1:6" x14ac:dyDescent="0.35">
      <c r="A187" s="23">
        <v>41542</v>
      </c>
      <c r="B187" s="27">
        <f>'Stock Data'!E186/'Stock Data'!E185-1</f>
        <v>-2.7394657064624406E-3</v>
      </c>
      <c r="C187" s="12">
        <f>_xlfn.VAR.P(B$3:B187)</f>
        <v>4.7939222945045037E-5</v>
      </c>
      <c r="D187" s="25">
        <f>'Stock Data'!B186/'Stock Data'!B185-1</f>
        <v>-1.5477462604852055E-2</v>
      </c>
      <c r="E187" s="28">
        <f>_xlfn.COVARIANCE.P(D$4:D187,B$4:B187)</f>
        <v>3.0768772549556005E-5</v>
      </c>
      <c r="F187" s="21">
        <f>E187/C187</f>
        <v>0.64182877108433067</v>
      </c>
    </row>
    <row r="188" spans="1:6" x14ac:dyDescent="0.35">
      <c r="A188" s="23">
        <v>41543</v>
      </c>
      <c r="B188" s="27">
        <f>'Stock Data'!E187/'Stock Data'!E186-1</f>
        <v>3.4854256220817614E-3</v>
      </c>
      <c r="C188" s="12">
        <f>_xlfn.VAR.P(B$3:B188)</f>
        <v>4.7718306725677666E-5</v>
      </c>
      <c r="D188" s="25">
        <f>'Stock Data'!B187/'Stock Data'!B186-1</f>
        <v>9.7397327812254186E-3</v>
      </c>
      <c r="E188" s="28">
        <f>_xlfn.COVARIANCE.P(D$4:D188,B$4:B188)</f>
        <v>3.0748002560753256E-5</v>
      </c>
      <c r="F188" s="21">
        <f>E188/C188</f>
        <v>0.6443649129780934</v>
      </c>
    </row>
    <row r="189" spans="1:6" x14ac:dyDescent="0.35">
      <c r="A189" s="23">
        <v>41544</v>
      </c>
      <c r="B189" s="27">
        <f>'Stock Data'!E188/'Stock Data'!E187-1</f>
        <v>-4.0738011625287562E-3</v>
      </c>
      <c r="C189" s="12">
        <f>_xlfn.VAR.P(B$3:B189)</f>
        <v>4.7590543495404562E-5</v>
      </c>
      <c r="D189" s="25">
        <f>'Stock Data'!B188/'Stock Data'!B187-1</f>
        <v>-7.1366444692987363E-3</v>
      </c>
      <c r="E189" s="28">
        <f>_xlfn.COVARIANCE.P(D$4:D189,B$4:B189)</f>
        <v>3.0760534879168731E-5</v>
      </c>
      <c r="F189" s="21">
        <f>E189/C189</f>
        <v>0.64635813377796436</v>
      </c>
    </row>
    <row r="190" spans="1:6" x14ac:dyDescent="0.35">
      <c r="A190" s="23">
        <v>41547</v>
      </c>
      <c r="B190" s="27">
        <f>'Stock Data'!E189/'Stock Data'!E188-1</f>
        <v>-6.0292306782917526E-3</v>
      </c>
      <c r="C190" s="12">
        <f>_xlfn.VAR.P(B$3:B190)</f>
        <v>4.7584651749403006E-5</v>
      </c>
      <c r="D190" s="25">
        <f>'Stock Data'!B189/'Stock Data'!B188-1</f>
        <v>-1.2428886978416265E-2</v>
      </c>
      <c r="E190" s="28">
        <f>_xlfn.COVARIANCE.P(D$4:D190,B$4:B190)</f>
        <v>3.103359387038688E-5</v>
      </c>
      <c r="F190" s="21">
        <f>E190/C190</f>
        <v>0.65217654704757244</v>
      </c>
    </row>
    <row r="191" spans="1:6" x14ac:dyDescent="0.35">
      <c r="A191" s="23">
        <v>41548</v>
      </c>
      <c r="B191" s="27">
        <f>'Stock Data'!E190/'Stock Data'!E189-1</f>
        <v>7.9985433725262567E-3</v>
      </c>
      <c r="C191" s="12">
        <f>_xlfn.VAR.P(B$3:B191)</f>
        <v>4.760793895920079E-5</v>
      </c>
      <c r="D191" s="25">
        <f>'Stock Data'!B190/'Stock Data'!B189-1</f>
        <v>2.3513580258201605E-2</v>
      </c>
      <c r="E191" s="28">
        <f>_xlfn.COVARIANCE.P(D$4:D191,B$4:B191)</f>
        <v>3.1785316275042134E-5</v>
      </c>
      <c r="F191" s="21">
        <f>E191/C191</f>
        <v>0.66764739179912036</v>
      </c>
    </row>
    <row r="192" spans="1:6" x14ac:dyDescent="0.35">
      <c r="A192" s="23">
        <v>41549</v>
      </c>
      <c r="B192" s="27">
        <f>'Stock Data'!E191/'Stock Data'!E190-1</f>
        <v>-6.6666961651917767E-4</v>
      </c>
      <c r="C192" s="12">
        <f>_xlfn.VAR.P(B$3:B192)</f>
        <v>4.7367509385965946E-5</v>
      </c>
      <c r="D192" s="25">
        <f>'Stock Data'!B191/'Stock Data'!B190-1</f>
        <v>3.27866724588044E-3</v>
      </c>
      <c r="E192" s="28">
        <f>_xlfn.COVARIANCE.P(D$4:D192,B$4:B192)</f>
        <v>3.1589085734140197E-5</v>
      </c>
      <c r="F192" s="21">
        <f>E192/C192</f>
        <v>0.66689353406238872</v>
      </c>
    </row>
    <row r="193" spans="1:6" x14ac:dyDescent="0.35">
      <c r="A193" s="23">
        <v>41550</v>
      </c>
      <c r="B193" s="27">
        <f>'Stock Data'!E192/'Stock Data'!E191-1</f>
        <v>-8.9794146214863257E-3</v>
      </c>
      <c r="C193" s="12">
        <f>_xlfn.VAR.P(B$3:B193)</f>
        <v>4.7619055207545064E-5</v>
      </c>
      <c r="D193" s="25">
        <f>'Stock Data'!B192/'Stock Data'!B191-1</f>
        <v>-1.2562172008117267E-2</v>
      </c>
      <c r="E193" s="28">
        <f>_xlfn.COVARIANCE.P(D$4:D193,B$4:B193)</f>
        <v>3.2050026561911633E-5</v>
      </c>
      <c r="F193" s="21">
        <f>E193/C193</f>
        <v>0.67305045054387014</v>
      </c>
    </row>
    <row r="194" spans="1:6" x14ac:dyDescent="0.35">
      <c r="A194" s="23">
        <v>41551</v>
      </c>
      <c r="B194" s="27">
        <f>'Stock Data'!E193/'Stock Data'!E192-1</f>
        <v>7.0532244529508681E-3</v>
      </c>
      <c r="C194" s="12">
        <f>_xlfn.VAR.P(B$3:B194)</f>
        <v>4.7576669371908223E-5</v>
      </c>
      <c r="D194" s="25">
        <f>'Stock Data'!B193/'Stock Data'!B192-1</f>
        <v>-7.8584843163997942E-4</v>
      </c>
      <c r="E194" s="28">
        <f>_xlfn.COVARIANCE.P(D$4:D194,B$4:B194)</f>
        <v>3.1868848059946534E-5</v>
      </c>
      <c r="F194" s="21">
        <f>E194/C194</f>
        <v>0.66984193052327412</v>
      </c>
    </row>
    <row r="195" spans="1:6" x14ac:dyDescent="0.35">
      <c r="A195" s="23">
        <v>41554</v>
      </c>
      <c r="B195" s="27">
        <f>'Stock Data'!E194/'Stock Data'!E193-1</f>
        <v>-8.5063620230700909E-3</v>
      </c>
      <c r="C195" s="12">
        <f>_xlfn.VAR.P(B$3:B195)</f>
        <v>4.7775966671218376E-5</v>
      </c>
      <c r="D195" s="25">
        <f>'Stock Data'!B194/'Stock Data'!B193-1</f>
        <v>9.7715102794542208E-3</v>
      </c>
      <c r="E195" s="28">
        <f>_xlfn.COVARIANCE.P(D$4:D195,B$4:B195)</f>
        <v>3.1214250492476563E-5</v>
      </c>
      <c r="F195" s="21">
        <f>E195/C195</f>
        <v>0.6533462882558676</v>
      </c>
    </row>
    <row r="196" spans="1:6" x14ac:dyDescent="0.35">
      <c r="A196" s="23">
        <v>41555</v>
      </c>
      <c r="B196" s="27">
        <f>'Stock Data'!E195/'Stock Data'!E194-1</f>
        <v>-1.2332078885557318E-2</v>
      </c>
      <c r="C196" s="12">
        <f>_xlfn.VAR.P(B$3:B196)</f>
        <v>4.8408487206205279E-5</v>
      </c>
      <c r="D196" s="25">
        <f>'Stock Data'!B195/'Stock Data'!B194-1</f>
        <v>-1.3962247335055356E-2</v>
      </c>
      <c r="E196" s="28">
        <f>_xlfn.COVARIANCE.P(D$4:D196,B$4:B196)</f>
        <v>3.197083822875049E-5</v>
      </c>
      <c r="F196" s="21">
        <f>E196/C196</f>
        <v>0.6604386973004247</v>
      </c>
    </row>
    <row r="197" spans="1:6" x14ac:dyDescent="0.35">
      <c r="A197" s="23">
        <v>41556</v>
      </c>
      <c r="B197" s="27">
        <f>'Stock Data'!E196/'Stock Data'!E195-1</f>
        <v>5.7390620563668726E-4</v>
      </c>
      <c r="C197" s="12">
        <f>_xlfn.VAR.P(B$3:B197)</f>
        <v>4.8159003228533981E-5</v>
      </c>
      <c r="D197" s="25">
        <f>'Stock Data'!B196/'Stock Data'!B195-1</f>
        <v>1.1747932214328793E-2</v>
      </c>
      <c r="E197" s="28">
        <f>_xlfn.COVARIANCE.P(D$4:D197,B$4:B197)</f>
        <v>3.1800250435826455E-5</v>
      </c>
      <c r="F197" s="21">
        <f>E197/C197</f>
        <v>0.66031787005477216</v>
      </c>
    </row>
    <row r="198" spans="1:6" x14ac:dyDescent="0.35">
      <c r="A198" s="23">
        <v>41557</v>
      </c>
      <c r="B198" s="27">
        <f>'Stock Data'!E197/'Stock Data'!E196-1</f>
        <v>2.1830496544354094E-2</v>
      </c>
      <c r="C198" s="12">
        <f>_xlfn.VAR.P(B$3:B198)</f>
        <v>5.0197279331992216E-5</v>
      </c>
      <c r="D198" s="25">
        <f>'Stock Data'!B197/'Stock Data'!B196-1</f>
        <v>6.2681136399393989E-3</v>
      </c>
      <c r="E198" s="28">
        <f>_xlfn.COVARIANCE.P(D$4:D198,B$4:B198)</f>
        <v>3.2350229665309482E-5</v>
      </c>
      <c r="F198" s="21">
        <f>E198/C198</f>
        <v>0.64446181338540631</v>
      </c>
    </row>
    <row r="199" spans="1:6" x14ac:dyDescent="0.35">
      <c r="A199" s="23">
        <v>41558</v>
      </c>
      <c r="B199" s="27">
        <f>'Stock Data'!E198/'Stock Data'!E197-1</f>
        <v>6.2862714640012918E-3</v>
      </c>
      <c r="C199" s="12">
        <f>_xlfn.VAR.P(B$3:B199)</f>
        <v>5.009535493321738E-5</v>
      </c>
      <c r="D199" s="25">
        <f>'Stock Data'!B198/'Stock Data'!B197-1</f>
        <v>6.4740056815912883E-3</v>
      </c>
      <c r="E199" s="28">
        <f>_xlfn.COVARIANCE.P(D$4:D199,B$4:B199)</f>
        <v>3.2374735156132325E-5</v>
      </c>
      <c r="F199" s="21">
        <f>E199/C199</f>
        <v>0.64626221731119404</v>
      </c>
    </row>
    <row r="200" spans="1:6" x14ac:dyDescent="0.35">
      <c r="A200" s="23">
        <v>41561</v>
      </c>
      <c r="B200" s="27">
        <f>'Stock Data'!E199/'Stock Data'!E198-1</f>
        <v>4.0747206432956151E-3</v>
      </c>
      <c r="C200" s="12">
        <f>_xlfn.VAR.P(B$3:B200)</f>
        <v>4.9895122728618625E-5</v>
      </c>
      <c r="D200" s="25">
        <f>'Stock Data'!B199/'Stock Data'!B198-1</f>
        <v>6.5543974862680709E-3</v>
      </c>
      <c r="E200" s="28">
        <f>_xlfn.COVARIANCE.P(D$4:D200,B$4:B200)</f>
        <v>3.2323111696882919E-5</v>
      </c>
      <c r="F200" s="21">
        <f>E200/C200</f>
        <v>0.64782106805688189</v>
      </c>
    </row>
    <row r="201" spans="1:6" x14ac:dyDescent="0.35">
      <c r="A201" s="23">
        <v>41562</v>
      </c>
      <c r="B201" s="27">
        <f>'Stock Data'!E200/'Stock Data'!E199-1</f>
        <v>-7.0637233758897855E-3</v>
      </c>
      <c r="C201" s="12">
        <f>_xlfn.VAR.P(B$3:B201)</f>
        <v>4.995541775615695E-5</v>
      </c>
      <c r="D201" s="25">
        <f>'Stock Data'!B200/'Stock Data'!B199-1</f>
        <v>5.3220648495206913E-3</v>
      </c>
      <c r="E201" s="28">
        <f>_xlfn.COVARIANCE.P(D$4:D201,B$4:B201)</f>
        <v>3.1939822168719865E-5</v>
      </c>
      <c r="F201" s="21">
        <f>E201/C201</f>
        <v>0.63936653126643739</v>
      </c>
    </row>
    <row r="202" spans="1:6" x14ac:dyDescent="0.35">
      <c r="A202" s="23">
        <v>41563</v>
      </c>
      <c r="B202" s="27">
        <f>'Stock Data'!E201/'Stock Data'!E200-1</f>
        <v>1.3827532115576302E-2</v>
      </c>
      <c r="C202" s="12">
        <f>_xlfn.VAR.P(B$3:B202)</f>
        <v>5.0555577345700673E-5</v>
      </c>
      <c r="D202" s="25">
        <f>'Stock Data'!B201/'Stock Data'!B200-1</f>
        <v>4.8729151210815669E-3</v>
      </c>
      <c r="E202" s="28">
        <f>_xlfn.COVARIANCE.P(D$4:D202,B$4:B202)</f>
        <v>3.2110557778995107E-5</v>
      </c>
      <c r="F202" s="21">
        <f>E202/C202</f>
        <v>0.63515361637395762</v>
      </c>
    </row>
    <row r="203" spans="1:6" x14ac:dyDescent="0.35">
      <c r="A203" s="23">
        <v>41564</v>
      </c>
      <c r="B203" s="27">
        <f>'Stock Data'!E202/'Stock Data'!E201-1</f>
        <v>6.7439529357353756E-3</v>
      </c>
      <c r="C203" s="12">
        <f>_xlfn.VAR.P(B$3:B203)</f>
        <v>5.0475894789314102E-5</v>
      </c>
      <c r="D203" s="25">
        <f>'Stock Data'!B202/'Stock Data'!B201-1</f>
        <v>6.7648507344058029E-3</v>
      </c>
      <c r="E203" s="28">
        <f>_xlfn.COVARIANCE.P(D$4:D203,B$4:B203)</f>
        <v>3.2153775356548533E-5</v>
      </c>
      <c r="F203" s="21">
        <f>E203/C203</f>
        <v>0.63701248864944504</v>
      </c>
    </row>
    <row r="204" spans="1:6" x14ac:dyDescent="0.35">
      <c r="A204" s="23">
        <v>41565</v>
      </c>
      <c r="B204" s="27">
        <f>'Stock Data'!E203/'Stock Data'!E202-1</f>
        <v>6.5487556430947613E-3</v>
      </c>
      <c r="C204" s="12">
        <f>_xlfn.VAR.P(B$3:B204)</f>
        <v>5.0384137385813559E-5</v>
      </c>
      <c r="D204" s="25">
        <f>'Stock Data'!B203/'Stock Data'!B202-1</f>
        <v>8.7019020500422872E-3</v>
      </c>
      <c r="E204" s="28">
        <f>_xlfn.COVARIANCE.P(D$4:D204,B$4:B204)</f>
        <v>3.2242276587260122E-5</v>
      </c>
      <c r="F204" s="21">
        <f>E204/C204</f>
        <v>0.63992911777702555</v>
      </c>
    </row>
    <row r="205" spans="1:6" x14ac:dyDescent="0.35">
      <c r="A205" s="23">
        <v>41568</v>
      </c>
      <c r="B205" s="27">
        <f>'Stock Data'!E204/'Stock Data'!E203-1</f>
        <v>9.1736314130175245E-5</v>
      </c>
      <c r="C205" s="12">
        <f>_xlfn.VAR.P(B$3:B205)</f>
        <v>5.01379538923932E-5</v>
      </c>
      <c r="D205" s="25">
        <f>'Stock Data'!B204/'Stock Data'!B203-1</f>
        <v>2.4504061463388682E-2</v>
      </c>
      <c r="E205" s="28">
        <f>_xlfn.COVARIANCE.P(D$4:D205,B$4:B205)</f>
        <v>3.198432199938678E-5</v>
      </c>
      <c r="F205" s="21">
        <f>E205/C205</f>
        <v>0.63792635152268062</v>
      </c>
    </row>
    <row r="206" spans="1:6" x14ac:dyDescent="0.35">
      <c r="A206" s="23">
        <v>41569</v>
      </c>
      <c r="B206" s="27">
        <f>'Stock Data'!E205/'Stock Data'!E204-1</f>
        <v>5.737513214565837E-3</v>
      </c>
      <c r="C206" s="12">
        <f>_xlfn.VAR.P(B$3:B206)</f>
        <v>5.000572241897545E-5</v>
      </c>
      <c r="D206" s="25">
        <f>'Stock Data'!B205/'Stock Data'!B204-1</f>
        <v>-2.8576885188852374E-3</v>
      </c>
      <c r="E206" s="28">
        <f>_xlfn.COVARIANCE.P(D$4:D206,B$4:B206)</f>
        <v>3.1758477326956359E-5</v>
      </c>
      <c r="F206" s="21">
        <f>E206/C206</f>
        <v>0.63509686073258509</v>
      </c>
    </row>
    <row r="207" spans="1:6" x14ac:dyDescent="0.35">
      <c r="A207" s="23">
        <v>41570</v>
      </c>
      <c r="B207" s="27">
        <f>'Stock Data'!E206/'Stock Data'!E205-1</f>
        <v>-4.7245572056965335E-3</v>
      </c>
      <c r="C207" s="12">
        <f>_xlfn.VAR.P(B$3:B207)</f>
        <v>4.9916173624568398E-5</v>
      </c>
      <c r="D207" s="25">
        <f>'Stock Data'!B206/'Stock Data'!B205-1</f>
        <v>9.7909547299124267E-3</v>
      </c>
      <c r="E207" s="28">
        <f>_xlfn.COVARIANCE.P(D$4:D207,B$4:B207)</f>
        <v>3.1333278615499859E-5</v>
      </c>
      <c r="F207" s="21">
        <f>E207/C207</f>
        <v>0.62771795873547953</v>
      </c>
    </row>
    <row r="208" spans="1:6" x14ac:dyDescent="0.35">
      <c r="A208" s="23">
        <v>41571</v>
      </c>
      <c r="B208" s="27">
        <f>'Stock Data'!E207/'Stock Data'!E206-1</f>
        <v>3.258134531836987E-3</v>
      </c>
      <c r="C208" s="12">
        <f>_xlfn.VAR.P(B$3:B208)</f>
        <v>4.9699782561197816E-5</v>
      </c>
      <c r="D208" s="25">
        <f>'Stock Data'!B207/'Stock Data'!B206-1</f>
        <v>1.3239302031239575E-2</v>
      </c>
      <c r="E208" s="28">
        <f>_xlfn.COVARIANCE.P(D$4:D208,B$4:B208)</f>
        <v>3.133165477813454E-5</v>
      </c>
      <c r="F208" s="21">
        <f>E208/C208</f>
        <v>0.63041834719406098</v>
      </c>
    </row>
    <row r="209" spans="1:6" x14ac:dyDescent="0.35">
      <c r="A209" s="23">
        <v>41572</v>
      </c>
      <c r="B209" s="27">
        <f>'Stock Data'!E208/'Stock Data'!E207-1</f>
        <v>4.3948439487699886E-3</v>
      </c>
      <c r="C209" s="12">
        <f>_xlfn.VAR.P(B$3:B209)</f>
        <v>4.9517296144443651E-5</v>
      </c>
      <c r="D209" s="25">
        <f>'Stock Data'!B208/'Stock Data'!B207-1</f>
        <v>-1.1186396398059628E-2</v>
      </c>
      <c r="E209" s="28">
        <f>_xlfn.COVARIANCE.P(D$4:D209,B$4:B209)</f>
        <v>3.098905120023635E-5</v>
      </c>
      <c r="F209" s="21">
        <f>E209/C209</f>
        <v>0.62582276523823566</v>
      </c>
    </row>
    <row r="210" spans="1:6" x14ac:dyDescent="0.35">
      <c r="A210" s="23">
        <v>41575</v>
      </c>
      <c r="B210" s="27">
        <f>'Stock Data'!E209/'Stock Data'!E208-1</f>
        <v>1.3296993205964558E-3</v>
      </c>
      <c r="C210" s="12">
        <f>_xlfn.VAR.P(B$3:B210)</f>
        <v>4.9278874593761316E-5</v>
      </c>
      <c r="D210" s="25">
        <f>'Stock Data'!B209/'Stock Data'!B208-1</f>
        <v>7.4529815405990352E-3</v>
      </c>
      <c r="E210" s="28">
        <f>_xlfn.COVARIANCE.P(D$4:D210,B$4:B210)</f>
        <v>3.0853766429479124E-5</v>
      </c>
      <c r="F210" s="21">
        <f>E210/C210</f>
        <v>0.62610533791259104</v>
      </c>
    </row>
    <row r="211" spans="1:6" x14ac:dyDescent="0.35">
      <c r="A211" s="23">
        <v>41576</v>
      </c>
      <c r="B211" s="27">
        <f>'Stock Data'!E210/'Stock Data'!E209-1</f>
        <v>5.5841951318378324E-3</v>
      </c>
      <c r="C211" s="12">
        <f>_xlfn.VAR.P(B$3:B211)</f>
        <v>4.9145791327542486E-5</v>
      </c>
      <c r="D211" s="25">
        <f>'Stock Data'!B210/'Stock Data'!B209-1</f>
        <v>-2.4911155510662919E-2</v>
      </c>
      <c r="E211" s="28">
        <f>_xlfn.COVARIANCE.P(D$4:D211,B$4:B211)</f>
        <v>3.0147945862831179E-5</v>
      </c>
      <c r="F211" s="21">
        <f>E211/C211</f>
        <v>0.61343901580307947</v>
      </c>
    </row>
    <row r="212" spans="1:6" x14ac:dyDescent="0.35">
      <c r="A212" s="23">
        <v>41577</v>
      </c>
      <c r="B212" s="27">
        <f>'Stock Data'!E211/'Stock Data'!E210-1</f>
        <v>-4.8759232703633471E-3</v>
      </c>
      <c r="C212" s="12">
        <f>_xlfn.VAR.P(B$3:B212)</f>
        <v>4.9072158476674207E-5</v>
      </c>
      <c r="D212" s="25">
        <f>'Stock Data'!B211/'Stock Data'!B210-1</f>
        <v>1.5909225166111929E-2</v>
      </c>
      <c r="E212" s="28">
        <f>_xlfn.COVARIANCE.P(D$4:D212,B$4:B212)</f>
        <v>2.9561942393371165E-5</v>
      </c>
      <c r="F212" s="21">
        <f>E212/C212</f>
        <v>0.60241781309503717</v>
      </c>
    </row>
    <row r="213" spans="1:6" x14ac:dyDescent="0.35">
      <c r="A213" s="23">
        <v>41578</v>
      </c>
      <c r="B213" s="27">
        <f>'Stock Data'!E212/'Stock Data'!E211-1</f>
        <v>-3.8393814890611555E-3</v>
      </c>
      <c r="C213" s="12">
        <f>_xlfn.VAR.P(B$3:B213)</f>
        <v>4.8945842073677646E-5</v>
      </c>
      <c r="D213" s="25">
        <f>'Stock Data'!B212/'Stock Data'!B211-1</f>
        <v>-4.1912858241557327E-3</v>
      </c>
      <c r="E213" s="28">
        <f>_xlfn.COVARIANCE.P(D$4:D213,B$4:B213)</f>
        <v>2.9516984601283416E-5</v>
      </c>
      <c r="F213" s="21">
        <f>E213/C213</f>
        <v>0.60305397457156462</v>
      </c>
    </row>
    <row r="214" spans="1:6" x14ac:dyDescent="0.35">
      <c r="A214" s="23">
        <v>41579</v>
      </c>
      <c r="B214" s="27">
        <f>'Stock Data'!E213/'Stock Data'!E212-1</f>
        <v>2.9034214346195242E-3</v>
      </c>
      <c r="C214" s="12">
        <f>_xlfn.VAR.P(B$3:B214)</f>
        <v>4.8732850033616751E-5</v>
      </c>
      <c r="D214" s="25">
        <f>'Stock Data'!B213/'Stock Data'!B212-1</f>
        <v>-5.108020830589366E-3</v>
      </c>
      <c r="E214" s="28">
        <f>_xlfn.COVARIANCE.P(D$4:D214,B$4:B214)</f>
        <v>2.9328421975518778E-5</v>
      </c>
      <c r="F214" s="21">
        <f>E214/C214</f>
        <v>0.60182037281397527</v>
      </c>
    </row>
    <row r="215" spans="1:6" x14ac:dyDescent="0.35">
      <c r="A215" s="23">
        <v>41582</v>
      </c>
      <c r="B215" s="27">
        <f>'Stock Data'!E214/'Stock Data'!E213-1</f>
        <v>3.5705586535510481E-3</v>
      </c>
      <c r="C215" s="12">
        <f>_xlfn.VAR.P(B$3:B215)</f>
        <v>4.853628410476975E-5</v>
      </c>
      <c r="D215" s="25">
        <f>'Stock Data'!B214/'Stock Data'!B213-1</f>
        <v>1.2922027168294603E-2</v>
      </c>
      <c r="E215" s="28">
        <f>_xlfn.COVARIANCE.P(D$4:D215,B$4:B215)</f>
        <v>2.935151680547383E-5</v>
      </c>
      <c r="F215" s="21">
        <f>E215/C215</f>
        <v>0.60473349674062504</v>
      </c>
    </row>
    <row r="216" spans="1:6" x14ac:dyDescent="0.35">
      <c r="A216" s="23">
        <v>41583</v>
      </c>
      <c r="B216" s="27">
        <f>'Stock Data'!E215/'Stock Data'!E214-1</f>
        <v>-2.8055878052288818E-3</v>
      </c>
      <c r="C216" s="12">
        <f>_xlfn.VAR.P(B$3:B216)</f>
        <v>4.8373258800774965E-5</v>
      </c>
      <c r="D216" s="25">
        <f>'Stock Data'!B215/'Stock Data'!B214-1</f>
        <v>-2.467664473467579E-3</v>
      </c>
      <c r="E216" s="28">
        <f>_xlfn.COVARIANCE.P(D$4:D216,B$4:B216)</f>
        <v>2.9257935914806116E-5</v>
      </c>
      <c r="F216" s="21">
        <f>E216/C216</f>
        <v>0.60483698307994471</v>
      </c>
    </row>
    <row r="217" spans="1:6" x14ac:dyDescent="0.35">
      <c r="A217" s="23">
        <v>41584</v>
      </c>
      <c r="B217" s="27">
        <f>'Stock Data'!E216/'Stock Data'!E215-1</f>
        <v>4.265540039649407E-3</v>
      </c>
      <c r="C217" s="12">
        <f>_xlfn.VAR.P(B$3:B217)</f>
        <v>4.8199831304326819E-5</v>
      </c>
      <c r="D217" s="25">
        <f>'Stock Data'!B216/'Stock Data'!B215-1</f>
        <v>-2.8331315411342928E-3</v>
      </c>
      <c r="E217" s="28">
        <f>_xlfn.COVARIANCE.P(D$4:D217,B$4:B217)</f>
        <v>2.9075946308034973E-5</v>
      </c>
      <c r="F217" s="21">
        <f>E217/C217</f>
        <v>0.6032375118587785</v>
      </c>
    </row>
    <row r="218" spans="1:6" x14ac:dyDescent="0.35">
      <c r="A218" s="23">
        <v>41585</v>
      </c>
      <c r="B218" s="27">
        <f>'Stock Data'!E217/'Stock Data'!E216-1</f>
        <v>-1.3182772075429838E-2</v>
      </c>
      <c r="C218" s="12">
        <f>_xlfn.VAR.P(B$3:B218)</f>
        <v>4.8896121474212187E-5</v>
      </c>
      <c r="D218" s="25">
        <f>'Stock Data'!B217/'Stock Data'!B216-1</f>
        <v>-1.6183217401277705E-2</v>
      </c>
      <c r="E218" s="28">
        <f>_xlfn.COVARIANCE.P(D$4:D218,B$4:B218)</f>
        <v>3.0000218390299664E-5</v>
      </c>
      <c r="F218" s="21">
        <f>E218/C218</f>
        <v>0.61355006257749456</v>
      </c>
    </row>
    <row r="219" spans="1:6" x14ac:dyDescent="0.35">
      <c r="A219" s="23">
        <v>41586</v>
      </c>
      <c r="B219" s="27">
        <f>'Stock Data'!E218/'Stock Data'!E217-1</f>
        <v>1.3427559555698521E-2</v>
      </c>
      <c r="C219" s="12">
        <f>_xlfn.VAR.P(B$3:B219)</f>
        <v>4.9398483779198976E-5</v>
      </c>
      <c r="D219" s="25">
        <f>'Stock Data'!B218/'Stock Data'!B217-1</f>
        <v>1.5747029794210388E-2</v>
      </c>
      <c r="E219" s="28">
        <f>_xlfn.COVARIANCE.P(D$4:D219,B$4:B219)</f>
        <v>3.0775499588027803E-5</v>
      </c>
      <c r="F219" s="21">
        <f>E219/C219</f>
        <v>0.62300494334174172</v>
      </c>
    </row>
    <row r="220" spans="1:6" x14ac:dyDescent="0.35">
      <c r="A220" s="23">
        <v>41589</v>
      </c>
      <c r="B220" s="27">
        <f>'Stock Data'!E219/'Stock Data'!E218-1</f>
        <v>7.2293165115056013E-4</v>
      </c>
      <c r="C220" s="12">
        <f>_xlfn.VAR.P(B$3:B220)</f>
        <v>4.9171002318640899E-5</v>
      </c>
      <c r="D220" s="25">
        <f>'Stock Data'!B219/'Stock Data'!B218-1</f>
        <v>-2.9007999293354514E-3</v>
      </c>
      <c r="E220" s="28">
        <f>_xlfn.COVARIANCE.P(D$4:D220,B$4:B220)</f>
        <v>3.0636210863483022E-5</v>
      </c>
      <c r="F220" s="21">
        <f>E220/C220</f>
        <v>0.62305443084020129</v>
      </c>
    </row>
    <row r="221" spans="1:6" x14ac:dyDescent="0.35">
      <c r="A221" s="23">
        <v>41590</v>
      </c>
      <c r="B221" s="27">
        <f>'Stock Data'!E220/'Stock Data'!E219-1</f>
        <v>-2.3703920471609408E-3</v>
      </c>
      <c r="C221" s="12">
        <f>_xlfn.VAR.P(B$3:B221)</f>
        <v>4.8994571139988296E-5</v>
      </c>
      <c r="D221" s="25">
        <f>'Stock Data'!B220/'Stock Data'!B219-1</f>
        <v>1.8494891910547651E-3</v>
      </c>
      <c r="E221" s="28">
        <f>_xlfn.COVARIANCE.P(D$4:D221,B$4:B221)</f>
        <v>3.0468445385238544E-5</v>
      </c>
      <c r="F221" s="21">
        <f>E221/C221</f>
        <v>0.6218739071760313</v>
      </c>
    </row>
    <row r="222" spans="1:6" x14ac:dyDescent="0.35">
      <c r="A222" s="23">
        <v>41591</v>
      </c>
      <c r="B222" s="27">
        <f>'Stock Data'!E221/'Stock Data'!E220-1</f>
        <v>8.0953444764779725E-3</v>
      </c>
      <c r="C222" s="12">
        <f>_xlfn.VAR.P(B$3:B222)</f>
        <v>4.900653474140539E-5</v>
      </c>
      <c r="D222" s="25">
        <f>'Stock Data'!B221/'Stock Data'!B220-1</f>
        <v>1.1920558494282751E-3</v>
      </c>
      <c r="E222" s="28">
        <f>_xlfn.COVARIANCE.P(D$4:D222,B$4:B222)</f>
        <v>3.0367042533851908E-5</v>
      </c>
      <c r="F222" s="21">
        <f>E222/C222</f>
        <v>0.61965292371906755</v>
      </c>
    </row>
    <row r="223" spans="1:6" x14ac:dyDescent="0.35">
      <c r="A223" s="23">
        <v>41592</v>
      </c>
      <c r="B223" s="27">
        <f>'Stock Data'!E222/'Stock Data'!E221-1</f>
        <v>4.8372586980920396E-3</v>
      </c>
      <c r="C223" s="12">
        <f>_xlfn.VAR.P(B$3:B223)</f>
        <v>4.8852946997515154E-5</v>
      </c>
      <c r="D223" s="25">
        <f>'Stock Data'!B222/'Stock Data'!B221-1</f>
        <v>1.4463551091330906E-2</v>
      </c>
      <c r="E223" s="28">
        <f>_xlfn.COVARIANCE.P(D$4:D223,B$4:B223)</f>
        <v>3.0484094867459061E-5</v>
      </c>
      <c r="F223" s="21">
        <f>E223/C223</f>
        <v>0.6239970511709273</v>
      </c>
    </row>
    <row r="224" spans="1:6" x14ac:dyDescent="0.35">
      <c r="A224" s="23">
        <v>41593</v>
      </c>
      <c r="B224" s="27">
        <f>'Stock Data'!E223/'Stock Data'!E222-1</f>
        <v>4.2220342792496091E-3</v>
      </c>
      <c r="C224" s="12">
        <f>_xlfn.VAR.P(B$3:B224)</f>
        <v>4.8680259485210881E-5</v>
      </c>
      <c r="D224" s="25">
        <f>'Stock Data'!B223/'Stock Data'!B222-1</f>
        <v>-6.001797631583039E-3</v>
      </c>
      <c r="E224" s="28">
        <f>_xlfn.COVARIANCE.P(D$4:D224,B$4:B224)</f>
        <v>3.0255941698097384E-5</v>
      </c>
      <c r="F224" s="21">
        <f>E224/C224</f>
        <v>0.62152383775376496</v>
      </c>
    </row>
    <row r="225" spans="1:6" x14ac:dyDescent="0.35">
      <c r="A225" s="23">
        <v>41596</v>
      </c>
      <c r="B225" s="27">
        <f>'Stock Data'!E224/'Stock Data'!E223-1</f>
        <v>-3.6981975109817711E-3</v>
      </c>
      <c r="C225" s="12">
        <f>_xlfn.VAR.P(B$3:B225)</f>
        <v>4.8558282572976985E-5</v>
      </c>
      <c r="D225" s="25">
        <f>'Stock Data'!B224/'Stock Data'!B223-1</f>
        <v>-1.2114803667089391E-2</v>
      </c>
      <c r="E225" s="28">
        <f>_xlfn.COVARIANCE.P(D$4:D225,B$4:B225)</f>
        <v>3.0374440790948451E-5</v>
      </c>
      <c r="F225" s="21">
        <f>E225/C225</f>
        <v>0.62552543420990003</v>
      </c>
    </row>
    <row r="226" spans="1:6" x14ac:dyDescent="0.35">
      <c r="A226" s="23">
        <v>41597</v>
      </c>
      <c r="B226" s="27">
        <f>'Stock Data'!E225/'Stock Data'!E224-1</f>
        <v>-2.0429654768572281E-3</v>
      </c>
      <c r="C226" s="12">
        <f>_xlfn.VAR.P(B$3:B226)</f>
        <v>4.838022996436383E-5</v>
      </c>
      <c r="D226" s="25">
        <f>'Stock Data'!B225/'Stock Data'!B224-1</f>
        <v>1.7737850149153189E-3</v>
      </c>
      <c r="E226" s="28">
        <f>_xlfn.COVARIANCE.P(D$4:D226,B$4:B226)</f>
        <v>3.0214988502726656E-5</v>
      </c>
      <c r="F226" s="21">
        <f>E226/C226</f>
        <v>0.62453172556192016</v>
      </c>
    </row>
    <row r="227" spans="1:6" x14ac:dyDescent="0.35">
      <c r="A227" s="23">
        <v>41598</v>
      </c>
      <c r="B227" s="27">
        <f>'Stock Data'!E226/'Stock Data'!E225-1</f>
        <v>-3.6356111004592906E-3</v>
      </c>
      <c r="C227" s="12">
        <f>_xlfn.VAR.P(B$3:B227)</f>
        <v>4.8256713273901131E-5</v>
      </c>
      <c r="D227" s="25">
        <f>'Stock Data'!B226/'Stock Data'!B225-1</f>
        <v>-8.7575689916346011E-3</v>
      </c>
      <c r="E227" s="28">
        <f>_xlfn.COVARIANCE.P(D$4:D227,B$4:B227)</f>
        <v>3.0258354445892406E-5</v>
      </c>
      <c r="F227" s="21">
        <f>E227/C227</f>
        <v>0.627028912519352</v>
      </c>
    </row>
    <row r="228" spans="1:6" x14ac:dyDescent="0.35">
      <c r="A228" s="23">
        <v>41599</v>
      </c>
      <c r="B228" s="27">
        <f>'Stock Data'!E227/'Stock Data'!E226-1</f>
        <v>8.1285645546083085E-3</v>
      </c>
      <c r="C228" s="12">
        <f>_xlfn.VAR.P(B$3:B228)</f>
        <v>4.8273098637325389E-5</v>
      </c>
      <c r="D228" s="25">
        <f>'Stock Data'!B227/'Stock Data'!B226-1</f>
        <v>1.1922317701728025E-2</v>
      </c>
      <c r="E228" s="28">
        <f>_xlfn.COVARIANCE.P(D$4:D228,B$4:B228)</f>
        <v>3.0505035926999447E-5</v>
      </c>
      <c r="F228" s="21">
        <f>E228/C228</f>
        <v>0.63192620296001789</v>
      </c>
    </row>
    <row r="229" spans="1:6" x14ac:dyDescent="0.35">
      <c r="A229" s="23">
        <v>41600</v>
      </c>
      <c r="B229" s="27">
        <f>'Stock Data'!E228/'Stock Data'!E227-1</f>
        <v>4.9614578718015778E-3</v>
      </c>
      <c r="C229" s="12">
        <f>_xlfn.VAR.P(B$3:B229)</f>
        <v>4.8130833736710782E-5</v>
      </c>
      <c r="D229" s="25">
        <f>'Stock Data'!B228/'Stock Data'!B227-1</f>
        <v>-2.5711704062789664E-3</v>
      </c>
      <c r="E229" s="28">
        <f>_xlfn.COVARIANCE.P(D$4:D229,B$4:B229)</f>
        <v>3.032360546626774E-5</v>
      </c>
      <c r="F229" s="21">
        <f>E229/C229</f>
        <v>0.63002452091618444</v>
      </c>
    </row>
    <row r="230" spans="1:6" x14ac:dyDescent="0.35">
      <c r="A230" s="23">
        <v>41603</v>
      </c>
      <c r="B230" s="27">
        <f>'Stock Data'!E229/'Stock Data'!E228-1</f>
        <v>-1.2633424872927623E-3</v>
      </c>
      <c r="C230" s="12">
        <f>_xlfn.VAR.P(B$3:B230)</f>
        <v>4.7940391124128539E-5</v>
      </c>
      <c r="D230" s="25">
        <f>'Stock Data'!B229/'Stock Data'!B228-1</f>
        <v>7.5797741862695389E-3</v>
      </c>
      <c r="E230" s="28">
        <f>_xlfn.COVARIANCE.P(D$4:D230,B$4:B230)</f>
        <v>3.0116634244064936E-5</v>
      </c>
      <c r="F230" s="21">
        <f>E230/C230</f>
        <v>0.62821002369559609</v>
      </c>
    </row>
    <row r="231" spans="1:6" x14ac:dyDescent="0.35">
      <c r="A231" s="23">
        <v>41604</v>
      </c>
      <c r="B231" s="27">
        <f>'Stock Data'!E230/'Stock Data'!E229-1</f>
        <v>1.4980471516801153E-4</v>
      </c>
      <c r="C231" s="12">
        <f>_xlfn.VAR.P(B$3:B231)</f>
        <v>4.7732890628334005E-5</v>
      </c>
      <c r="D231" s="25">
        <f>'Stock Data'!B230/'Stock Data'!B229-1</f>
        <v>1.8444302816932545E-2</v>
      </c>
      <c r="E231" s="28">
        <f>_xlfn.COVARIANCE.P(D$4:D231,B$4:B231)</f>
        <v>2.99207077753394E-5</v>
      </c>
      <c r="F231" s="21">
        <f>E231/C231</f>
        <v>0.62683628377575396</v>
      </c>
    </row>
    <row r="232" spans="1:6" x14ac:dyDescent="0.35">
      <c r="A232" s="23">
        <v>41605</v>
      </c>
      <c r="B232" s="27">
        <f>'Stock Data'!E231/'Stock Data'!E230-1</f>
        <v>2.4850811260574979E-3</v>
      </c>
      <c r="C232" s="12">
        <f>_xlfn.VAR.P(B$3:B232)</f>
        <v>4.7534802971708225E-5</v>
      </c>
      <c r="D232" s="25">
        <f>'Stock Data'!B231/'Stock Data'!B230-1</f>
        <v>2.3547263978355382E-2</v>
      </c>
      <c r="E232" s="28">
        <f>_xlfn.COVARIANCE.P(D$4:D232,B$4:B232)</f>
        <v>2.9947013654888069E-5</v>
      </c>
      <c r="F232" s="21">
        <f>E232/C232</f>
        <v>0.63000184670402315</v>
      </c>
    </row>
    <row r="233" spans="1:6" x14ac:dyDescent="0.35">
      <c r="A233" s="23">
        <v>41607</v>
      </c>
      <c r="B233" s="27">
        <f>'Stock Data'!E232/'Stock Data'!E231-1</f>
        <v>-7.8568915728149946E-4</v>
      </c>
      <c r="C233" s="12">
        <f>_xlfn.VAR.P(B$3:B233)</f>
        <v>4.7341151784744271E-5</v>
      </c>
      <c r="D233" s="25">
        <f>'Stock Data'!B232/'Stock Data'!B231-1</f>
        <v>1.851777198542881E-2</v>
      </c>
      <c r="E233" s="28">
        <f>_xlfn.COVARIANCE.P(D$4:D233,B$4:B233)</f>
        <v>2.9679681778126517E-5</v>
      </c>
      <c r="F233" s="21">
        <f>E233/C233</f>
        <v>0.62693197480866569</v>
      </c>
    </row>
    <row r="234" spans="1:6" x14ac:dyDescent="0.35">
      <c r="A234" s="23">
        <v>41610</v>
      </c>
      <c r="B234" s="27">
        <f>'Stock Data'!E233/'Stock Data'!E232-1</f>
        <v>-2.7190207383820386E-3</v>
      </c>
      <c r="C234" s="12">
        <f>_xlfn.VAR.P(B$3:B234)</f>
        <v>4.7193956010293831E-5</v>
      </c>
      <c r="D234" s="25">
        <f>'Stock Data'!B233/'Stock Data'!B232-1</f>
        <v>-8.7039973278505434E-3</v>
      </c>
      <c r="E234" s="28">
        <f>_xlfn.COVARIANCE.P(D$4:D234,B$4:B234)</f>
        <v>2.9693770635820015E-5</v>
      </c>
      <c r="F234" s="21">
        <f>E234/C234</f>
        <v>0.62918587772856516</v>
      </c>
    </row>
    <row r="235" spans="1:6" x14ac:dyDescent="0.35">
      <c r="A235" s="23">
        <v>41611</v>
      </c>
      <c r="B235" s="27">
        <f>'Stock Data'!E234/'Stock Data'!E233-1</f>
        <v>-3.1928479778842167E-3</v>
      </c>
      <c r="C235" s="12">
        <f>_xlfn.VAR.P(B$3:B235)</f>
        <v>4.7063318987586819E-5</v>
      </c>
      <c r="D235" s="25">
        <f>'Stock Data'!B234/'Stock Data'!B233-1</f>
        <v>2.7375091048817524E-2</v>
      </c>
      <c r="E235" s="28">
        <f>_xlfn.COVARIANCE.P(D$4:D235,B$4:B235)</f>
        <v>2.9087143434658784E-5</v>
      </c>
      <c r="F235" s="21">
        <f>E235/C235</f>
        <v>0.61804275729747538</v>
      </c>
    </row>
    <row r="236" spans="1:6" x14ac:dyDescent="0.35">
      <c r="A236" s="23">
        <v>41612</v>
      </c>
      <c r="B236" s="27">
        <f>'Stock Data'!E235/'Stock Data'!E234-1</f>
        <v>-1.3034927269121033E-3</v>
      </c>
      <c r="C236" s="12">
        <f>_xlfn.VAR.P(B$3:B236)</f>
        <v>4.688222230390091E-5</v>
      </c>
      <c r="D236" s="25">
        <f>'Stock Data'!B235/'Stock Data'!B234-1</f>
        <v>-2.3307429582483108E-3</v>
      </c>
      <c r="E236" s="28">
        <f>_xlfn.COVARIANCE.P(D$4:D236,B$4:B236)</f>
        <v>2.8988209266604429E-5</v>
      </c>
      <c r="F236" s="21">
        <f>E236/C236</f>
        <v>0.61831986288313001</v>
      </c>
    </row>
    <row r="237" spans="1:6" x14ac:dyDescent="0.35">
      <c r="A237" s="23">
        <v>41613</v>
      </c>
      <c r="B237" s="27">
        <f>'Stock Data'!E236/'Stock Data'!E235-1</f>
        <v>-4.3395729296272778E-3</v>
      </c>
      <c r="C237" s="12">
        <f>_xlfn.VAR.P(B$3:B237)</f>
        <v>4.6798604771035214E-5</v>
      </c>
      <c r="D237" s="25">
        <f>'Stock Data'!B236/'Stock Data'!B235-1</f>
        <v>5.1327047532752079E-3</v>
      </c>
      <c r="E237" s="28">
        <f>_xlfn.COVARIANCE.P(D$4:D237,B$4:B237)</f>
        <v>2.8758824430491491E-5</v>
      </c>
      <c r="F237" s="21">
        <f>E237/C237</f>
        <v>0.61452311604578047</v>
      </c>
    </row>
    <row r="238" spans="1:6" x14ac:dyDescent="0.35">
      <c r="A238" s="23">
        <v>41614</v>
      </c>
      <c r="B238" s="27">
        <f>'Stock Data'!E237/'Stock Data'!E236-1</f>
        <v>1.1237870889621915E-2</v>
      </c>
      <c r="C238" s="12">
        <f>_xlfn.VAR.P(B$3:B238)</f>
        <v>4.7054431314501042E-5</v>
      </c>
      <c r="D238" s="25">
        <f>'Stock Data'!B237/'Stock Data'!B236-1</f>
        <v>-1.3875763435816979E-2</v>
      </c>
      <c r="E238" s="28">
        <f>_xlfn.COVARIANCE.P(D$4:D238,B$4:B238)</f>
        <v>2.8008802539236859E-5</v>
      </c>
      <c r="F238" s="21">
        <f>E238/C238</f>
        <v>0.59524261067002249</v>
      </c>
    </row>
    <row r="239" spans="1:6" x14ac:dyDescent="0.35">
      <c r="A239" s="23">
        <v>41617</v>
      </c>
      <c r="B239" s="27">
        <f>'Stock Data'!E238/'Stock Data'!E237-1</f>
        <v>1.8171000126205872E-3</v>
      </c>
      <c r="C239" s="12">
        <f>_xlfn.VAR.P(B$3:B239)</f>
        <v>4.6858445420978324E-5</v>
      </c>
      <c r="D239" s="25">
        <f>'Stock Data'!B238/'Stock Data'!B237-1</f>
        <v>1.1446100712074525E-2</v>
      </c>
      <c r="E239" s="28">
        <f>_xlfn.COVARIANCE.P(D$4:D239,B$4:B239)</f>
        <v>2.7932100175581561E-5</v>
      </c>
      <c r="F239" s="21">
        <f>E239/C239</f>
        <v>0.5960953233646219</v>
      </c>
    </row>
    <row r="240" spans="1:6" x14ac:dyDescent="0.35">
      <c r="A240" s="23">
        <v>41618</v>
      </c>
      <c r="B240" s="27">
        <f>'Stock Data'!E239/'Stock Data'!E238-1</f>
        <v>-3.1796590387466184E-3</v>
      </c>
      <c r="C240" s="12">
        <f>_xlfn.VAR.P(B$3:B240)</f>
        <v>4.6731471381981826E-5</v>
      </c>
      <c r="D240" s="25">
        <f>'Stock Data'!B239/'Stock Data'!B238-1</f>
        <v>-1.5536378833260756E-3</v>
      </c>
      <c r="E240" s="28">
        <f>_xlfn.COVARIANCE.P(D$4:D240,B$4:B240)</f>
        <v>2.784801611296635E-5</v>
      </c>
      <c r="F240" s="21">
        <f>E240/C240</f>
        <v>0.59591567073369878</v>
      </c>
    </row>
    <row r="241" spans="1:6" x14ac:dyDescent="0.35">
      <c r="A241" s="23">
        <v>41619</v>
      </c>
      <c r="B241" s="27">
        <f>'Stock Data'!E240/'Stock Data'!E239-1</f>
        <v>-1.1316874358758056E-2</v>
      </c>
      <c r="C241" s="12">
        <f>_xlfn.VAR.P(B$3:B241)</f>
        <v>4.7160236743442439E-5</v>
      </c>
      <c r="D241" s="25">
        <f>'Stock Data'!B240/'Stock Data'!B239-1</f>
        <v>-7.4086555211149152E-3</v>
      </c>
      <c r="E241" s="28">
        <f>_xlfn.COVARIANCE.P(D$4:D241,B$4:B241)</f>
        <v>2.8130207169815828E-5</v>
      </c>
      <c r="F241" s="21">
        <f>E241/C241</f>
        <v>0.59648146642790745</v>
      </c>
    </row>
    <row r="242" spans="1:6" x14ac:dyDescent="0.35">
      <c r="A242" s="23">
        <v>41620</v>
      </c>
      <c r="B242" s="27">
        <f>'Stock Data'!E241/'Stock Data'!E240-1</f>
        <v>-3.7705620570671616E-3</v>
      </c>
      <c r="C242" s="12">
        <f>_xlfn.VAR.P(B$3:B242)</f>
        <v>4.7052058095487313E-5</v>
      </c>
      <c r="D242" s="25">
        <f>'Stock Data'!B241/'Stock Data'!B240-1</f>
        <v>-1.4608360640843143E-3</v>
      </c>
      <c r="E242" s="28">
        <f>_xlfn.COVARIANCE.P(D$4:D242,B$4:B242)</f>
        <v>2.8047681678002675E-5</v>
      </c>
      <c r="F242" s="21">
        <f>E242/C242</f>
        <v>0.59609893410151771</v>
      </c>
    </row>
    <row r="243" spans="1:6" x14ac:dyDescent="0.35">
      <c r="A243" s="23">
        <v>41621</v>
      </c>
      <c r="B243" s="27">
        <f>'Stock Data'!E242/'Stock Data'!E241-1</f>
        <v>-1.0141030695576259E-4</v>
      </c>
      <c r="C243" s="12">
        <f>_xlfn.VAR.P(B$3:B243)</f>
        <v>4.6859650613695826E-5</v>
      </c>
      <c r="D243" s="25">
        <f>'Stock Data'!B242/'Stock Data'!B241-1</f>
        <v>-1.0900061102690928E-2</v>
      </c>
      <c r="E243" s="28">
        <f>_xlfn.COVARIANCE.P(D$4:D243,B$4:B243)</f>
        <v>2.7974579978401768E-5</v>
      </c>
      <c r="F243" s="21">
        <f>E243/C243</f>
        <v>0.59698652491074156</v>
      </c>
    </row>
    <row r="244" spans="1:6" x14ac:dyDescent="0.35">
      <c r="A244" s="23">
        <v>41624</v>
      </c>
      <c r="B244" s="27">
        <f>'Stock Data'!E243/'Stock Data'!E242-1</f>
        <v>6.3200399597154178E-3</v>
      </c>
      <c r="C244" s="12">
        <f>_xlfn.VAR.P(B$3:B244)</f>
        <v>4.6789682472600381E-5</v>
      </c>
      <c r="D244" s="25">
        <f>'Stock Data'!B243/'Stock Data'!B242-1</f>
        <v>5.5371569691351485E-3</v>
      </c>
      <c r="E244" s="28">
        <f>_xlfn.COVARIANCE.P(D$4:D244,B$4:B244)</f>
        <v>2.7977055248500223E-5</v>
      </c>
      <c r="F244" s="21">
        <f>E244/C244</f>
        <v>0.59793214593587674</v>
      </c>
    </row>
    <row r="245" spans="1:6" x14ac:dyDescent="0.35">
      <c r="A245" s="23">
        <v>41625</v>
      </c>
      <c r="B245" s="27">
        <f>'Stock Data'!E244/'Stock Data'!E243-1</f>
        <v>-3.100987875480743E-3</v>
      </c>
      <c r="C245" s="12">
        <f>_xlfn.VAR.P(B$3:B245)</f>
        <v>4.6660719755152021E-5</v>
      </c>
      <c r="D245" s="25">
        <f>'Stock Data'!B244/'Stock Data'!B243-1</f>
        <v>-4.5023314360755906E-3</v>
      </c>
      <c r="E245" s="28">
        <f>_xlfn.COVARIANCE.P(D$4:D245,B$4:B245)</f>
        <v>2.7940127231594733E-5</v>
      </c>
      <c r="F245" s="21">
        <f>E245/C245</f>
        <v>0.59879331862448903</v>
      </c>
    </row>
    <row r="246" spans="1:6" x14ac:dyDescent="0.35">
      <c r="A246" s="23">
        <v>41626</v>
      </c>
      <c r="B246" s="27">
        <f>'Stock Data'!E245/'Stock Data'!E244-1</f>
        <v>1.6647964065132026E-2</v>
      </c>
      <c r="C246" s="12">
        <f>_xlfn.VAR.P(B$3:B246)</f>
        <v>4.7493077119644601E-5</v>
      </c>
      <c r="D246" s="25">
        <f>'Stock Data'!B245/'Stock Data'!B244-1</f>
        <v>-7.6034965753050132E-3</v>
      </c>
      <c r="E246" s="28">
        <f>_xlfn.COVARIANCE.P(D$4:D246,B$4:B246)</f>
        <v>2.7312311321803202E-5</v>
      </c>
      <c r="F246" s="21">
        <f>E246/C246</f>
        <v>0.57507984275261848</v>
      </c>
    </row>
    <row r="247" spans="1:6" x14ac:dyDescent="0.35">
      <c r="A247" s="23">
        <v>41627</v>
      </c>
      <c r="B247" s="27">
        <f>'Stock Data'!E246/'Stock Data'!E245-1</f>
        <v>-5.7992874718015841E-4</v>
      </c>
      <c r="C247" s="12">
        <f>_xlfn.VAR.P(B$3:B247)</f>
        <v>4.7307410848466359E-5</v>
      </c>
      <c r="D247" s="25">
        <f>'Stock Data'!B246/'Stock Data'!B245-1</f>
        <v>-1.1456856297327067E-2</v>
      </c>
      <c r="E247" s="28">
        <f>_xlfn.COVARIANCE.P(D$4:D247,B$4:B247)</f>
        <v>2.7271415212062365E-5</v>
      </c>
      <c r="F247" s="21">
        <f>E247/C247</f>
        <v>0.57647236919004763</v>
      </c>
    </row>
    <row r="248" spans="1:6" x14ac:dyDescent="0.35">
      <c r="A248" s="23">
        <v>41628</v>
      </c>
      <c r="B248" s="27">
        <f>'Stock Data'!E247/'Stock Data'!E246-1</f>
        <v>4.8187279595763854E-3</v>
      </c>
      <c r="C248" s="12">
        <f>_xlfn.VAR.P(B$3:B248)</f>
        <v>4.717683617998756E-5</v>
      </c>
      <c r="D248" s="25">
        <f>'Stock Data'!B247/'Stock Data'!B246-1</f>
        <v>8.3754067312389324E-3</v>
      </c>
      <c r="E248" s="28">
        <f>_xlfn.COVARIANCE.P(D$4:D248,B$4:B248)</f>
        <v>2.7289940504059143E-5</v>
      </c>
      <c r="F248" s="21">
        <f>E248/C248</f>
        <v>0.57846059027662289</v>
      </c>
    </row>
    <row r="249" spans="1:6" x14ac:dyDescent="0.35">
      <c r="A249" s="23">
        <v>41631</v>
      </c>
      <c r="B249" s="27">
        <f>'Stock Data'!E248/'Stock Data'!E247-1</f>
        <v>5.3181201808143452E-3</v>
      </c>
      <c r="C249" s="12">
        <f>_xlfn.VAR.P(B$3:B249)</f>
        <v>4.706361942904686E-5</v>
      </c>
      <c r="D249" s="25">
        <f>'Stock Data'!B248/'Stock Data'!B247-1</f>
        <v>3.8377349747185097E-2</v>
      </c>
      <c r="E249" s="28">
        <f>_xlfn.COVARIANCE.P(D$4:D249,B$4:B249)</f>
        <v>2.7858714644733544E-5</v>
      </c>
      <c r="F249" s="21">
        <f>E249/C249</f>
        <v>0.59193736016698328</v>
      </c>
    </row>
    <row r="250" spans="1:6" x14ac:dyDescent="0.35">
      <c r="A250" s="23">
        <v>41632</v>
      </c>
      <c r="B250" s="27">
        <f>'Stock Data'!E249/'Stock Data'!E248-1</f>
        <v>2.9157468198170999E-3</v>
      </c>
      <c r="C250" s="12">
        <f>_xlfn.VAR.P(B$3:B250)</f>
        <v>4.6888962393256507E-5</v>
      </c>
      <c r="D250" s="25">
        <f>'Stock Data'!B249/'Stock Data'!B248-1</f>
        <v>-4.2451639283719311E-3</v>
      </c>
      <c r="E250" s="28">
        <f>_xlfn.COVARIANCE.P(D$4:D250,B$4:B250)</f>
        <v>2.7708599757449392E-5</v>
      </c>
      <c r="F250" s="21">
        <f>E250/C250</f>
        <v>0.59094077461254291</v>
      </c>
    </row>
    <row r="251" spans="1:6" x14ac:dyDescent="0.35">
      <c r="A251" s="23">
        <v>41634</v>
      </c>
      <c r="B251" s="27">
        <f>'Stock Data'!E250/'Stock Data'!E249-1</f>
        <v>4.7455295618106241E-3</v>
      </c>
      <c r="C251" s="12">
        <f>_xlfn.VAR.P(B$3:B251)</f>
        <v>4.6758083864067148E-5</v>
      </c>
      <c r="D251" s="25">
        <f>'Stock Data'!B250/'Stock Data'!B249-1</f>
        <v>-6.6410397170900692E-3</v>
      </c>
      <c r="E251" s="28">
        <f>_xlfn.COVARIANCE.P(D$4:D251,B$4:B251)</f>
        <v>2.748923469373598E-5</v>
      </c>
      <c r="F251" s="21">
        <f>E251/C251</f>
        <v>0.58790336177272273</v>
      </c>
    </row>
    <row r="252" spans="1:6" x14ac:dyDescent="0.35">
      <c r="A252" s="23">
        <v>41635</v>
      </c>
      <c r="B252" s="27">
        <f>'Stock Data'!E251/'Stock Data'!E250-1</f>
        <v>-3.3658483255782912E-4</v>
      </c>
      <c r="C252" s="12">
        <f>_xlfn.VAR.P(B$3:B252)</f>
        <v>4.6576966535930057E-5</v>
      </c>
      <c r="D252" s="25">
        <f>'Stock Data'!B251/'Stock Data'!B250-1</f>
        <v>-6.7564288959126584E-3</v>
      </c>
      <c r="E252" s="28">
        <f>_xlfn.COVARIANCE.P(D$4:D252,B$4:B252)</f>
        <v>2.7415643746452979E-5</v>
      </c>
      <c r="F252" s="21">
        <f>E252/C252</f>
        <v>0.58860947342511472</v>
      </c>
    </row>
    <row r="253" spans="1:6" x14ac:dyDescent="0.35">
      <c r="A253" s="23">
        <v>41638</v>
      </c>
      <c r="B253" s="27">
        <f>'Stock Data'!E252/'Stock Data'!E251-1</f>
        <v>-1.7925382627237418E-4</v>
      </c>
      <c r="C253" s="12">
        <f>_xlfn.VAR.P(B$3:B253)</f>
        <v>4.6395731788882054E-5</v>
      </c>
      <c r="D253" s="25">
        <f>'Stock Data'!B252/'Stock Data'!B251-1</f>
        <v>-9.9449319906714795E-3</v>
      </c>
      <c r="E253" s="28">
        <f>_xlfn.COVARIANCE.P(D$4:D253,B$4:B253)</f>
        <v>2.735223279755366E-5</v>
      </c>
      <c r="F253" s="21">
        <f>E253/C253</f>
        <v>0.58954200619178843</v>
      </c>
    </row>
    <row r="254" spans="1:6" x14ac:dyDescent="0.35">
      <c r="A254" s="23">
        <v>41639</v>
      </c>
      <c r="B254" s="27">
        <f>'Stock Data'!E253/'Stock Data'!E252-1</f>
        <v>3.9596751963926202E-3</v>
      </c>
      <c r="C254" s="12">
        <f>_xlfn.VAR.P(B$3:B254)</f>
        <v>4.6246960089046707E-5</v>
      </c>
      <c r="D254" s="25">
        <f>'Stock Data'!B253/'Stock Data'!B252-1</f>
        <v>1.1721890125406143E-2</v>
      </c>
      <c r="E254" s="28">
        <f>_xlfn.COVARIANCE.P(D$4:D254,B$4:B254)</f>
        <v>2.7379889943157504E-5</v>
      </c>
      <c r="F254" s="21">
        <f>E254/C254</f>
        <v>0.59203653365407372</v>
      </c>
    </row>
    <row r="255" spans="1:6" x14ac:dyDescent="0.35">
      <c r="A255" s="23">
        <v>41641</v>
      </c>
      <c r="B255" s="27">
        <f>'Stock Data'!E254/'Stock Data'!E253-1</f>
        <v>-8.8619127945468446E-3</v>
      </c>
      <c r="C255" s="12">
        <f>_xlfn.VAR.P(B$3:B255)</f>
        <v>4.644448112370635E-5</v>
      </c>
      <c r="D255" s="25">
        <f>'Stock Data'!B254/'Stock Data'!B253-1</f>
        <v>-1.4063786918873888E-2</v>
      </c>
      <c r="E255" s="28">
        <f>_xlfn.COVARIANCE.P(D$4:D255,B$4:B255)</f>
        <v>2.7830509393178086E-5</v>
      </c>
      <c r="F255" s="21">
        <f>E255/C255</f>
        <v>0.59922102087976048</v>
      </c>
    </row>
    <row r="256" spans="1:6" x14ac:dyDescent="0.35">
      <c r="A256" s="23">
        <v>41642</v>
      </c>
      <c r="B256" s="27">
        <f>'Stock Data'!E255/'Stock Data'!E254-1</f>
        <v>-3.329648831642551E-4</v>
      </c>
      <c r="C256" s="12">
        <f>_xlfn.VAR.P(B$3:B256)</f>
        <v>4.6267064322181204E-5</v>
      </c>
      <c r="D256" s="25">
        <f>'Stock Data'!B255/'Stock Data'!B254-1</f>
        <v>-2.1965741326775201E-2</v>
      </c>
      <c r="E256" s="28">
        <f>_xlfn.COVARIANCE.P(D$4:D256,B$4:B256)</f>
        <v>2.7830092959206111E-5</v>
      </c>
      <c r="F256" s="21">
        <f>E256/C256</f>
        <v>0.60150980761197548</v>
      </c>
    </row>
    <row r="257" spans="1:6" x14ac:dyDescent="0.35">
      <c r="A257" s="23">
        <v>41645</v>
      </c>
      <c r="B257" s="27">
        <f>'Stock Data'!E256/'Stock Data'!E255-1</f>
        <v>-2.5117671538569253E-3</v>
      </c>
      <c r="C257" s="12">
        <f>_xlfn.VAR.P(B$3:B257)</f>
        <v>4.61309000114959E-5</v>
      </c>
      <c r="D257" s="25">
        <f>'Stock Data'!B256/'Stock Data'!B255-1</f>
        <v>5.4527022261932068E-3</v>
      </c>
      <c r="E257" s="28">
        <f>_xlfn.COVARIANCE.P(D$4:D257,B$4:B257)</f>
        <v>2.7650015123212803E-5</v>
      </c>
      <c r="F257" s="21">
        <f>E257/C257</f>
        <v>0.5993816534323495</v>
      </c>
    </row>
    <row r="258" spans="1:6" x14ac:dyDescent="0.35">
      <c r="A258" s="23">
        <v>41646</v>
      </c>
      <c r="B258" s="27">
        <f>'Stock Data'!E257/'Stock Data'!E256-1</f>
        <v>6.0817644686330663E-3</v>
      </c>
      <c r="C258" s="12">
        <f>_xlfn.VAR.P(B$3:B258)</f>
        <v>4.605490696068226E-5</v>
      </c>
      <c r="D258" s="25">
        <f>'Stock Data'!B257/'Stock Data'!B256-1</f>
        <v>-7.1512804608342417E-3</v>
      </c>
      <c r="E258" s="28">
        <f>_xlfn.COVARIANCE.P(D$4:D258,B$4:B258)</f>
        <v>2.7392302841294459E-5</v>
      </c>
      <c r="F258" s="21">
        <f>E258/C258</f>
        <v>0.59477490345772854</v>
      </c>
    </row>
    <row r="259" spans="1:6" x14ac:dyDescent="0.35">
      <c r="A259" s="23">
        <v>41647</v>
      </c>
      <c r="B259" s="27">
        <f>'Stock Data'!E258/'Stock Data'!E257-1</f>
        <v>-2.1220917521214133E-4</v>
      </c>
      <c r="C259" s="12">
        <f>_xlfn.VAR.P(B$3:B259)</f>
        <v>4.5879989464611867E-5</v>
      </c>
      <c r="D259" s="25">
        <f>'Stock Data'!B258/'Stock Data'!B257-1</f>
        <v>6.3328059781546653E-3</v>
      </c>
      <c r="E259" s="28">
        <f>_xlfn.COVARIANCE.P(D$4:D259,B$4:B259)</f>
        <v>2.7258266728642247E-5</v>
      </c>
      <c r="F259" s="21">
        <f>E259/C259</f>
        <v>0.59412103286699924</v>
      </c>
    </row>
    <row r="260" spans="1:6" x14ac:dyDescent="0.35">
      <c r="A260" s="23">
        <v>41648</v>
      </c>
      <c r="B260" s="27">
        <f>'Stock Data'!E259/'Stock Data'!E258-1</f>
        <v>3.4830938044994042E-4</v>
      </c>
      <c r="C260" s="12">
        <f>_xlfn.VAR.P(B$3:B260)</f>
        <v>4.5702713671120292E-5</v>
      </c>
      <c r="D260" s="25">
        <f>'Stock Data'!B259/'Stock Data'!B258-1</f>
        <v>-1.2769921281565955E-2</v>
      </c>
      <c r="E260" s="28">
        <f>_xlfn.COVARIANCE.P(D$4:D260,B$4:B260)</f>
        <v>2.718074046156654E-5</v>
      </c>
      <c r="F260" s="21">
        <f>E260/C260</f>
        <v>0.59472924643295633</v>
      </c>
    </row>
    <row r="261" spans="1:6" x14ac:dyDescent="0.35">
      <c r="A261" s="23">
        <v>41649</v>
      </c>
      <c r="B261" s="27">
        <f>'Stock Data'!E260/'Stock Data'!E259-1</f>
        <v>2.3066866807388564E-3</v>
      </c>
      <c r="C261" s="12">
        <f>_xlfn.VAR.P(B$3:B261)</f>
        <v>4.5533070827055673E-5</v>
      </c>
      <c r="D261" s="25">
        <f>'Stock Data'!B260/'Stock Data'!B259-1</f>
        <v>-6.6725134282249465E-3</v>
      </c>
      <c r="E261" s="28">
        <f>_xlfn.COVARIANCE.P(D$4:D261,B$4:B261)</f>
        <v>2.7038583134976353E-5</v>
      </c>
      <c r="F261" s="21">
        <f>E261/C261</f>
        <v>0.59382296523936784</v>
      </c>
    </row>
    <row r="262" spans="1:6" x14ac:dyDescent="0.35">
      <c r="A262" s="23">
        <v>41652</v>
      </c>
      <c r="B262" s="27">
        <f>'Stock Data'!E261/'Stock Data'!E260-1</f>
        <v>-1.2576216537872997E-2</v>
      </c>
      <c r="C262" s="12">
        <f>_xlfn.VAR.P(B$3:B262)</f>
        <v>4.6057658853933728E-5</v>
      </c>
      <c r="D262" s="25">
        <f>'Stock Data'!B261/'Stock Data'!B260-1</f>
        <v>5.2349123475514681E-3</v>
      </c>
      <c r="E262" s="28">
        <f>_xlfn.COVARIANCE.P(D$4:D262,B$4:B262)</f>
        <v>2.6669800674631808E-5</v>
      </c>
      <c r="F262" s="21">
        <f>E262/C262</f>
        <v>0.57905246029138913</v>
      </c>
    </row>
    <row r="263" spans="1:6" x14ac:dyDescent="0.35">
      <c r="A263" s="23">
        <v>41653</v>
      </c>
      <c r="B263" s="27">
        <f>'Stock Data'!E262/'Stock Data'!E261-1</f>
        <v>1.0817971927264969E-2</v>
      </c>
      <c r="C263" s="12">
        <f>_xlfn.VAR.P(B$3:B263)</f>
        <v>4.6259956582430053E-5</v>
      </c>
      <c r="D263" s="25">
        <f>'Stock Data'!B262/'Stock Data'!B261-1</f>
        <v>1.9898134079823215E-2</v>
      </c>
      <c r="E263" s="28">
        <f>_xlfn.COVARIANCE.P(D$4:D263,B$4:B263)</f>
        <v>2.7319787410015263E-5</v>
      </c>
      <c r="F263" s="21">
        <f>E263/C263</f>
        <v>0.59057096954543109</v>
      </c>
    </row>
    <row r="264" spans="1:6" x14ac:dyDescent="0.35">
      <c r="A264" s="23">
        <v>41654</v>
      </c>
      <c r="B264" s="27">
        <f>'Stock Data'!E263/'Stock Data'!E262-1</f>
        <v>5.1661881004574361E-3</v>
      </c>
      <c r="C264" s="12">
        <f>_xlfn.VAR.P(B$3:B264)</f>
        <v>4.61520327741451E-5</v>
      </c>
      <c r="D264" s="25">
        <f>'Stock Data'!B263/'Stock Data'!B262-1</f>
        <v>2.0077229648831629E-2</v>
      </c>
      <c r="E264" s="28">
        <f>_xlfn.COVARIANCE.P(D$4:D264,B$4:B264)</f>
        <v>2.7537833239362413E-5</v>
      </c>
      <c r="F264" s="21">
        <f>E264/C264</f>
        <v>0.5966764968755488</v>
      </c>
    </row>
    <row r="265" spans="1:6" x14ac:dyDescent="0.35">
      <c r="A265" s="23">
        <v>41655</v>
      </c>
      <c r="B265" s="27">
        <f>'Stock Data'!E264/'Stock Data'!E263-1</f>
        <v>-1.3471201772711217E-3</v>
      </c>
      <c r="C265" s="12">
        <f>_xlfn.VAR.P(B$3:B265)</f>
        <v>4.5995438196515751E-5</v>
      </c>
      <c r="D265" s="25">
        <f>'Stock Data'!B264/'Stock Data'!B263-1</f>
        <v>-5.5801841973117661E-3</v>
      </c>
      <c r="E265" s="28">
        <f>_xlfn.COVARIANCE.P(D$4:D265,B$4:B265)</f>
        <v>2.7483542711992457E-5</v>
      </c>
      <c r="F265" s="21">
        <f>E265/C265</f>
        <v>0.59752757642114152</v>
      </c>
    </row>
    <row r="266" spans="1:6" x14ac:dyDescent="0.35">
      <c r="A266" s="23">
        <v>41656</v>
      </c>
      <c r="B266" s="27">
        <f>'Stock Data'!E265/'Stock Data'!E264-1</f>
        <v>-3.8951746537292387E-3</v>
      </c>
      <c r="C266" s="12">
        <f>_xlfn.VAR.P(B$3:B266)</f>
        <v>4.5908091786124899E-5</v>
      </c>
      <c r="D266" s="25">
        <f>'Stock Data'!B265/'Stock Data'!B264-1</f>
        <v>-2.4501256349810818E-2</v>
      </c>
      <c r="E266" s="28">
        <f>_xlfn.COVARIANCE.P(D$4:D266,B$4:B266)</f>
        <v>2.7830482598729001E-5</v>
      </c>
      <c r="F266" s="21">
        <f>E266/C266</f>
        <v>0.60622172510207428</v>
      </c>
    </row>
    <row r="267" spans="1:6" x14ac:dyDescent="0.35">
      <c r="A267" s="23">
        <v>41660</v>
      </c>
      <c r="B267" s="27">
        <f>'Stock Data'!E266/'Stock Data'!E265-1</f>
        <v>2.7737521813855359E-3</v>
      </c>
      <c r="C267" s="12">
        <f>_xlfn.VAR.P(B$3:B267)</f>
        <v>4.5747531746828015E-5</v>
      </c>
      <c r="D267" s="25">
        <f>'Stock Data'!B266/'Stock Data'!B265-1</f>
        <v>1.5536136033322601E-2</v>
      </c>
      <c r="E267" s="28">
        <f>_xlfn.COVARIANCE.P(D$4:D267,B$4:B267)</f>
        <v>2.7833880458837832E-5</v>
      </c>
      <c r="F267" s="21">
        <f>E267/C267</f>
        <v>0.60842365469843607</v>
      </c>
    </row>
    <row r="268" spans="1:6" x14ac:dyDescent="0.35">
      <c r="A268" s="23">
        <v>41661</v>
      </c>
      <c r="B268" s="27">
        <f>'Stock Data'!E267/'Stock Data'!E266-1</f>
        <v>5.7486493753744483E-4</v>
      </c>
      <c r="C268" s="12">
        <f>_xlfn.VAR.P(B$3:B268)</f>
        <v>4.5575299603042377E-5</v>
      </c>
      <c r="D268" s="25">
        <f>'Stock Data'!B267/'Stock Data'!B266-1</f>
        <v>4.443888227697812E-3</v>
      </c>
      <c r="E268" s="28">
        <f>_xlfn.COVARIANCE.P(D$4:D268,B$4:B268)</f>
        <v>2.7723708522205646E-5</v>
      </c>
      <c r="F268" s="21">
        <f>E268/C268</f>
        <v>0.60830556822834247</v>
      </c>
    </row>
    <row r="269" spans="1:6" x14ac:dyDescent="0.35">
      <c r="A269" s="23">
        <v>41662</v>
      </c>
      <c r="B269" s="27">
        <f>'Stock Data'!E268/'Stock Data'!E267-1</f>
        <v>-8.8895765171035368E-3</v>
      </c>
      <c r="C269" s="12">
        <f>_xlfn.VAR.P(B$3:B269)</f>
        <v>4.5762883238384665E-5</v>
      </c>
      <c r="D269" s="25">
        <f>'Stock Data'!B268/'Stock Data'!B267-1</f>
        <v>8.4677287034031767E-3</v>
      </c>
      <c r="E269" s="28">
        <f>_xlfn.COVARIANCE.P(D$4:D269,B$4:B269)</f>
        <v>2.731891088173558E-5</v>
      </c>
      <c r="F269" s="21">
        <f>E269/C269</f>
        <v>0.59696655779811569</v>
      </c>
    </row>
    <row r="270" spans="1:6" x14ac:dyDescent="0.35">
      <c r="A270" s="23">
        <v>41663</v>
      </c>
      <c r="B270" s="27">
        <f>'Stock Data'!E269/'Stock Data'!E268-1</f>
        <v>-2.0875448636635485E-2</v>
      </c>
      <c r="C270" s="12">
        <f>_xlfn.VAR.P(B$3:B270)</f>
        <v>4.735475338296072E-5</v>
      </c>
      <c r="D270" s="25">
        <f>'Stock Data'!B269/'Stock Data'!B268-1</f>
        <v>-1.8177503948073603E-2</v>
      </c>
      <c r="E270" s="28">
        <f>_xlfn.COVARIANCE.P(D$4:D270,B$4:B270)</f>
        <v>2.8715392630363049E-5</v>
      </c>
      <c r="F270" s="21">
        <f>E270/C270</f>
        <v>0.60638881166036185</v>
      </c>
    </row>
    <row r="271" spans="1:6" x14ac:dyDescent="0.35">
      <c r="A271" s="23">
        <v>41666</v>
      </c>
      <c r="B271" s="27">
        <f>'Stock Data'!E270/'Stock Data'!E269-1</f>
        <v>-4.8762936785797795E-3</v>
      </c>
      <c r="C271" s="12">
        <f>_xlfn.VAR.P(B$3:B271)</f>
        <v>4.7297058868849592E-5</v>
      </c>
      <c r="D271" s="25">
        <f>'Stock Data'!B270/'Stock Data'!B269-1</f>
        <v>8.1122029996987255E-3</v>
      </c>
      <c r="E271" s="28">
        <f>_xlfn.COVARIANCE.P(D$4:D271,B$4:B271)</f>
        <v>2.8442487498594335E-5</v>
      </c>
      <c r="F271" s="21">
        <f>E271/C271</f>
        <v>0.60135848145363002</v>
      </c>
    </row>
    <row r="272" spans="1:6" x14ac:dyDescent="0.35">
      <c r="A272" s="23">
        <v>41667</v>
      </c>
      <c r="B272" s="27">
        <f>'Stock Data'!E271/'Stock Data'!E270-1</f>
        <v>6.1406523707883132E-3</v>
      </c>
      <c r="C272" s="12">
        <f>_xlfn.VAR.P(B$3:B272)</f>
        <v>4.7228438813164634E-5</v>
      </c>
      <c r="D272" s="25">
        <f>'Stock Data'!B271/'Stock Data'!B270-1</f>
        <v>-7.9927215207451607E-2</v>
      </c>
      <c r="E272" s="28">
        <f>_xlfn.COVARIANCE.P(D$4:D272,B$4:B272)</f>
        <v>2.6738916404226351E-5</v>
      </c>
      <c r="F272" s="21">
        <f>E272/C272</f>
        <v>0.56616134422747522</v>
      </c>
    </row>
    <row r="273" spans="1:6" x14ac:dyDescent="0.35">
      <c r="A273" s="23">
        <v>41668</v>
      </c>
      <c r="B273" s="27">
        <f>'Stock Data'!E272/'Stock Data'!E271-1</f>
        <v>-1.0209232357043185E-2</v>
      </c>
      <c r="C273" s="12">
        <f>_xlfn.VAR.P(B$3:B273)</f>
        <v>4.7499175198346845E-5</v>
      </c>
      <c r="D273" s="25">
        <f>'Stock Data'!B272/'Stock Data'!B271-1</f>
        <v>-1.1352322915063384E-2</v>
      </c>
      <c r="E273" s="28">
        <f>_xlfn.COVARIANCE.P(D$4:D273,B$4:B273)</f>
        <v>2.709872654572904E-5</v>
      </c>
      <c r="F273" s="21">
        <f>E273/C273</f>
        <v>0.57050941269127931</v>
      </c>
    </row>
    <row r="274" spans="1:6" x14ac:dyDescent="0.35">
      <c r="A274" s="23">
        <v>41669</v>
      </c>
      <c r="B274" s="27">
        <f>'Stock Data'!E273/'Stock Data'!E272-1</f>
        <v>1.1267044612831345E-2</v>
      </c>
      <c r="C274" s="12">
        <f>_xlfn.VAR.P(B$3:B274)</f>
        <v>4.7731331948098425E-5</v>
      </c>
      <c r="D274" s="25">
        <f>'Stock Data'!B273/'Stock Data'!B272-1</f>
        <v>-1.9369822171693141E-3</v>
      </c>
      <c r="E274" s="28">
        <f>_xlfn.COVARIANCE.P(D$4:D274,B$4:B274)</f>
        <v>2.6926834366158432E-5</v>
      </c>
      <c r="F274" s="21">
        <f>E274/C274</f>
        <v>0.56413331175081893</v>
      </c>
    </row>
    <row r="275" spans="1:6" x14ac:dyDescent="0.35">
      <c r="A275" s="23">
        <v>41670</v>
      </c>
      <c r="B275" s="27">
        <f>'Stock Data'!E274/'Stock Data'!E273-1</f>
        <v>-6.4652993169356243E-3</v>
      </c>
      <c r="C275" s="12">
        <f>_xlfn.VAR.P(B$3:B275)</f>
        <v>4.7748062402837086E-5</v>
      </c>
      <c r="D275" s="25">
        <f>'Stock Data'!B274/'Stock Data'!B273-1</f>
        <v>1.6404842426556154E-3</v>
      </c>
      <c r="E275" s="28">
        <f>_xlfn.COVARIANCE.P(D$4:D275,B$4:B275)</f>
        <v>2.6782023427578422E-5</v>
      </c>
      <c r="F275" s="21">
        <f>E275/C275</f>
        <v>0.56090283206941383</v>
      </c>
    </row>
    <row r="276" spans="1:6" x14ac:dyDescent="0.35">
      <c r="A276" s="23">
        <v>41673</v>
      </c>
      <c r="B276" s="27">
        <f>'Stock Data'!E275/'Stock Data'!E274-1</f>
        <v>-2.2831919721464478E-2</v>
      </c>
      <c r="C276" s="12">
        <f>_xlfn.VAR.P(B$3:B276)</f>
        <v>4.960307016458083E-5</v>
      </c>
      <c r="D276" s="25">
        <f>'Stock Data'!B275/'Stock Data'!B274-1</f>
        <v>1.8577008312392618E-3</v>
      </c>
      <c r="E276" s="28">
        <f>_xlfn.COVARIANCE.P(D$4:D276,B$4:B276)</f>
        <v>2.6517156029882632E-5</v>
      </c>
      <c r="F276" s="21">
        <f>E276/C276</f>
        <v>0.53458699112574803</v>
      </c>
    </row>
    <row r="277" spans="1:6" x14ac:dyDescent="0.35">
      <c r="A277" s="23">
        <v>41674</v>
      </c>
      <c r="B277" s="27">
        <f>'Stock Data'!E276/'Stock Data'!E275-1</f>
        <v>7.6410886367013209E-3</v>
      </c>
      <c r="C277" s="12">
        <f>_xlfn.VAR.P(B$3:B277)</f>
        <v>4.9598968871361675E-5</v>
      </c>
      <c r="D277" s="25">
        <f>'Stock Data'!B276/'Stock Data'!B275-1</f>
        <v>1.4475916288046786E-2</v>
      </c>
      <c r="E277" s="28">
        <f>_xlfn.COVARIANCE.P(D$4:D277,B$4:B277)</f>
        <v>2.6789403094702339E-5</v>
      </c>
      <c r="F277" s="21">
        <f>E277/C277</f>
        <v>0.54012016185623724</v>
      </c>
    </row>
    <row r="278" spans="1:6" x14ac:dyDescent="0.35">
      <c r="A278" s="23">
        <v>41675</v>
      </c>
      <c r="B278" s="27">
        <f>'Stock Data'!E277/'Stock Data'!E276-1</f>
        <v>-2.0282224814169858E-3</v>
      </c>
      <c r="C278" s="12">
        <f>_xlfn.VAR.P(B$3:B278)</f>
        <v>4.9445401015564246E-5</v>
      </c>
      <c r="D278" s="25">
        <f>'Stock Data'!B277/'Stock Data'!B276-1</f>
        <v>7.4687867010196918E-3</v>
      </c>
      <c r="E278" s="28">
        <f>_xlfn.COVARIANCE.P(D$4:D278,B$4:B278)</f>
        <v>2.6618207774425765E-5</v>
      </c>
      <c r="F278" s="21">
        <f>E278/C278</f>
        <v>0.53833536037147278</v>
      </c>
    </row>
    <row r="279" spans="1:6" x14ac:dyDescent="0.35">
      <c r="A279" s="23">
        <v>41676</v>
      </c>
      <c r="B279" s="27">
        <f>'Stock Data'!E278/'Stock Data'!E277-1</f>
        <v>1.2439792887467327E-2</v>
      </c>
      <c r="C279" s="12">
        <f>_xlfn.VAR.P(B$3:B279)</f>
        <v>4.9765393577355191E-5</v>
      </c>
      <c r="D279" s="25">
        <f>'Stock Data'!B278/'Stock Data'!B277-1</f>
        <v>5.8285420078165728E-3</v>
      </c>
      <c r="E279" s="28">
        <f>_xlfn.COVARIANCE.P(D$4:D279,B$4:B279)</f>
        <v>2.6768858729344511E-5</v>
      </c>
      <c r="F279" s="21">
        <f>E279/C279</f>
        <v>0.53790107552821964</v>
      </c>
    </row>
    <row r="280" spans="1:6" x14ac:dyDescent="0.35">
      <c r="A280" s="23">
        <v>41677</v>
      </c>
      <c r="B280" s="27">
        <f>'Stock Data'!E279/'Stock Data'!E278-1</f>
        <v>1.3301886898100301E-2</v>
      </c>
      <c r="C280" s="12">
        <f>_xlfn.VAR.P(B$3:B280)</f>
        <v>5.0154821100205482E-5</v>
      </c>
      <c r="D280" s="25">
        <f>'Stock Data'!B279/'Stock Data'!B278-1</f>
        <v>1.3989996950453998E-2</v>
      </c>
      <c r="E280" s="28">
        <f>_xlfn.COVARIANCE.P(D$4:D280,B$4:B280)</f>
        <v>2.7303888898436377E-5</v>
      </c>
      <c r="F280" s="21">
        <f>E280/C280</f>
        <v>0.54439211025965584</v>
      </c>
    </row>
    <row r="281" spans="1:6" x14ac:dyDescent="0.35">
      <c r="A281" s="23">
        <v>41680</v>
      </c>
      <c r="B281" s="27">
        <f>'Stock Data'!E280/'Stock Data'!E279-1</f>
        <v>1.5692346042979199E-3</v>
      </c>
      <c r="C281" s="12">
        <f>_xlfn.VAR.P(B$3:B281)</f>
        <v>4.9976702033679735E-5</v>
      </c>
      <c r="D281" s="25">
        <f>'Stock Data'!B280/'Stock Data'!B279-1</f>
        <v>1.7914731917588966E-2</v>
      </c>
      <c r="E281" s="28">
        <f>_xlfn.COVARIANCE.P(D$4:D281,B$4:B281)</f>
        <v>2.7256815298960113E-5</v>
      </c>
      <c r="F281" s="21">
        <f>E281/C281</f>
        <v>0.54539043573926727</v>
      </c>
    </row>
    <row r="282" spans="1:6" x14ac:dyDescent="0.35">
      <c r="A282" s="23">
        <v>41681</v>
      </c>
      <c r="B282" s="27">
        <f>'Stock Data'!E281/'Stock Data'!E280-1</f>
        <v>1.1062113507929405E-2</v>
      </c>
      <c r="C282" s="12">
        <f>_xlfn.VAR.P(B$3:B282)</f>
        <v>5.0175727845663771E-5</v>
      </c>
      <c r="D282" s="25">
        <f>'Stock Data'!B281/'Stock Data'!B280-1</f>
        <v>1.3176270825676628E-2</v>
      </c>
      <c r="E282" s="28">
        <f>_xlfn.COVARIANCE.P(D$4:D282,B$4:B282)</f>
        <v>2.7638078193573302E-5</v>
      </c>
      <c r="F282" s="21">
        <f>E282/C282</f>
        <v>0.55082565575502274</v>
      </c>
    </row>
    <row r="283" spans="1:6" x14ac:dyDescent="0.35">
      <c r="A283" s="23">
        <v>41682</v>
      </c>
      <c r="B283" s="27">
        <f>'Stock Data'!E282/'Stock Data'!E281-1</f>
        <v>-2.6926226129964093E-4</v>
      </c>
      <c r="C283" s="12">
        <f>_xlfn.VAR.P(B$3:B283)</f>
        <v>5.0000666152953487E-5</v>
      </c>
      <c r="D283" s="25">
        <f>'Stock Data'!B282/'Stock Data'!B281-1</f>
        <v>-7.4681412985277973E-5</v>
      </c>
      <c r="E283" s="28">
        <f>_xlfn.COVARIANCE.P(D$4:D283,B$4:B283)</f>
        <v>2.7540386295688932E-5</v>
      </c>
      <c r="F283" s="21">
        <f>E283/C283</f>
        <v>0.55080038756767946</v>
      </c>
    </row>
    <row r="284" spans="1:6" x14ac:dyDescent="0.35">
      <c r="A284" s="23">
        <v>41683</v>
      </c>
      <c r="B284" s="27">
        <f>'Stock Data'!E283/'Stock Data'!E282-1</f>
        <v>5.8100249232653223E-3</v>
      </c>
      <c r="C284" s="12">
        <f>_xlfn.VAR.P(B$3:B284)</f>
        <v>4.9911552896384577E-5</v>
      </c>
      <c r="D284" s="25">
        <f>'Stock Data'!B283/'Stock Data'!B282-1</f>
        <v>1.5879003209748221E-2</v>
      </c>
      <c r="E284" s="28">
        <f>_xlfn.COVARIANCE.P(D$4:D284,B$4:B284)</f>
        <v>2.7720837658969639E-5</v>
      </c>
      <c r="F284" s="21">
        <f>E284/C284</f>
        <v>0.55539922223052374</v>
      </c>
    </row>
    <row r="285" spans="1:6" x14ac:dyDescent="0.35">
      <c r="A285" s="23">
        <v>41684</v>
      </c>
      <c r="B285" s="27">
        <f>'Stock Data'!E284/'Stock Data'!E283-1</f>
        <v>4.809216818833173E-3</v>
      </c>
      <c r="C285" s="12">
        <f>_xlfn.VAR.P(B$3:B285)</f>
        <v>4.9790710701378176E-5</v>
      </c>
      <c r="D285" s="25">
        <f>'Stock Data'!B284/'Stock Data'!B283-1</f>
        <v>-8.0787437226803593E-4</v>
      </c>
      <c r="E285" s="28">
        <f>_xlfn.COVARIANCE.P(D$4:D285,B$4:B285)</f>
        <v>2.7607708300033671E-5</v>
      </c>
      <c r="F285" s="21">
        <f>E285/C285</f>
        <v>0.554475080012656</v>
      </c>
    </row>
    <row r="286" spans="1:6" x14ac:dyDescent="0.35">
      <c r="A286" s="23">
        <v>41688</v>
      </c>
      <c r="B286" s="27">
        <f>'Stock Data'!E285/'Stock Data'!E284-1</f>
        <v>1.15847396931823E-3</v>
      </c>
      <c r="C286" s="12">
        <f>_xlfn.VAR.P(B$3:B286)</f>
        <v>4.9615135510975974E-5</v>
      </c>
      <c r="D286" s="25">
        <f>'Stock Data'!B285/'Stock Data'!B284-1</f>
        <v>3.6767018896712855E-3</v>
      </c>
      <c r="E286" s="28">
        <f>_xlfn.COVARIANCE.P(D$4:D286,B$4:B286)</f>
        <v>2.7514042487761205E-5</v>
      </c>
      <c r="F286" s="21">
        <f>E286/C286</f>
        <v>0.55454937700763685</v>
      </c>
    </row>
    <row r="287" spans="1:6" x14ac:dyDescent="0.35">
      <c r="A287" s="23">
        <v>41689</v>
      </c>
      <c r="B287" s="27">
        <f>'Stock Data'!E286/'Stock Data'!E285-1</f>
        <v>-6.5244844166295612E-3</v>
      </c>
      <c r="C287" s="12">
        <f>_xlfn.VAR.P(B$3:B287)</f>
        <v>4.9630640006332169E-5</v>
      </c>
      <c r="D287" s="25">
        <f>'Stock Data'!B286/'Stock Data'!B285-1</f>
        <v>-1.5787903485136368E-2</v>
      </c>
      <c r="E287" s="28">
        <f>_xlfn.COVARIANCE.P(D$4:D287,B$4:B287)</f>
        <v>2.7831565045955709E-5</v>
      </c>
      <c r="F287" s="21">
        <f>E287/C287</f>
        <v>0.56077384942859476</v>
      </c>
    </row>
    <row r="288" spans="1:6" x14ac:dyDescent="0.35">
      <c r="A288" s="23">
        <v>41690</v>
      </c>
      <c r="B288" s="27">
        <f>'Stock Data'!E287/'Stock Data'!E286-1</f>
        <v>6.0314580997948841E-3</v>
      </c>
      <c r="C288" s="12">
        <f>_xlfn.VAR.P(B$3:B288)</f>
        <v>4.9551740128401994E-5</v>
      </c>
      <c r="D288" s="25">
        <f>'Stock Data'!B287/'Stock Data'!B286-1</f>
        <v>-1.1575287189377503E-2</v>
      </c>
      <c r="E288" s="28">
        <f>_xlfn.COVARIANCE.P(D$4:D288,B$4:B288)</f>
        <v>2.7519086150638586E-5</v>
      </c>
      <c r="F288" s="21">
        <f>E288/C288</f>
        <v>0.5553606408035151</v>
      </c>
    </row>
    <row r="289" spans="1:6" x14ac:dyDescent="0.35">
      <c r="A289" s="23">
        <v>41691</v>
      </c>
      <c r="B289" s="27">
        <f>'Stock Data'!E288/'Stock Data'!E287-1</f>
        <v>-1.9187234040792811E-3</v>
      </c>
      <c r="C289" s="12">
        <f>_xlfn.VAR.P(B$3:B289)</f>
        <v>4.9404819170402087E-5</v>
      </c>
      <c r="D289" s="25">
        <f>'Stock Data'!B288/'Stock Data'!B287-1</f>
        <v>-1.1107882772359634E-2</v>
      </c>
      <c r="E289" s="28">
        <f>_xlfn.COVARIANCE.P(D$4:D289,B$4:B289)</f>
        <v>2.753076193785879E-5</v>
      </c>
      <c r="F289" s="21">
        <f>E289/C289</f>
        <v>0.55724851138311993</v>
      </c>
    </row>
    <row r="290" spans="1:6" x14ac:dyDescent="0.35">
      <c r="A290" s="23">
        <v>41694</v>
      </c>
      <c r="B290" s="27">
        <f>'Stock Data'!E289/'Stock Data'!E288-1</f>
        <v>6.1865132743363915E-3</v>
      </c>
      <c r="C290" s="12">
        <f>_xlfn.VAR.P(B$3:B290)</f>
        <v>4.9332637117615685E-5</v>
      </c>
      <c r="D290" s="25">
        <f>'Stock Data'!B289/'Stock Data'!B288-1</f>
        <v>4.3789195312913254E-3</v>
      </c>
      <c r="E290" s="28">
        <f>_xlfn.COVARIANCE.P(D$4:D290,B$4:B290)</f>
        <v>2.7514252518385333E-5</v>
      </c>
      <c r="F290" s="21">
        <f>E290/C290</f>
        <v>0.55772920577482266</v>
      </c>
    </row>
    <row r="291" spans="1:6" x14ac:dyDescent="0.35">
      <c r="A291" s="23">
        <v>41695</v>
      </c>
      <c r="B291" s="27">
        <f>'Stock Data'!E290/'Stock Data'!E289-1</f>
        <v>-1.3476816104130984E-3</v>
      </c>
      <c r="C291" s="12">
        <f>_xlfn.VAR.P(B$3:B291)</f>
        <v>4.9177898601243268E-5</v>
      </c>
      <c r="D291" s="25">
        <f>'Stock Data'!B290/'Stock Data'!B289-1</f>
        <v>-1.0406296010183169E-2</v>
      </c>
      <c r="E291" s="28">
        <f>_xlfn.COVARIANCE.P(D$4:D291,B$4:B291)</f>
        <v>2.749846958510895E-5</v>
      </c>
      <c r="F291" s="21">
        <f>E291/C291</f>
        <v>0.55916316815565925</v>
      </c>
    </row>
    <row r="292" spans="1:6" x14ac:dyDescent="0.35">
      <c r="A292" s="23">
        <v>41696</v>
      </c>
      <c r="B292" s="27">
        <f>'Stock Data'!E291/'Stock Data'!E290-1</f>
        <v>2.1699943693942458E-5</v>
      </c>
      <c r="C292" s="12">
        <f>_xlfn.VAR.P(B$3:B292)</f>
        <v>4.9009997408748304E-5</v>
      </c>
      <c r="D292" s="25">
        <f>'Stock Data'!B291/'Stock Data'!B290-1</f>
        <v>-9.0221667340877332E-3</v>
      </c>
      <c r="E292" s="28">
        <f>_xlfn.COVARIANCE.P(D$4:D292,B$4:B292)</f>
        <v>2.7428794446146271E-5</v>
      </c>
      <c r="F292" s="21">
        <f>E292/C292</f>
        <v>0.5596571290830189</v>
      </c>
    </row>
    <row r="293" spans="1:6" x14ac:dyDescent="0.35">
      <c r="A293" s="23">
        <v>41697</v>
      </c>
      <c r="B293" s="27">
        <f>'Stock Data'!E292/'Stock Data'!E291-1</f>
        <v>4.94808300188887E-3</v>
      </c>
      <c r="C293" s="12">
        <f>_xlfn.VAR.P(B$3:B293)</f>
        <v>4.8899294038578669E-5</v>
      </c>
      <c r="D293" s="25">
        <f>'Stock Data'!B292/'Stock Data'!B291-1</f>
        <v>1.994787499573869E-2</v>
      </c>
      <c r="E293" s="28">
        <f>_xlfn.COVARIANCE.P(D$4:D293,B$4:B293)</f>
        <v>2.7615661145634434E-5</v>
      </c>
      <c r="F293" s="21">
        <f>E293/C293</f>
        <v>0.56474559988222528</v>
      </c>
    </row>
    <row r="294" spans="1:6" x14ac:dyDescent="0.35">
      <c r="A294" s="23">
        <v>41698</v>
      </c>
      <c r="B294" s="27">
        <f>'Stock Data'!E293/'Stock Data'!E292-1</f>
        <v>2.7826887334101436E-3</v>
      </c>
      <c r="C294" s="12">
        <f>_xlfn.VAR.P(B$3:B294)</f>
        <v>4.8744133535972888E-5</v>
      </c>
      <c r="D294" s="25">
        <f>'Stock Data'!B293/'Stock Data'!B292-1</f>
        <v>-2.7101306746193377E-3</v>
      </c>
      <c r="E294" s="28">
        <f>_xlfn.COVARIANCE.P(D$4:D294,B$4:B294)</f>
        <v>2.7501891322231462E-5</v>
      </c>
      <c r="F294" s="21">
        <f>E294/C294</f>
        <v>0.56420925611356343</v>
      </c>
    </row>
    <row r="295" spans="1:6" x14ac:dyDescent="0.35">
      <c r="A295" s="23">
        <v>41701</v>
      </c>
      <c r="B295" s="27">
        <f>'Stock Data'!E294/'Stock Data'!E293-1</f>
        <v>-7.3785105066267453E-3</v>
      </c>
      <c r="C295" s="12">
        <f>_xlfn.VAR.P(B$3:B295)</f>
        <v>4.8808293874307821E-5</v>
      </c>
      <c r="D295" s="25">
        <f>'Stock Data'!B294/'Stock Data'!B293-1</f>
        <v>2.8884290819148895E-3</v>
      </c>
      <c r="E295" s="28">
        <f>_xlfn.COVARIANCE.P(D$4:D295,B$4:B295)</f>
        <v>2.7330004396594221E-5</v>
      </c>
      <c r="F295" s="21">
        <f>E295/C295</f>
        <v>0.5599459072872951</v>
      </c>
    </row>
    <row r="296" spans="1:6" x14ac:dyDescent="0.35">
      <c r="A296" s="23">
        <v>41702</v>
      </c>
      <c r="B296" s="27">
        <f>'Stock Data'!E295/'Stock Data'!E294-1</f>
        <v>1.5267701291821645E-2</v>
      </c>
      <c r="C296" s="12">
        <f>_xlfn.VAR.P(B$3:B296)</f>
        <v>4.9351497557427316E-5</v>
      </c>
      <c r="D296" s="25">
        <f>'Stock Data'!B295/'Stock Data'!B294-1</f>
        <v>6.5939392484519743E-3</v>
      </c>
      <c r="E296" s="28">
        <f>_xlfn.COVARIANCE.P(D$4:D296,B$4:B296)</f>
        <v>2.7554276585989332E-5</v>
      </c>
      <c r="F296" s="21">
        <f>E296/C296</f>
        <v>0.55832706097573037</v>
      </c>
    </row>
    <row r="297" spans="1:6" x14ac:dyDescent="0.35">
      <c r="A297" s="23">
        <v>41703</v>
      </c>
      <c r="B297" s="27">
        <f>'Stock Data'!E296/'Stock Data'!E295-1</f>
        <v>-5.3351013755253973E-5</v>
      </c>
      <c r="C297" s="12">
        <f>_xlfn.VAR.P(B$3:B297)</f>
        <v>4.9186533344803278E-5</v>
      </c>
      <c r="D297" s="25">
        <f>'Stock Data'!B296/'Stock Data'!B295-1</f>
        <v>2.1083447111320819E-3</v>
      </c>
      <c r="E297" s="28">
        <f>_xlfn.COVARIANCE.P(D$4:D297,B$4:B297)</f>
        <v>2.745442646905347E-5</v>
      </c>
      <c r="F297" s="21">
        <f>E297/C297</f>
        <v>0.55816957614383533</v>
      </c>
    </row>
    <row r="298" spans="1:6" x14ac:dyDescent="0.35">
      <c r="A298" s="23">
        <v>41704</v>
      </c>
      <c r="B298" s="27">
        <f>'Stock Data'!E297/'Stock Data'!E296-1</f>
        <v>1.7184078954717297E-3</v>
      </c>
      <c r="C298" s="12">
        <f>_xlfn.VAR.P(B$3:B298)</f>
        <v>4.9022241799500926E-5</v>
      </c>
      <c r="D298" s="25">
        <f>'Stock Data'!B297/'Stock Data'!B296-1</f>
        <v>-3.0242060976124474E-3</v>
      </c>
      <c r="E298" s="28">
        <f>_xlfn.COVARIANCE.P(D$4:D298,B$4:B298)</f>
        <v>2.7352214402081624E-5</v>
      </c>
      <c r="F298" s="21">
        <f>E298/C298</f>
        <v>0.5579551933579685</v>
      </c>
    </row>
    <row r="299" spans="1:6" x14ac:dyDescent="0.35">
      <c r="A299" s="23">
        <v>41705</v>
      </c>
      <c r="B299" s="27">
        <f>'Stock Data'!E298/'Stock Data'!E297-1</f>
        <v>5.3808942019850647E-4</v>
      </c>
      <c r="C299" s="12">
        <f>_xlfn.VAR.P(B$3:B299)</f>
        <v>4.8856999296641123E-5</v>
      </c>
      <c r="D299" s="25">
        <f>'Stock Data'!B298/'Stock Data'!B297-1</f>
        <v>-5.8409824796978871E-4</v>
      </c>
      <c r="E299" s="28">
        <f>_xlfn.COVARIANCE.P(D$4:D299,B$4:B299)</f>
        <v>2.7260630043413644E-5</v>
      </c>
      <c r="F299" s="21">
        <f>E299/C299</f>
        <v>0.55796775151698252</v>
      </c>
    </row>
    <row r="300" spans="1:6" x14ac:dyDescent="0.35">
      <c r="A300" s="23">
        <v>41708</v>
      </c>
      <c r="B300" s="27">
        <f>'Stock Data'!E299/'Stock Data'!E298-1</f>
        <v>-4.6324624711580054E-4</v>
      </c>
      <c r="C300" s="12">
        <f>_xlfn.VAR.P(B$3:B300)</f>
        <v>4.8698461429714913E-5</v>
      </c>
      <c r="D300" s="25">
        <f>'Stock Data'!B299/'Stock Data'!B298-1</f>
        <v>9.0473884668362814E-4</v>
      </c>
      <c r="E300" s="28">
        <f>_xlfn.COVARIANCE.P(D$4:D300,B$4:B300)</f>
        <v>2.7165451583241624E-5</v>
      </c>
      <c r="F300" s="21">
        <f>E300/C300</f>
        <v>0.5578297709148109</v>
      </c>
    </row>
    <row r="301" spans="1:6" x14ac:dyDescent="0.35">
      <c r="A301" s="23">
        <v>41709</v>
      </c>
      <c r="B301" s="27">
        <f>'Stock Data'!E300/'Stock Data'!E299-1</f>
        <v>-5.0821389519254412E-3</v>
      </c>
      <c r="C301" s="12">
        <f>_xlfn.VAR.P(B$3:B301)</f>
        <v>4.8653347346602547E-5</v>
      </c>
      <c r="D301" s="25">
        <f>'Stock Data'!B300/'Stock Data'!B299-1</f>
        <v>9.737656223317126E-3</v>
      </c>
      <c r="E301" s="28">
        <f>_xlfn.COVARIANCE.P(D$4:D301,B$4:B301)</f>
        <v>2.6883564389664371E-5</v>
      </c>
      <c r="F301" s="21">
        <f>E301/C301</f>
        <v>0.55255323334996898</v>
      </c>
    </row>
    <row r="302" spans="1:6" x14ac:dyDescent="0.35">
      <c r="A302" s="23">
        <v>41710</v>
      </c>
      <c r="B302" s="27">
        <f>'Stock Data'!E301/'Stock Data'!E300-1</f>
        <v>3.0517072357705288E-4</v>
      </c>
      <c r="C302" s="12">
        <f>_xlfn.VAR.P(B$3:B302)</f>
        <v>4.8491600070655438E-5</v>
      </c>
      <c r="D302" s="25">
        <f>'Stock Data'!B301/'Stock Data'!B300-1</f>
        <v>9.7018917428881579E-4</v>
      </c>
      <c r="E302" s="28">
        <f>_xlfn.COVARIANCE.P(D$4:D302,B$4:B302)</f>
        <v>2.6792232064632403E-5</v>
      </c>
      <c r="F302" s="21">
        <f>E302/C302</f>
        <v>0.55251284811378398</v>
      </c>
    </row>
    <row r="303" spans="1:6" x14ac:dyDescent="0.35">
      <c r="A303" s="23">
        <v>41711</v>
      </c>
      <c r="B303" s="27">
        <f>'Stock Data'!E302/'Stock Data'!E301-1</f>
        <v>-1.1701094943450174E-2</v>
      </c>
      <c r="C303" s="12">
        <f>_xlfn.VAR.P(B$3:B303)</f>
        <v>4.8852779964958789E-5</v>
      </c>
      <c r="D303" s="25">
        <f>'Stock Data'!B302/'Stock Data'!B301-1</f>
        <v>-1.1106793112763969E-2</v>
      </c>
      <c r="E303" s="28">
        <f>_xlfn.COVARIANCE.P(D$4:D303,B$4:B303)</f>
        <v>2.717348006492774E-5</v>
      </c>
      <c r="F303" s="21">
        <f>E303/C303</f>
        <v>0.55623201145193346</v>
      </c>
    </row>
    <row r="304" spans="1:6" x14ac:dyDescent="0.35">
      <c r="A304" s="23">
        <v>41712</v>
      </c>
      <c r="B304" s="27">
        <f>'Stock Data'!E303/'Stock Data'!E302-1</f>
        <v>-2.8217777310465264E-3</v>
      </c>
      <c r="C304" s="12">
        <f>_xlfn.VAR.P(B$3:B304)</f>
        <v>4.8733956109637394E-5</v>
      </c>
      <c r="D304" s="25">
        <f>'Stock Data'!B303/'Stock Data'!B302-1</f>
        <v>-1.1231426348149109E-2</v>
      </c>
      <c r="E304" s="28">
        <f>_xlfn.COVARIANCE.P(D$4:D304,B$4:B304)</f>
        <v>2.7219718260787549E-5</v>
      </c>
      <c r="F304" s="21">
        <f>E304/C304</f>
        <v>0.55853701266425004</v>
      </c>
    </row>
    <row r="305" spans="1:6" x14ac:dyDescent="0.35">
      <c r="A305" s="23">
        <v>41715</v>
      </c>
      <c r="B305" s="27">
        <f>'Stock Data'!E304/'Stock Data'!E303-1</f>
        <v>9.6136345352755281E-3</v>
      </c>
      <c r="C305" s="12">
        <f>_xlfn.VAR.P(B$3:B305)</f>
        <v>4.8829547843815095E-5</v>
      </c>
      <c r="D305" s="25">
        <f>'Stock Data'!B304/'Stock Data'!B303-1</f>
        <v>3.9072119169856201E-3</v>
      </c>
      <c r="E305" s="28">
        <f>_xlfn.COVARIANCE.P(D$4:D305,B$4:B305)</f>
        <v>2.724021102759755E-5</v>
      </c>
      <c r="F305" s="21">
        <f>E305/C305</f>
        <v>0.55786326579814682</v>
      </c>
    </row>
    <row r="306" spans="1:6" x14ac:dyDescent="0.35">
      <c r="A306" s="23">
        <v>41716</v>
      </c>
      <c r="B306" s="27">
        <f>'Stock Data'!E305/'Stock Data'!E304-1</f>
        <v>7.2196189633604302E-3</v>
      </c>
      <c r="C306" s="12">
        <f>_xlfn.VAR.P(B$3:B306)</f>
        <v>4.8803155898937558E-5</v>
      </c>
      <c r="D306" s="25">
        <f>'Stock Data'!B305/'Stock Data'!B304-1</f>
        <v>8.8464543195418965E-3</v>
      </c>
      <c r="E306" s="28">
        <f>_xlfn.COVARIANCE.P(D$4:D306,B$4:B306)</f>
        <v>2.733401793862287E-5</v>
      </c>
      <c r="F306" s="21">
        <f>E306/C306</f>
        <v>0.56008709754808972</v>
      </c>
    </row>
    <row r="307" spans="1:6" x14ac:dyDescent="0.35">
      <c r="A307" s="23">
        <v>41717</v>
      </c>
      <c r="B307" s="27">
        <f>'Stock Data'!E306/'Stock Data'!E305-1</f>
        <v>-6.1316490853251526E-3</v>
      </c>
      <c r="C307" s="12">
        <f>_xlfn.VAR.P(B$3:B307)</f>
        <v>4.8801979911900987E-5</v>
      </c>
      <c r="D307" s="25">
        <f>'Stock Data'!B306/'Stock Data'!B305-1</f>
        <v>-2.6325370620783328E-4</v>
      </c>
      <c r="E307" s="28">
        <f>_xlfn.COVARIANCE.P(D$4:D307,B$4:B307)</f>
        <v>2.7253546116425538E-5</v>
      </c>
      <c r="F307" s="21">
        <f>E307/C307</f>
        <v>0.55845164818363058</v>
      </c>
    </row>
    <row r="308" spans="1:6" x14ac:dyDescent="0.35">
      <c r="A308" s="23">
        <v>41718</v>
      </c>
      <c r="B308" s="27">
        <f>'Stock Data'!E307/'Stock Data'!E306-1</f>
        <v>6.0405046723615019E-3</v>
      </c>
      <c r="C308" s="12">
        <f>_xlfn.VAR.P(B$3:B308)</f>
        <v>4.8731132816216248E-5</v>
      </c>
      <c r="D308" s="25">
        <f>'Stock Data'!B307/'Stock Data'!B306-1</f>
        <v>-4.8188297593531049E-3</v>
      </c>
      <c r="E308" s="28">
        <f>_xlfn.COVARIANCE.P(D$4:D308,B$4:B308)</f>
        <v>2.7079400612976745E-5</v>
      </c>
      <c r="F308" s="21">
        <f>E308/C308</f>
        <v>0.55568994702223584</v>
      </c>
    </row>
    <row r="309" spans="1:6" x14ac:dyDescent="0.35">
      <c r="A309" s="23">
        <v>41719</v>
      </c>
      <c r="B309" s="27">
        <f>'Stock Data'!E308/'Stock Data'!E307-1</f>
        <v>-2.9326712841669655E-3</v>
      </c>
      <c r="C309" s="12">
        <f>_xlfn.VAR.P(B$3:B309)</f>
        <v>4.8618102250631255E-5</v>
      </c>
      <c r="D309" s="25">
        <f>'Stock Data'!B308/'Stock Data'!B307-1</f>
        <v>7.8871919254415168E-3</v>
      </c>
      <c r="E309" s="28">
        <f>_xlfn.COVARIANCE.P(D$4:D309,B$4:B309)</f>
        <v>2.6895750833067635E-5</v>
      </c>
      <c r="F309" s="21">
        <f>E309/C309</f>
        <v>0.55320445652973671</v>
      </c>
    </row>
    <row r="310" spans="1:6" x14ac:dyDescent="0.35">
      <c r="A310" s="23">
        <v>41722</v>
      </c>
      <c r="B310" s="27">
        <f>'Stock Data'!E309/'Stock Data'!E308-1</f>
        <v>-4.864710210823131E-3</v>
      </c>
      <c r="C310" s="12">
        <f>_xlfn.VAR.P(B$3:B310)</f>
        <v>4.8564731683140418E-5</v>
      </c>
      <c r="D310" s="25">
        <f>'Stock Data'!B309/'Stock Data'!B308-1</f>
        <v>1.1860568515438485E-2</v>
      </c>
      <c r="E310" s="28">
        <f>_xlfn.COVARIANCE.P(D$4:D310,B$4:B310)</f>
        <v>2.6592067889000311E-5</v>
      </c>
      <c r="F310" s="21">
        <f>E310/C310</f>
        <v>0.54755924654334975</v>
      </c>
    </row>
    <row r="311" spans="1:6" x14ac:dyDescent="0.35">
      <c r="A311" s="23">
        <v>41723</v>
      </c>
      <c r="B311" s="27">
        <f>'Stock Data'!E310/'Stock Data'!E309-1</f>
        <v>4.4039399710529281E-3</v>
      </c>
      <c r="C311" s="12">
        <f>_xlfn.VAR.P(B$3:B311)</f>
        <v>4.8449006082354607E-5</v>
      </c>
      <c r="D311" s="25">
        <f>'Stock Data'!B310/'Stock Data'!B309-1</f>
        <v>1.0756710680874582E-2</v>
      </c>
      <c r="E311" s="28">
        <f>_xlfn.COVARIANCE.P(D$4:D311,B$4:B311)</f>
        <v>2.6628785817714434E-5</v>
      </c>
      <c r="F311" s="21">
        <f>E311/C311</f>
        <v>0.54962501753803328</v>
      </c>
    </row>
    <row r="312" spans="1:6" x14ac:dyDescent="0.35">
      <c r="A312" s="23">
        <v>41724</v>
      </c>
      <c r="B312" s="27">
        <f>'Stock Data'!E311/'Stock Data'!E310-1</f>
        <v>-7.0003194836042448E-3</v>
      </c>
      <c r="C312" s="12">
        <f>_xlfn.VAR.P(B$3:B312)</f>
        <v>4.848924925495499E-5</v>
      </c>
      <c r="D312" s="25">
        <f>'Stock Data'!B311/'Stock Data'!B310-1</f>
        <v>-9.5596073266585035E-3</v>
      </c>
      <c r="E312" s="28">
        <f>_xlfn.COVARIANCE.P(D$4:D312,B$4:B312)</f>
        <v>2.6789413036911829E-5</v>
      </c>
      <c r="F312" s="21">
        <f>E312/C312</f>
        <v>0.55248149741510566</v>
      </c>
    </row>
    <row r="313" spans="1:6" x14ac:dyDescent="0.35">
      <c r="A313" s="23">
        <v>41725</v>
      </c>
      <c r="B313" s="27">
        <f>'Stock Data'!E312/'Stock Data'!E311-1</f>
        <v>-1.9000841472853747E-3</v>
      </c>
      <c r="C313" s="12">
        <f>_xlfn.VAR.P(B$3:B313)</f>
        <v>4.8356098553705543E-5</v>
      </c>
      <c r="D313" s="25">
        <f>'Stock Data'!B312/'Stock Data'!B311-1</f>
        <v>-4.2980728757873177E-3</v>
      </c>
      <c r="E313" s="28">
        <f>_xlfn.COVARIANCE.P(D$4:D313,B$4:B313)</f>
        <v>2.6741885806012356E-5</v>
      </c>
      <c r="F313" s="21">
        <f>E313/C313</f>
        <v>0.5530199210821799</v>
      </c>
    </row>
    <row r="314" spans="1:6" x14ac:dyDescent="0.35">
      <c r="A314" s="23">
        <v>41726</v>
      </c>
      <c r="B314" s="27">
        <f>'Stock Data'!E313/'Stock Data'!E312-1</f>
        <v>4.6402218551417906E-3</v>
      </c>
      <c r="C314" s="12">
        <f>_xlfn.VAR.P(B$3:B314)</f>
        <v>4.8248343229074105E-5</v>
      </c>
      <c r="D314" s="25">
        <f>'Stock Data'!B313/'Stock Data'!B312-1</f>
        <v>-1.116438387823826E-3</v>
      </c>
      <c r="E314" s="28">
        <f>_xlfn.COVARIANCE.P(D$4:D314,B$4:B314)</f>
        <v>2.6639817337868072E-5</v>
      </c>
      <c r="F314" s="21">
        <f>E314/C314</f>
        <v>0.55213952552499479</v>
      </c>
    </row>
    <row r="315" spans="1:6" x14ac:dyDescent="0.35">
      <c r="A315" s="23">
        <v>41729</v>
      </c>
      <c r="B315" s="27">
        <f>'Stock Data'!E314/'Stock Data'!E313-1</f>
        <v>7.9241023673413125E-3</v>
      </c>
      <c r="C315" s="12">
        <f>_xlfn.VAR.P(B$3:B315)</f>
        <v>4.8256140310850097E-5</v>
      </c>
      <c r="D315" s="25">
        <f>'Stock Data'!B314/'Stock Data'!B313-1</f>
        <v>-2.2366865667311497E-4</v>
      </c>
      <c r="E315" s="28">
        <f>_xlfn.COVARIANCE.P(D$4:D315,B$4:B315)</f>
        <v>2.6545246701812761E-5</v>
      </c>
      <c r="F315" s="21">
        <f>E315/C315</f>
        <v>0.55009054870151364</v>
      </c>
    </row>
    <row r="316" spans="1:6" x14ac:dyDescent="0.35">
      <c r="A316" s="23">
        <v>41730</v>
      </c>
      <c r="B316" s="27">
        <f>'Stock Data'!E315/'Stock Data'!E314-1</f>
        <v>7.0393487504074592E-3</v>
      </c>
      <c r="C316" s="12">
        <f>_xlfn.VAR.P(B$3:B316)</f>
        <v>4.8225292055043757E-5</v>
      </c>
      <c r="D316" s="25">
        <f>'Stock Data'!B315/'Stock Data'!B314-1</f>
        <v>9.1477300725637534E-3</v>
      </c>
      <c r="E316" s="28">
        <f>_xlfn.COVARIANCE.P(D$4:D316,B$4:B316)</f>
        <v>2.6638193077354189E-5</v>
      </c>
      <c r="F316" s="21">
        <f>E316/C316</f>
        <v>0.55236976163772489</v>
      </c>
    </row>
    <row r="317" spans="1:6" x14ac:dyDescent="0.35">
      <c r="A317" s="23">
        <v>41731</v>
      </c>
      <c r="B317" s="27">
        <f>'Stock Data'!E316/'Stock Data'!E315-1</f>
        <v>2.8533263730607938E-3</v>
      </c>
      <c r="C317" s="12">
        <f>_xlfn.VAR.P(B$3:B317)</f>
        <v>4.8084623213833752E-5</v>
      </c>
      <c r="D317" s="25">
        <f>'Stock Data'!B316/'Stock Data'!B315-1</f>
        <v>1.6618698570252111E-3</v>
      </c>
      <c r="E317" s="28">
        <f>_xlfn.COVARIANCE.P(D$4:D317,B$4:B317)</f>
        <v>2.6562673987020614E-5</v>
      </c>
      <c r="F317" s="21">
        <f>E317/C317</f>
        <v>0.55241514254766255</v>
      </c>
    </row>
    <row r="318" spans="1:6" x14ac:dyDescent="0.35">
      <c r="A318" s="23">
        <v>41732</v>
      </c>
      <c r="B318" s="27">
        <f>'Stock Data'!E317/'Stock Data'!E316-1</f>
        <v>-1.1264498244039078E-3</v>
      </c>
      <c r="C318" s="12">
        <f>_xlfn.VAR.P(B$3:B318)</f>
        <v>4.7944245021509782E-5</v>
      </c>
      <c r="D318" s="25">
        <f>'Stock Data'!B317/'Stock Data'!B316-1</f>
        <v>-6.9302750496487153E-3</v>
      </c>
      <c r="E318" s="28">
        <f>_xlfn.COVARIANCE.P(D$4:D318,B$4:B318)</f>
        <v>2.6522853459092347E-5</v>
      </c>
      <c r="F318" s="21">
        <f>E318/C318</f>
        <v>0.55320202554431908</v>
      </c>
    </row>
    <row r="319" spans="1:6" x14ac:dyDescent="0.35">
      <c r="A319" s="23">
        <v>41733</v>
      </c>
      <c r="B319" s="27">
        <f>'Stock Data'!E318/'Stock Data'!E317-1</f>
        <v>-1.2537288155389015E-2</v>
      </c>
      <c r="C319" s="12">
        <f>_xlfn.VAR.P(B$3:B319)</f>
        <v>4.8356739615958982E-5</v>
      </c>
      <c r="D319" s="25">
        <f>'Stock Data'!B318/'Stock Data'!B317-1</f>
        <v>-1.2936286125310836E-2</v>
      </c>
      <c r="E319" s="28">
        <f>_xlfn.COVARIANCE.P(D$4:D319,B$4:B319)</f>
        <v>2.6992649296981021E-5</v>
      </c>
      <c r="F319" s="21">
        <f>E319/C319</f>
        <v>0.55819828862226983</v>
      </c>
    </row>
    <row r="320" spans="1:6" x14ac:dyDescent="0.35">
      <c r="A320" s="23">
        <v>41736</v>
      </c>
      <c r="B320" s="27">
        <f>'Stock Data'!E319/'Stock Data'!E318-1</f>
        <v>-1.0750112522990185E-2</v>
      </c>
      <c r="C320" s="12">
        <f>_xlfn.VAR.P(B$3:B320)</f>
        <v>4.86232814989461E-5</v>
      </c>
      <c r="D320" s="25">
        <f>'Stock Data'!B319/'Stock Data'!B318-1</f>
        <v>-1.5700578982823954E-2</v>
      </c>
      <c r="E320" s="28">
        <f>_xlfn.COVARIANCE.P(D$4:D320,B$4:B320)</f>
        <v>2.7482819153893075E-5</v>
      </c>
      <c r="F320" s="21">
        <f>E320/C320</f>
        <v>0.56521934157176867</v>
      </c>
    </row>
    <row r="321" spans="1:6" x14ac:dyDescent="0.35">
      <c r="A321" s="23">
        <v>41737</v>
      </c>
      <c r="B321" s="27">
        <f>'Stock Data'!E320/'Stock Data'!E319-1</f>
        <v>3.7505538382520687E-3</v>
      </c>
      <c r="C321" s="12">
        <f>_xlfn.VAR.P(B$3:B321)</f>
        <v>4.8498455365847476E-5</v>
      </c>
      <c r="D321" s="25">
        <f>'Stock Data'!B320/'Stock Data'!B319-1</f>
        <v>-5.7652144309860986E-5</v>
      </c>
      <c r="E321" s="28">
        <f>_xlfn.COVARIANCE.P(D$4:D321,B$4:B321)</f>
        <v>2.7394940677582401E-5</v>
      </c>
      <c r="F321" s="21">
        <f>E321/C321</f>
        <v>0.56486212748280362</v>
      </c>
    </row>
    <row r="322" spans="1:6" x14ac:dyDescent="0.35">
      <c r="A322" s="23">
        <v>41738</v>
      </c>
      <c r="B322" s="27">
        <f>'Stock Data'!E321/'Stock Data'!E320-1</f>
        <v>1.091821282630856E-2</v>
      </c>
      <c r="C322" s="12">
        <f>_xlfn.VAR.P(B$3:B322)</f>
        <v>4.8668429990074134E-5</v>
      </c>
      <c r="D322" s="25">
        <f>'Stock Data'!B321/'Stock Data'!B320-1</f>
        <v>1.3143998568320603E-2</v>
      </c>
      <c r="E322" s="28">
        <f>_xlfn.COVARIANCE.P(D$4:D322,B$4:B322)</f>
        <v>2.7722938693535513E-5</v>
      </c>
      <c r="F322" s="21">
        <f>E322/C322</f>
        <v>0.5696287860362369</v>
      </c>
    </row>
    <row r="323" spans="1:6" x14ac:dyDescent="0.35">
      <c r="A323" s="23">
        <v>41739</v>
      </c>
      <c r="B323" s="27">
        <f>'Stock Data'!E322/'Stock Data'!E321-1</f>
        <v>-2.0884795731297645E-2</v>
      </c>
      <c r="C323" s="12">
        <f>_xlfn.VAR.P(B$3:B323)</f>
        <v>4.9981084611614279E-5</v>
      </c>
      <c r="D323" s="25">
        <f>'Stock Data'!B322/'Stock Data'!B321-1</f>
        <v>-1.2897886362067457E-2</v>
      </c>
      <c r="E323" s="28">
        <f>_xlfn.COVARIANCE.P(D$4:D323,B$4:B323)</f>
        <v>2.8516866635772408E-5</v>
      </c>
      <c r="F323" s="21">
        <f>E323/C323</f>
        <v>0.57055317741435818</v>
      </c>
    </row>
    <row r="324" spans="1:6" x14ac:dyDescent="0.35">
      <c r="A324" s="23">
        <v>41740</v>
      </c>
      <c r="B324" s="27">
        <f>'Stock Data'!E323/'Stock Data'!E322-1</f>
        <v>-9.4867738546151603E-3</v>
      </c>
      <c r="C324" s="12">
        <f>_xlfn.VAR.P(B$3:B324)</f>
        <v>5.014962524139117E-5</v>
      </c>
      <c r="D324" s="25">
        <f>'Stock Data'!B323/'Stock Data'!B322-1</f>
        <v>-7.3928837409519277E-3</v>
      </c>
      <c r="E324" s="28">
        <f>_xlfn.COVARIANCE.P(D$4:D324,B$4:B324)</f>
        <v>2.8665704993340281E-5</v>
      </c>
      <c r="F324" s="21">
        <f>E324/C324</f>
        <v>0.57160357341376378</v>
      </c>
    </row>
    <row r="325" spans="1:6" x14ac:dyDescent="0.35">
      <c r="A325" s="23">
        <v>41743</v>
      </c>
      <c r="B325" s="27">
        <f>'Stock Data'!E324/'Stock Data'!E323-1</f>
        <v>8.2172862574667604E-3</v>
      </c>
      <c r="C325" s="12">
        <f>_xlfn.VAR.P(B$3:B325)</f>
        <v>5.0168859046816603E-5</v>
      </c>
      <c r="D325" s="25">
        <f>'Stock Data'!B324/'Stock Data'!B323-1</f>
        <v>3.9836591901887264E-3</v>
      </c>
      <c r="E325" s="28">
        <f>_xlfn.COVARIANCE.P(D$4:D325,B$4:B325)</f>
        <v>2.8667684412111012E-5</v>
      </c>
      <c r="F325" s="21">
        <f>E325/C325</f>
        <v>0.57142388638655084</v>
      </c>
    </row>
    <row r="326" spans="1:6" x14ac:dyDescent="0.35">
      <c r="A326" s="23">
        <v>41744</v>
      </c>
      <c r="B326" s="27">
        <f>'Stock Data'!E325/'Stock Data'!E324-1</f>
        <v>6.757307728767703E-3</v>
      </c>
      <c r="C326" s="12">
        <f>_xlfn.VAR.P(B$3:B326)</f>
        <v>5.0125930786699708E-5</v>
      </c>
      <c r="D326" s="25">
        <f>'Stock Data'!B325/'Stock Data'!B324-1</f>
        <v>-7.1308121714287465E-3</v>
      </c>
      <c r="E326" s="28">
        <f>_xlfn.COVARIANCE.P(D$4:D326,B$4:B326)</f>
        <v>2.8444519450066952E-5</v>
      </c>
      <c r="F326" s="21">
        <f>E326/C326</f>
        <v>0.5674611723641918</v>
      </c>
    </row>
    <row r="327" spans="1:6" x14ac:dyDescent="0.35">
      <c r="A327" s="23">
        <v>41745</v>
      </c>
      <c r="B327" s="27">
        <f>'Stock Data'!E326/'Stock Data'!E325-1</f>
        <v>1.0488491036131586E-2</v>
      </c>
      <c r="C327" s="12">
        <f>_xlfn.VAR.P(B$3:B327)</f>
        <v>5.0263541294503377E-5</v>
      </c>
      <c r="D327" s="25">
        <f>'Stock Data'!B326/'Stock Data'!B325-1</f>
        <v>2.0272062171000638E-3</v>
      </c>
      <c r="E327" s="28">
        <f>_xlfn.COVARIANCE.P(D$4:D327,B$4:B327)</f>
        <v>2.8415619652816578E-5</v>
      </c>
      <c r="F327" s="21">
        <f>E327/C327</f>
        <v>0.56533262322931466</v>
      </c>
    </row>
    <row r="328" spans="1:6" x14ac:dyDescent="0.35">
      <c r="A328" s="23">
        <v>41746</v>
      </c>
      <c r="B328" s="27">
        <f>'Stock Data'!E327/'Stock Data'!E326-1</f>
        <v>1.3638529136033029E-3</v>
      </c>
      <c r="C328" s="12">
        <f>_xlfn.VAR.P(B$3:B328)</f>
        <v>5.0109960465820928E-5</v>
      </c>
      <c r="D328" s="25">
        <f>'Stock Data'!B327/'Stock Data'!B326-1</f>
        <v>1.1425616927277726E-2</v>
      </c>
      <c r="E328" s="28">
        <f>_xlfn.COVARIANCE.P(D$4:D328,B$4:B328)</f>
        <v>2.8348820167915703E-5</v>
      </c>
      <c r="F328" s="21">
        <f>E328/C328</f>
        <v>0.56573223974606612</v>
      </c>
    </row>
    <row r="329" spans="1:6" x14ac:dyDescent="0.35">
      <c r="A329" s="23">
        <v>41750</v>
      </c>
      <c r="B329" s="27">
        <f>'Stock Data'!E328/'Stock Data'!E327-1</f>
        <v>3.7751235169600772E-3</v>
      </c>
      <c r="C329" s="12">
        <f>_xlfn.VAR.P(B$3:B329)</f>
        <v>4.9983804190389579E-5</v>
      </c>
      <c r="D329" s="25">
        <f>'Stock Data'!B328/'Stock Data'!B327-1</f>
        <v>1.1868137027843284E-2</v>
      </c>
      <c r="E329" s="28">
        <f>_xlfn.COVARIANCE.P(D$4:D329,B$4:B329)</f>
        <v>2.8369846434028257E-5</v>
      </c>
      <c r="F329" s="21">
        <f>E329/C329</f>
        <v>0.5675807772847139</v>
      </c>
    </row>
    <row r="330" spans="1:6" x14ac:dyDescent="0.35">
      <c r="A330" s="23">
        <v>41751</v>
      </c>
      <c r="B330" s="27">
        <f>'Stock Data'!E329/'Stock Data'!E328-1</f>
        <v>4.092138928365463E-3</v>
      </c>
      <c r="C330" s="12">
        <f>_xlfn.VAR.P(B$3:B330)</f>
        <v>4.9864342531356031E-5</v>
      </c>
      <c r="D330" s="25">
        <f>'Stock Data'!B329/'Stock Data'!B328-1</f>
        <v>9.9771370816381655E-4</v>
      </c>
      <c r="E330" s="28">
        <f>_xlfn.COVARIANCE.P(D$4:D330,B$4:B330)</f>
        <v>2.8291736694307524E-5</v>
      </c>
      <c r="F330" s="21">
        <f>E330/C330</f>
        <v>0.56737410458218562</v>
      </c>
    </row>
    <row r="331" spans="1:6" x14ac:dyDescent="0.35">
      <c r="A331" s="23">
        <v>41752</v>
      </c>
      <c r="B331" s="27">
        <f>'Stock Data'!E330/'Stock Data'!E329-1</f>
        <v>-2.2133137674165138E-3</v>
      </c>
      <c r="C331" s="12">
        <f>_xlfn.VAR.P(B$3:B331)</f>
        <v>4.973978183153882E-5</v>
      </c>
      <c r="D331" s="25">
        <f>'Stock Data'!B330/'Stock Data'!B329-1</f>
        <v>-1.3071406444853606E-2</v>
      </c>
      <c r="E331" s="28">
        <f>_xlfn.COVARIANCE.P(D$4:D331,B$4:B331)</f>
        <v>2.8326219179173244E-5</v>
      </c>
      <c r="F331" s="21">
        <f>E331/C331</f>
        <v>0.56948820714795045</v>
      </c>
    </row>
    <row r="332" spans="1:6" x14ac:dyDescent="0.35">
      <c r="A332" s="23">
        <v>41753</v>
      </c>
      <c r="B332" s="27">
        <f>'Stock Data'!E331/'Stock Data'!E330-1</f>
        <v>1.7169601918778366E-3</v>
      </c>
      <c r="C332" s="12">
        <f>_xlfn.VAR.P(B$3:B332)</f>
        <v>4.9591237436945979E-5</v>
      </c>
      <c r="D332" s="25">
        <f>'Stock Data'!B331/'Stock Data'!B330-1</f>
        <v>8.1982018383239152E-2</v>
      </c>
      <c r="E332" s="28">
        <f>_xlfn.COVARIANCE.P(D$4:D332,B$4:B332)</f>
        <v>2.8471724626894644E-5</v>
      </c>
      <c r="F332" s="21">
        <f>E332/C332</f>
        <v>0.57412813429178355</v>
      </c>
    </row>
    <row r="333" spans="1:6" x14ac:dyDescent="0.35">
      <c r="A333" s="23">
        <v>41754</v>
      </c>
      <c r="B333" s="27">
        <f>'Stock Data'!E332/'Stock Data'!E331-1</f>
        <v>-8.0963910132735295E-3</v>
      </c>
      <c r="C333" s="12">
        <f>_xlfn.VAR.P(B$3:B333)</f>
        <v>4.9679336670515715E-5</v>
      </c>
      <c r="D333" s="25">
        <f>'Stock Data'!B332/'Stock Data'!B331-1</f>
        <v>7.3444486050728841E-3</v>
      </c>
      <c r="E333" s="28">
        <f>_xlfn.COVARIANCE.P(D$4:D333,B$4:B333)</f>
        <v>2.8197793716493983E-5</v>
      </c>
      <c r="F333" s="21">
        <f>E333/C333</f>
        <v>0.56759601891442213</v>
      </c>
    </row>
    <row r="334" spans="1:6" x14ac:dyDescent="0.35">
      <c r="A334" s="23">
        <v>41757</v>
      </c>
      <c r="B334" s="27">
        <f>'Stock Data'!E333/'Stock Data'!E332-1</f>
        <v>3.2360362360925876E-3</v>
      </c>
      <c r="C334" s="12">
        <f>_xlfn.VAR.P(B$3:B334)</f>
        <v>4.9547722469140508E-5</v>
      </c>
      <c r="D334" s="25">
        <f>'Stock Data'!B333/'Stock Data'!B332-1</f>
        <v>3.8727617152552352E-2</v>
      </c>
      <c r="E334" s="28">
        <f>_xlfn.COVARIANCE.P(D$4:D334,B$4:B334)</f>
        <v>2.8398713336715565E-5</v>
      </c>
      <c r="F334" s="21">
        <f>E334/C334</f>
        <v>0.57315880370491201</v>
      </c>
    </row>
    <row r="335" spans="1:6" x14ac:dyDescent="0.35">
      <c r="A335" s="23">
        <v>41758</v>
      </c>
      <c r="B335" s="27">
        <f>'Stock Data'!E334/'Stock Data'!E333-1</f>
        <v>4.7607568846756987E-3</v>
      </c>
      <c r="C335" s="12">
        <f>_xlfn.VAR.P(B$3:B335)</f>
        <v>4.9446382135135019E-5</v>
      </c>
      <c r="D335" s="25">
        <f>'Stock Data'!B334/'Stock Data'!B333-1</f>
        <v>-2.9625008415440357E-3</v>
      </c>
      <c r="E335" s="28">
        <f>_xlfn.COVARIANCE.P(D$4:D335,B$4:B335)</f>
        <v>2.8271781144596727E-5</v>
      </c>
      <c r="F335" s="21">
        <f>E335/C335</f>
        <v>0.57176642504058361</v>
      </c>
    </row>
    <row r="336" spans="1:6" x14ac:dyDescent="0.35">
      <c r="A336" s="23">
        <v>41759</v>
      </c>
      <c r="B336" s="27">
        <f>'Stock Data'!E335/'Stock Data'!E334-1</f>
        <v>2.9920169148385245E-3</v>
      </c>
      <c r="C336" s="12">
        <f>_xlfn.VAR.P(B$3:B336)</f>
        <v>4.9312558113108116E-5</v>
      </c>
      <c r="D336" s="25">
        <f>'Stock Data'!B335/'Stock Data'!B334-1</f>
        <v>-3.7816115556972285E-3</v>
      </c>
      <c r="E336" s="28">
        <f>_xlfn.COVARIANCE.P(D$4:D336,B$4:B336)</f>
        <v>2.8158653867641134E-5</v>
      </c>
      <c r="F336" s="21">
        <f>E336/C336</f>
        <v>0.57102399358503542</v>
      </c>
    </row>
    <row r="337" spans="1:6" x14ac:dyDescent="0.35">
      <c r="A337" s="23">
        <v>41760</v>
      </c>
      <c r="B337" s="27">
        <f>'Stock Data'!E336/'Stock Data'!E335-1</f>
        <v>-1.4326123677377289E-4</v>
      </c>
      <c r="C337" s="12">
        <f>_xlfn.VAR.P(B$3:B337)</f>
        <v>4.9167491117919436E-5</v>
      </c>
      <c r="D337" s="25">
        <f>'Stock Data'!B336/'Stock Data'!B335-1</f>
        <v>2.3558122731814901E-3</v>
      </c>
      <c r="E337" s="28">
        <f>_xlfn.COVARIANCE.P(D$4:D337,B$4:B337)</f>
        <v>2.8069105862379964E-5</v>
      </c>
      <c r="F337" s="21">
        <f>E337/C337</f>
        <v>0.5708874954603893</v>
      </c>
    </row>
    <row r="338" spans="1:6" x14ac:dyDescent="0.35">
      <c r="A338" s="23">
        <v>41761</v>
      </c>
      <c r="B338" s="27">
        <f>'Stock Data'!E337/'Stock Data'!E336-1</f>
        <v>-1.3484450263229197E-3</v>
      </c>
      <c r="C338" s="12">
        <f>_xlfn.VAR.P(B$3:B338)</f>
        <v>4.9034240951430539E-5</v>
      </c>
      <c r="D338" s="25">
        <f>'Stock Data'!B337/'Stock Data'!B336-1</f>
        <v>1.8596359999787371E-3</v>
      </c>
      <c r="E338" s="28">
        <f>_xlfn.COVARIANCE.P(D$4:D338,B$4:B338)</f>
        <v>2.7976511678852149E-5</v>
      </c>
      <c r="F338" s="21">
        <f>E338/C338</f>
        <v>0.57055052012660867</v>
      </c>
    </row>
    <row r="339" spans="1:6" x14ac:dyDescent="0.35">
      <c r="A339" s="23">
        <v>41764</v>
      </c>
      <c r="B339" s="27">
        <f>'Stock Data'!E338/'Stock Data'!E337-1</f>
        <v>1.8712158435478798E-3</v>
      </c>
      <c r="C339" s="12">
        <f>_xlfn.VAR.P(B$3:B339)</f>
        <v>4.8891862113514681E-5</v>
      </c>
      <c r="D339" s="25">
        <f>'Stock Data'!B338/'Stock Data'!B337-1</f>
        <v>1.4141655376641138E-2</v>
      </c>
      <c r="E339" s="28">
        <f>_xlfn.COVARIANCE.P(D$4:D339,B$4:B339)</f>
        <v>2.7937643343725349E-5</v>
      </c>
      <c r="F339" s="21">
        <f>E339/C339</f>
        <v>0.57141704439199159</v>
      </c>
    </row>
    <row r="340" spans="1:6" x14ac:dyDescent="0.35">
      <c r="A340" s="23">
        <v>41765</v>
      </c>
      <c r="B340" s="27">
        <f>'Stock Data'!E339/'Stock Data'!E338-1</f>
        <v>-8.9883919085642638E-3</v>
      </c>
      <c r="C340" s="12">
        <f>_xlfn.VAR.P(B$3:B340)</f>
        <v>4.9029074963825973E-5</v>
      </c>
      <c r="D340" s="25">
        <f>'Stock Data'!B339/'Stock Data'!B338-1</f>
        <v>-1.089920189033533E-2</v>
      </c>
      <c r="E340" s="28">
        <f>_xlfn.COVARIANCE.P(D$4:D340,B$4:B340)</f>
        <v>2.8184640288913486E-5</v>
      </c>
      <c r="F340" s="21">
        <f>E340/C340</f>
        <v>0.57485564044821014</v>
      </c>
    </row>
    <row r="341" spans="1:6" x14ac:dyDescent="0.35">
      <c r="A341" s="23">
        <v>41766</v>
      </c>
      <c r="B341" s="27">
        <f>'Stock Data'!E340/'Stock Data'!E339-1</f>
        <v>5.6164682944326305E-3</v>
      </c>
      <c r="C341" s="12">
        <f>_xlfn.VAR.P(B$3:B341)</f>
        <v>4.8953857170784795E-5</v>
      </c>
      <c r="D341" s="25">
        <f>'Stock Data'!B340/'Stock Data'!B339-1</f>
        <v>-3.4995945465416955E-3</v>
      </c>
      <c r="E341" s="28">
        <f>_xlfn.COVARIANCE.P(D$4:D341,B$4:B341)</f>
        <v>2.8044101198090256E-5</v>
      </c>
      <c r="F341" s="21">
        <f>E341/C341</f>
        <v>0.57286806022767733</v>
      </c>
    </row>
    <row r="342" spans="1:6" x14ac:dyDescent="0.35">
      <c r="A342" s="23">
        <v>41767</v>
      </c>
      <c r="B342" s="27">
        <f>'Stock Data'!E341/'Stock Data'!E340-1</f>
        <v>-1.3736249160484215E-3</v>
      </c>
      <c r="C342" s="12">
        <f>_xlfn.VAR.P(B$3:B342)</f>
        <v>4.8822903958042725E-5</v>
      </c>
      <c r="D342" s="25">
        <f>'Stock Data'!B341/'Stock Data'!B340-1</f>
        <v>-1.7823486510858411E-3</v>
      </c>
      <c r="E342" s="28">
        <f>_xlfn.COVARIANCE.P(D$4:D342,B$4:B342)</f>
        <v>2.797554658038874E-5</v>
      </c>
      <c r="F342" s="21">
        <f>E342/C342</f>
        <v>0.57300046315209507</v>
      </c>
    </row>
    <row r="343" spans="1:6" x14ac:dyDescent="0.35">
      <c r="A343" s="23">
        <v>41768</v>
      </c>
      <c r="B343" s="27">
        <f>'Stock Data'!E342/'Stock Data'!E341-1</f>
        <v>1.5194761186390071E-3</v>
      </c>
      <c r="C343" s="12">
        <f>_xlfn.VAR.P(B$3:B343)</f>
        <v>4.8681003993883414E-5</v>
      </c>
      <c r="D343" s="25">
        <f>'Stock Data'!B342/'Stock Data'!B341-1</f>
        <v>-4.1666327113144552E-3</v>
      </c>
      <c r="E343" s="28">
        <f>_xlfn.COVARIANCE.P(D$4:D343,B$4:B343)</f>
        <v>2.7882936371166164E-5</v>
      </c>
      <c r="F343" s="21">
        <f>E343/C343</f>
        <v>0.57276830968131942</v>
      </c>
    </row>
    <row r="344" spans="1:6" x14ac:dyDescent="0.35">
      <c r="A344" s="23">
        <v>41771</v>
      </c>
      <c r="B344" s="27">
        <f>'Stock Data'!E343/'Stock Data'!E342-1</f>
        <v>9.6727376354577288E-3</v>
      </c>
      <c r="C344" s="12">
        <f>_xlfn.VAR.P(B$3:B344)</f>
        <v>4.8770459659245964E-5</v>
      </c>
      <c r="D344" s="25">
        <f>'Stock Data'!B343/'Stock Data'!B342-1</f>
        <v>1.2449804290348254E-2</v>
      </c>
      <c r="E344" s="28">
        <f>_xlfn.COVARIANCE.P(D$4:D344,B$4:B344)</f>
        <v>2.8113844826791437E-5</v>
      </c>
      <c r="F344" s="21">
        <f>E344/C344</f>
        <v>0.57645232428031012</v>
      </c>
    </row>
    <row r="345" spans="1:6" x14ac:dyDescent="0.35">
      <c r="A345" s="23">
        <v>41772</v>
      </c>
      <c r="B345" s="27">
        <f>'Stock Data'!E344/'Stock Data'!E343-1</f>
        <v>4.2175783084807961E-4</v>
      </c>
      <c r="C345" s="12">
        <f>_xlfn.VAR.P(B$3:B345)</f>
        <v>4.8628245278457676E-5</v>
      </c>
      <c r="D345" s="25">
        <f>'Stock Data'!B344/'Stock Data'!B343-1</f>
        <v>1.5688472469594927E-3</v>
      </c>
      <c r="E345" s="28">
        <f>_xlfn.COVARIANCE.P(D$4:D345,B$4:B345)</f>
        <v>2.8030486391613408E-5</v>
      </c>
      <c r="F345" s="21">
        <f>E345/C345</f>
        <v>0.57642397399091261</v>
      </c>
    </row>
    <row r="346" spans="1:6" x14ac:dyDescent="0.35">
      <c r="A346" s="23">
        <v>41773</v>
      </c>
      <c r="B346" s="27">
        <f>'Stock Data'!E345/'Stock Data'!E344-1</f>
        <v>-4.7010051544701392E-3</v>
      </c>
      <c r="C346" s="12">
        <f>_xlfn.VAR.P(B$3:B346)</f>
        <v>4.8573995721920176E-5</v>
      </c>
      <c r="D346" s="25">
        <f>'Stock Data'!B345/'Stock Data'!B344-1</f>
        <v>1.8518473358786203E-4</v>
      </c>
      <c r="E346" s="28">
        <f>_xlfn.COVARIANCE.P(D$4:D346,B$4:B346)</f>
        <v>2.7953604745299432E-5</v>
      </c>
      <c r="F346" s="21">
        <f>E346/C346</f>
        <v>0.57548497565096746</v>
      </c>
    </row>
    <row r="347" spans="1:6" x14ac:dyDescent="0.35">
      <c r="A347" s="23">
        <v>41774</v>
      </c>
      <c r="B347" s="27">
        <f>'Stock Data'!E346/'Stock Data'!E345-1</f>
        <v>-9.3618066583573967E-3</v>
      </c>
      <c r="C347" s="12">
        <f>_xlfn.VAR.P(B$3:B347)</f>
        <v>4.8730342708388221E-5</v>
      </c>
      <c r="D347" s="25">
        <f>'Stock Data'!B346/'Stock Data'!B345-1</f>
        <v>-8.5036111249428004E-3</v>
      </c>
      <c r="E347" s="28">
        <f>_xlfn.COVARIANCE.P(D$4:D347,B$4:B347)</f>
        <v>2.8136398564484347E-5</v>
      </c>
      <c r="F347" s="21">
        <f>E347/C347</f>
        <v>0.57738971246022197</v>
      </c>
    </row>
    <row r="348" spans="1:6" x14ac:dyDescent="0.35">
      <c r="A348" s="23">
        <v>41775</v>
      </c>
      <c r="B348" s="27">
        <f>'Stock Data'!E347/'Stock Data'!E346-1</f>
        <v>3.7469647967112163E-3</v>
      </c>
      <c r="C348" s="12">
        <f>_xlfn.VAR.P(B$3:B348)</f>
        <v>4.8615216146698048E-5</v>
      </c>
      <c r="D348" s="25">
        <f>'Stock Data'!B347/'Stock Data'!B346-1</f>
        <v>1.4758595179155343E-2</v>
      </c>
      <c r="E348" s="28">
        <f>_xlfn.COVARIANCE.P(D$4:D348,B$4:B348)</f>
        <v>2.8179065792536884E-5</v>
      </c>
      <c r="F348" s="21">
        <f>E348/C348</f>
        <v>0.57963469107091092</v>
      </c>
    </row>
    <row r="349" spans="1:6" x14ac:dyDescent="0.35">
      <c r="A349" s="23">
        <v>41778</v>
      </c>
      <c r="B349" s="27">
        <f>'Stock Data'!E348/'Stock Data'!E347-1</f>
        <v>3.8447866495221472E-3</v>
      </c>
      <c r="C349" s="12">
        <f>_xlfn.VAR.P(B$3:B349)</f>
        <v>4.8502322154367145E-5</v>
      </c>
      <c r="D349" s="25">
        <f>'Stock Data'!B348/'Stock Data'!B347-1</f>
        <v>1.1849114304356645E-2</v>
      </c>
      <c r="E349" s="28">
        <f>_xlfn.COVARIANCE.P(D$4:D349,B$4:B349)</f>
        <v>2.8198835322717497E-5</v>
      </c>
      <c r="F349" s="21">
        <f>E349/C349</f>
        <v>0.58139144828921308</v>
      </c>
    </row>
    <row r="350" spans="1:6" x14ac:dyDescent="0.35">
      <c r="A350" s="23">
        <v>41779</v>
      </c>
      <c r="B350" s="27">
        <f>'Stock Data'!E349/'Stock Data'!E348-1</f>
        <v>-6.4983980976560662E-3</v>
      </c>
      <c r="C350" s="12">
        <f>_xlfn.VAR.P(B$3:B350)</f>
        <v>4.8513866429596981E-5</v>
      </c>
      <c r="D350" s="25">
        <f>'Stock Data'!B349/'Stock Data'!B348-1</f>
        <v>1.9853335428887675E-4</v>
      </c>
      <c r="E350" s="28">
        <f>_xlfn.COVARIANCE.P(D$4:D350,B$4:B350)</f>
        <v>2.8124603960194404E-5</v>
      </c>
      <c r="F350" s="21">
        <f>E350/C350</f>
        <v>0.57972299530091365</v>
      </c>
    </row>
    <row r="351" spans="1:6" x14ac:dyDescent="0.35">
      <c r="A351" s="23">
        <v>41780</v>
      </c>
      <c r="B351" s="27">
        <f>'Stock Data'!E350/'Stock Data'!E349-1</f>
        <v>8.116098822161355E-3</v>
      </c>
      <c r="C351" s="12">
        <f>_xlfn.VAR.P(B$3:B351)</f>
        <v>4.8530460640812859E-5</v>
      </c>
      <c r="D351" s="25">
        <f>'Stock Data'!B350/'Stock Data'!B349-1</f>
        <v>2.6457137434150457E-3</v>
      </c>
      <c r="E351" s="28">
        <f>_xlfn.COVARIANCE.P(D$4:D351,B$4:B351)</f>
        <v>2.8088414465632251E-5</v>
      </c>
      <c r="F351" s="21">
        <f>E351/C351</f>
        <v>0.57877906153667591</v>
      </c>
    </row>
    <row r="352" spans="1:6" x14ac:dyDescent="0.35">
      <c r="A352" s="23">
        <v>41781</v>
      </c>
      <c r="B352" s="27">
        <f>'Stock Data'!E351/'Stock Data'!E350-1</f>
        <v>2.362229907096447E-3</v>
      </c>
      <c r="C352" s="12">
        <f>_xlfn.VAR.P(B$3:B352)</f>
        <v>4.8398752243951347E-5</v>
      </c>
      <c r="D352" s="25">
        <f>'Stock Data'!B351/'Stock Data'!B350-1</f>
        <v>1.5834659525459926E-3</v>
      </c>
      <c r="E352" s="28">
        <f>_xlfn.COVARIANCE.P(D$4:D352,B$4:B352)</f>
        <v>2.8012708593242725E-5</v>
      </c>
      <c r="F352" s="21">
        <f>E352/C352</f>
        <v>0.57878989218660326</v>
      </c>
    </row>
    <row r="353" spans="1:6" x14ac:dyDescent="0.35">
      <c r="A353" s="23">
        <v>41782</v>
      </c>
      <c r="B353" s="27">
        <f>'Stock Data'!E352/'Stock Data'!E351-1</f>
        <v>4.2483918237263829E-3</v>
      </c>
      <c r="C353" s="12">
        <f>_xlfn.VAR.P(B$3:B353)</f>
        <v>4.8295075315930742E-5</v>
      </c>
      <c r="D353" s="25">
        <f>'Stock Data'!B352/'Stock Data'!B351-1</f>
        <v>1.1296522645630747E-2</v>
      </c>
      <c r="E353" s="28">
        <f>_xlfn.COVARIANCE.P(D$4:D353,B$4:B353)</f>
        <v>2.803943749880071E-5</v>
      </c>
      <c r="F353" s="21">
        <f>E353/C353</f>
        <v>0.58058585301660248</v>
      </c>
    </row>
    <row r="354" spans="1:6" x14ac:dyDescent="0.35">
      <c r="A354" s="23">
        <v>41786</v>
      </c>
      <c r="B354" s="27">
        <f>'Stock Data'!E353/'Stock Data'!E352-1</f>
        <v>5.9878059416866858E-3</v>
      </c>
      <c r="C354" s="12">
        <f>_xlfn.VAR.P(B$3:B354)</f>
        <v>4.8234733334199043E-5</v>
      </c>
      <c r="D354" s="25">
        <f>'Stock Data'!B353/'Stock Data'!B352-1</f>
        <v>1.8725542025116448E-2</v>
      </c>
      <c r="E354" s="28">
        <f>_xlfn.COVARIANCE.P(D$4:D354,B$4:B354)</f>
        <v>2.8228444550101064E-5</v>
      </c>
      <c r="F354" s="21">
        <f>E354/C354</f>
        <v>0.58523065431952404</v>
      </c>
    </row>
    <row r="355" spans="1:6" x14ac:dyDescent="0.35">
      <c r="A355" s="23">
        <v>41787</v>
      </c>
      <c r="B355" s="27">
        <f>'Stock Data'!E354/'Stock Data'!E353-1</f>
        <v>-1.1140717722704085E-3</v>
      </c>
      <c r="C355" s="12">
        <f>_xlfn.VAR.P(B$3:B355)</f>
        <v>4.8107951902396566E-5</v>
      </c>
      <c r="D355" s="25">
        <f>'Stock Data'!B354/'Stock Data'!B353-1</f>
        <v>-2.5893612241701947E-3</v>
      </c>
      <c r="E355" s="28">
        <f>_xlfn.COVARIANCE.P(D$4:D355,B$4:B355)</f>
        <v>2.8165577295243688E-5</v>
      </c>
      <c r="F355" s="21">
        <f>E355/C355</f>
        <v>0.5854661481408977</v>
      </c>
    </row>
    <row r="356" spans="1:6" x14ac:dyDescent="0.35">
      <c r="A356" s="23">
        <v>41788</v>
      </c>
      <c r="B356" s="27">
        <f>'Stock Data'!E355/'Stock Data'!E354-1</f>
        <v>5.3671102662891101E-3</v>
      </c>
      <c r="C356" s="12">
        <f>_xlfn.VAR.P(B$3:B356)</f>
        <v>4.8031040021528194E-5</v>
      </c>
      <c r="D356" s="25">
        <f>'Stock Data'!B355/'Stock Data'!B354-1</f>
        <v>1.822090587771874E-2</v>
      </c>
      <c r="E356" s="28">
        <f>_xlfn.COVARIANCE.P(D$4:D356,B$4:B356)</f>
        <v>2.8313763989878544E-5</v>
      </c>
      <c r="F356" s="21">
        <f>E356/C356</f>
        <v>0.58948888004898314</v>
      </c>
    </row>
    <row r="357" spans="1:6" x14ac:dyDescent="0.35">
      <c r="A357" s="23">
        <v>41789</v>
      </c>
      <c r="B357" s="27">
        <f>'Stock Data'!E356/'Stock Data'!E355-1</f>
        <v>1.8436779355184285E-3</v>
      </c>
      <c r="C357" s="12">
        <f>_xlfn.VAR.P(B$3:B357)</f>
        <v>4.7898453354524624E-5</v>
      </c>
      <c r="D357" s="25">
        <f>'Stock Data'!B356/'Stock Data'!B355-1</f>
        <v>-3.7457130808919992E-3</v>
      </c>
      <c r="E357" s="28">
        <f>_xlfn.COVARIANCE.P(D$4:D357,B$4:B357)</f>
        <v>2.8220753735114102E-5</v>
      </c>
      <c r="F357" s="21">
        <f>E357/C357</f>
        <v>0.58917880972556058</v>
      </c>
    </row>
    <row r="358" spans="1:6" x14ac:dyDescent="0.35">
      <c r="A358" s="23">
        <v>41792</v>
      </c>
      <c r="B358" s="27">
        <f>'Stock Data'!E357/'Stock Data'!E356-1</f>
        <v>7.2782640574686752E-4</v>
      </c>
      <c r="C358" s="12">
        <f>_xlfn.VAR.P(B$3:B358)</f>
        <v>4.7763542188853998E-5</v>
      </c>
      <c r="D358" s="25">
        <f>'Stock Data'!B357/'Stock Data'!B356-1</f>
        <v>-6.8721839554484188E-3</v>
      </c>
      <c r="E358" s="28">
        <f>_xlfn.COVARIANCE.P(D$4:D358,B$4:B358)</f>
        <v>2.8142754197902169E-5</v>
      </c>
      <c r="F358" s="21">
        <f>E358/C358</f>
        <v>0.58920994775947555</v>
      </c>
    </row>
    <row r="359" spans="1:6" x14ac:dyDescent="0.35">
      <c r="A359" s="23">
        <v>41793</v>
      </c>
      <c r="B359" s="27">
        <f>'Stock Data'!E358/'Stock Data'!E357-1</f>
        <v>-3.7921682467634277E-4</v>
      </c>
      <c r="C359" s="12">
        <f>_xlfn.VAR.P(B$3:B359)</f>
        <v>4.7633259205986769E-5</v>
      </c>
      <c r="D359" s="25">
        <f>'Stock Data'!B358/'Stock Data'!B357-1</f>
        <v>1.4141549656843555E-2</v>
      </c>
      <c r="E359" s="28">
        <f>_xlfn.COVARIANCE.P(D$4:D359,B$4:B359)</f>
        <v>2.8019144644288735E-5</v>
      </c>
      <c r="F359" s="21">
        <f>E359/C359</f>
        <v>0.5882264852615241</v>
      </c>
    </row>
    <row r="360" spans="1:6" x14ac:dyDescent="0.35">
      <c r="A360" s="23">
        <v>41794</v>
      </c>
      <c r="B360" s="27">
        <f>'Stock Data'!E359/'Stock Data'!E358-1</f>
        <v>1.891663731611759E-3</v>
      </c>
      <c r="C360" s="12">
        <f>_xlfn.VAR.P(B$3:B360)</f>
        <v>4.7503191759018423E-5</v>
      </c>
      <c r="D360" s="25">
        <f>'Stock Data'!B359/'Stock Data'!B358-1</f>
        <v>1.1418714238812466E-2</v>
      </c>
      <c r="E360" s="28">
        <f>_xlfn.COVARIANCE.P(D$4:D360,B$4:B360)</f>
        <v>2.7973580196310732E-5</v>
      </c>
      <c r="F360" s="21">
        <f>E360/C360</f>
        <v>0.58887790820918851</v>
      </c>
    </row>
    <row r="361" spans="1:6" x14ac:dyDescent="0.35">
      <c r="A361" s="23">
        <v>41795</v>
      </c>
      <c r="B361" s="27">
        <f>'Stock Data'!E360/'Stock Data'!E359-1</f>
        <v>6.5252795647932071E-3</v>
      </c>
      <c r="C361" s="12">
        <f>_xlfn.VAR.P(B$3:B361)</f>
        <v>4.7461866224558552E-5</v>
      </c>
      <c r="D361" s="25">
        <f>'Stock Data'!B360/'Stock Data'!B359-1</f>
        <v>3.9234972723136696E-3</v>
      </c>
      <c r="E361" s="28">
        <f>_xlfn.COVARIANCE.P(D$4:D361,B$4:B361)</f>
        <v>2.7946842832985238E-5</v>
      </c>
      <c r="F361" s="21">
        <f>E361/C361</f>
        <v>0.58882730613160106</v>
      </c>
    </row>
    <row r="362" spans="1:6" x14ac:dyDescent="0.35">
      <c r="A362" s="23">
        <v>41796</v>
      </c>
      <c r="B362" s="27">
        <f>'Stock Data'!E361/'Stock Data'!E360-1</f>
        <v>4.6277584595830756E-3</v>
      </c>
      <c r="C362" s="12">
        <f>_xlfn.VAR.P(B$3:B362)</f>
        <v>4.7370059598666716E-5</v>
      </c>
      <c r="D362" s="25">
        <f>'Stock Data'!B361/'Stock Data'!B360-1</f>
        <v>-2.7494935812425458E-3</v>
      </c>
      <c r="E362" s="28">
        <f>_xlfn.COVARIANCE.P(D$4:D362,B$4:B362)</f>
        <v>2.7832344090364614E-5</v>
      </c>
      <c r="F362" s="21">
        <f>E362/C362</f>
        <v>0.58755138427455111</v>
      </c>
    </row>
    <row r="363" spans="1:6" x14ac:dyDescent="0.35">
      <c r="A363" s="23">
        <v>41799</v>
      </c>
      <c r="B363" s="27">
        <f>'Stock Data'!E362/'Stock Data'!E361-1</f>
        <v>9.3877167565414865E-4</v>
      </c>
      <c r="C363" s="12">
        <f>_xlfn.VAR.P(B$3:B363)</f>
        <v>4.7238512114445289E-5</v>
      </c>
      <c r="D363" s="25">
        <f>'Stock Data'!B362/'Stock Data'!B361-1</f>
        <v>1.600138209798585E-2</v>
      </c>
      <c r="E363" s="28">
        <f>_xlfn.COVARIANCE.P(D$4:D363,B$4:B363)</f>
        <v>2.7759864747296759E-5</v>
      </c>
      <c r="F363" s="21">
        <f>E363/C363</f>
        <v>0.58765324106827521</v>
      </c>
    </row>
    <row r="364" spans="1:6" x14ac:dyDescent="0.35">
      <c r="A364" s="23">
        <v>41800</v>
      </c>
      <c r="B364" s="27">
        <f>'Stock Data'!E363/'Stock Data'!E362-1</f>
        <v>-2.4598389514540742E-4</v>
      </c>
      <c r="C364" s="12">
        <f>_xlfn.VAR.P(B$3:B364)</f>
        <v>4.7110826395343976E-5</v>
      </c>
      <c r="D364" s="25">
        <f>'Stock Data'!B363/'Stock Data'!B362-1</f>
        <v>5.869550256043965E-3</v>
      </c>
      <c r="E364" s="28">
        <f>_xlfn.COVARIANCE.P(D$4:D364,B$4:B364)</f>
        <v>2.7667800749686188E-5</v>
      </c>
      <c r="F364" s="21">
        <f>E364/C364</f>
        <v>0.5872917727552458</v>
      </c>
    </row>
    <row r="365" spans="1:6" x14ac:dyDescent="0.35">
      <c r="A365" s="23">
        <v>41801</v>
      </c>
      <c r="B365" s="27">
        <f>'Stock Data'!E364/'Stock Data'!E363-1</f>
        <v>-3.5370408204140613E-3</v>
      </c>
      <c r="C365" s="12">
        <f>_xlfn.VAR.P(B$3:B365)</f>
        <v>4.7033032946920239E-5</v>
      </c>
      <c r="D365" s="25">
        <f>'Stock Data'!B364/'Stock Data'!B363-1</f>
        <v>-4.1377379968909889E-3</v>
      </c>
      <c r="E365" s="28">
        <f>_xlfn.COVARIANCE.P(D$4:D365,B$4:B365)</f>
        <v>2.7650155275717642E-5</v>
      </c>
      <c r="F365" s="21">
        <f>E365/C365</f>
        <v>0.58788799155101468</v>
      </c>
    </row>
    <row r="366" spans="1:6" x14ac:dyDescent="0.35">
      <c r="A366" s="23">
        <v>41802</v>
      </c>
      <c r="B366" s="27">
        <f>'Stock Data'!E365/'Stock Data'!E364-1</f>
        <v>-7.088893864193202E-3</v>
      </c>
      <c r="C366" s="12">
        <f>_xlfn.VAR.P(B$3:B366)</f>
        <v>4.7074874528088289E-5</v>
      </c>
      <c r="D366" s="25">
        <f>'Stock Data'!B365/'Stock Data'!B364-1</f>
        <v>-1.6727025972978704E-2</v>
      </c>
      <c r="E366" s="28">
        <f>_xlfn.COVARIANCE.P(D$4:D366,B$4:B366)</f>
        <v>2.7953109462411403E-5</v>
      </c>
      <c r="F366" s="21">
        <f>E366/C366</f>
        <v>0.59380104020739444</v>
      </c>
    </row>
    <row r="367" spans="1:6" x14ac:dyDescent="0.35">
      <c r="A367" s="23">
        <v>41803</v>
      </c>
      <c r="B367" s="27">
        <f>'Stock Data'!E366/'Stock Data'!E365-1</f>
        <v>3.134561785089085E-3</v>
      </c>
      <c r="C367" s="12">
        <f>_xlfn.VAR.P(B$3:B367)</f>
        <v>4.6960629928629926E-5</v>
      </c>
      <c r="D367" s="25">
        <f>'Stock Data'!B366/'Stock Data'!B365-1</f>
        <v>-1.0943938968869582E-2</v>
      </c>
      <c r="E367" s="28">
        <f>_xlfn.COVARIANCE.P(D$4:D367,B$4:B367)</f>
        <v>2.780149366007661E-5</v>
      </c>
      <c r="F367" s="21">
        <f>E367/C367</f>
        <v>0.59201705135405791</v>
      </c>
    </row>
    <row r="368" spans="1:6" x14ac:dyDescent="0.35">
      <c r="A368" s="23">
        <v>41806</v>
      </c>
      <c r="B368" s="27">
        <f>'Stock Data'!E367/'Stock Data'!E366-1</f>
        <v>8.3670511298250538E-4</v>
      </c>
      <c r="C368" s="12">
        <f>_xlfn.VAR.P(B$3:B368)</f>
        <v>4.6831975479809612E-5</v>
      </c>
      <c r="D368" s="25">
        <f>'Stock Data'!B367/'Stock Data'!B366-1</f>
        <v>1.0079109130580965E-2</v>
      </c>
      <c r="E368" s="28">
        <f>_xlfn.COVARIANCE.P(D$4:D368,B$4:B368)</f>
        <v>2.772640467226695E-5</v>
      </c>
      <c r="F368" s="21">
        <f>E368/C368</f>
        <v>0.59204004076702821</v>
      </c>
    </row>
    <row r="369" spans="1:6" x14ac:dyDescent="0.35">
      <c r="A369" s="23">
        <v>41807</v>
      </c>
      <c r="B369" s="27">
        <f>'Stock Data'!E368/'Stock Data'!E367-1</f>
        <v>2.1725690929803587E-3</v>
      </c>
      <c r="C369" s="12">
        <f>_xlfn.VAR.P(B$3:B369)</f>
        <v>4.6709191136060737E-5</v>
      </c>
      <c r="D369" s="25">
        <f>'Stock Data'!B368/'Stock Data'!B367-1</f>
        <v>-1.3014760635827738E-3</v>
      </c>
      <c r="E369" s="28">
        <f>_xlfn.COVARIANCE.P(D$4:D369,B$4:B369)</f>
        <v>2.7643174752612733E-5</v>
      </c>
      <c r="F369" s="21">
        <f>E369/C369</f>
        <v>0.59181446050071862</v>
      </c>
    </row>
    <row r="370" spans="1:6" x14ac:dyDescent="0.35">
      <c r="A370" s="23">
        <v>41808</v>
      </c>
      <c r="B370" s="27">
        <f>'Stock Data'!E369/'Stock Data'!E368-1</f>
        <v>7.7188811874360219E-3</v>
      </c>
      <c r="C370" s="12">
        <f>_xlfn.VAR.P(B$3:B370)</f>
        <v>4.671205304785949E-5</v>
      </c>
      <c r="D370" s="25">
        <f>'Stock Data'!B369/'Stock Data'!B368-1</f>
        <v>1.0858474543025132E-3</v>
      </c>
      <c r="E370" s="28">
        <f>_xlfn.COVARIANCE.P(D$4:D370,B$4:B370)</f>
        <v>2.7575404943576998E-5</v>
      </c>
      <c r="F370" s="21">
        <f>E370/C370</f>
        <v>0.59032740255120508</v>
      </c>
    </row>
    <row r="371" spans="1:6" x14ac:dyDescent="0.35">
      <c r="A371" s="23">
        <v>41809</v>
      </c>
      <c r="B371" s="27">
        <f>'Stock Data'!E370/'Stock Data'!E369-1</f>
        <v>1.2774785769653629E-3</v>
      </c>
      <c r="C371" s="12">
        <f>_xlfn.VAR.P(B$3:B371)</f>
        <v>4.658569156218673E-5</v>
      </c>
      <c r="D371" s="25">
        <f>'Stock Data'!B370/'Stock Data'!B369-1</f>
        <v>-3.4714565127712538E-3</v>
      </c>
      <c r="E371" s="28">
        <f>_xlfn.COVARIANCE.P(D$4:D371,B$4:B371)</f>
        <v>2.7495289892693926E-5</v>
      </c>
      <c r="F371" s="21">
        <f>E371/C371</f>
        <v>0.59020890257667991</v>
      </c>
    </row>
    <row r="372" spans="1:6" x14ac:dyDescent="0.35">
      <c r="A372" s="23">
        <v>41810</v>
      </c>
      <c r="B372" s="27">
        <f>'Stock Data'!E371/'Stock Data'!E370-1</f>
        <v>1.7300585025625814E-3</v>
      </c>
      <c r="C372" s="12">
        <f>_xlfn.VAR.P(B$3:B372)</f>
        <v>4.6461687720836958E-5</v>
      </c>
      <c r="D372" s="25">
        <f>'Stock Data'!B371/'Stock Data'!B370-1</f>
        <v>-1.0341702710033318E-2</v>
      </c>
      <c r="E372" s="28">
        <f>_xlfn.COVARIANCE.P(D$4:D372,B$4:B372)</f>
        <v>2.7393644704075705E-5</v>
      </c>
      <c r="F372" s="21">
        <f>E372/C372</f>
        <v>0.5895964190683135</v>
      </c>
    </row>
    <row r="373" spans="1:6" x14ac:dyDescent="0.35">
      <c r="A373" s="23">
        <v>41813</v>
      </c>
      <c r="B373" s="27">
        <f>'Stock Data'!E372/'Stock Data'!E371-1</f>
        <v>-1.3246419817014576E-4</v>
      </c>
      <c r="C373" s="12">
        <f>_xlfn.VAR.P(B$3:B373)</f>
        <v>4.6338566974067463E-5</v>
      </c>
      <c r="D373" s="25">
        <f>'Stock Data'!B372/'Stock Data'!B371-1</f>
        <v>-8.8022838507706425E-4</v>
      </c>
      <c r="E373" s="28">
        <f>_xlfn.COVARIANCE.P(D$4:D373,B$4:B373)</f>
        <v>2.7323526327387258E-5</v>
      </c>
      <c r="F373" s="21">
        <f>E373/C373</f>
        <v>0.58964979091128078</v>
      </c>
    </row>
    <row r="374" spans="1:6" x14ac:dyDescent="0.35">
      <c r="A374" s="23">
        <v>41814</v>
      </c>
      <c r="B374" s="27">
        <f>'Stock Data'!E373/'Stock Data'!E372-1</f>
        <v>-6.4353106814546424E-3</v>
      </c>
      <c r="C374" s="12">
        <f>_xlfn.VAR.P(B$3:B374)</f>
        <v>4.6355114422284052E-5</v>
      </c>
      <c r="D374" s="25">
        <f>'Stock Data'!B373/'Stock Data'!B372-1</f>
        <v>-6.0551084883191386E-3</v>
      </c>
      <c r="E374" s="28">
        <f>_xlfn.COVARIANCE.P(D$4:D374,B$4:B374)</f>
        <v>2.7380431699288098E-5</v>
      </c>
      <c r="F374" s="21">
        <f>E374/C374</f>
        <v>0.59066689923055493</v>
      </c>
    </row>
    <row r="375" spans="1:6" x14ac:dyDescent="0.35">
      <c r="A375" s="23">
        <v>41815</v>
      </c>
      <c r="B375" s="27">
        <f>'Stock Data'!E374/'Stock Data'!E373-1</f>
        <v>4.8975113067570852E-3</v>
      </c>
      <c r="C375" s="12">
        <f>_xlfn.VAR.P(B$3:B375)</f>
        <v>4.6275536403735841E-5</v>
      </c>
      <c r="D375" s="25">
        <f>'Stock Data'!B374/'Stock Data'!B373-1</f>
        <v>8.8619378582022179E-4</v>
      </c>
      <c r="E375" s="28">
        <f>_xlfn.COVARIANCE.P(D$4:D375,B$4:B375)</f>
        <v>2.7309731058406827E-5</v>
      </c>
      <c r="F375" s="21">
        <f>E375/C375</f>
        <v>0.59015482435773781</v>
      </c>
    </row>
    <row r="376" spans="1:6" x14ac:dyDescent="0.35">
      <c r="A376" s="23">
        <v>41816</v>
      </c>
      <c r="B376" s="27">
        <f>'Stock Data'!E375/'Stock Data'!E374-1</f>
        <v>-1.1788836944636172E-3</v>
      </c>
      <c r="C376" s="12">
        <f>_xlfn.VAR.P(B$3:B376)</f>
        <v>4.6162050751320629E-5</v>
      </c>
      <c r="D376" s="25">
        <f>'Stock Data'!B375/'Stock Data'!B374-1</f>
        <v>5.9760485587709855E-3</v>
      </c>
      <c r="E376" s="28">
        <f>_xlfn.COVARIANCE.P(D$4:D376,B$4:B376)</f>
        <v>2.7208045359524853E-5</v>
      </c>
      <c r="F376" s="21">
        <f>E376/C376</f>
        <v>0.58940287350094533</v>
      </c>
    </row>
    <row r="377" spans="1:6" x14ac:dyDescent="0.35">
      <c r="A377" s="23">
        <v>41817</v>
      </c>
      <c r="B377" s="27">
        <f>'Stock Data'!E376/'Stock Data'!E375-1</f>
        <v>1.9108685050301943E-3</v>
      </c>
      <c r="C377" s="12">
        <f>_xlfn.VAR.P(B$3:B377)</f>
        <v>4.6041885434682688E-5</v>
      </c>
      <c r="D377" s="25">
        <f>'Stock Data'!B376/'Stock Data'!B375-1</f>
        <v>1.1881271063952203E-2</v>
      </c>
      <c r="E377" s="28">
        <f>_xlfn.COVARIANCE.P(D$4:D377,B$4:B377)</f>
        <v>2.7168462693714907E-5</v>
      </c>
      <c r="F377" s="21">
        <f>E377/C377</f>
        <v>0.5900814538157314</v>
      </c>
    </row>
    <row r="378" spans="1:6" x14ac:dyDescent="0.35">
      <c r="A378" s="23">
        <v>41820</v>
      </c>
      <c r="B378" s="27">
        <f>'Stock Data'!E377/'Stock Data'!E376-1</f>
        <v>-3.722569631802175E-4</v>
      </c>
      <c r="C378" s="12">
        <f>_xlfn.VAR.P(B$3:B378)</f>
        <v>4.5922810028437418E-5</v>
      </c>
      <c r="D378" s="25">
        <f>'Stock Data'!B377/'Stock Data'!B376-1</f>
        <v>1.0328301858096411E-2</v>
      </c>
      <c r="E378" s="28">
        <f>_xlfn.COVARIANCE.P(D$4:D378,B$4:B378)</f>
        <v>2.7065694952334624E-5</v>
      </c>
      <c r="F378" s="21">
        <f>E378/C378</f>
        <v>0.58937366715090733</v>
      </c>
    </row>
    <row r="379" spans="1:6" x14ac:dyDescent="0.35">
      <c r="A379" s="23">
        <v>41821</v>
      </c>
      <c r="B379" s="27">
        <f>'Stock Data'!E378/'Stock Data'!E377-1</f>
        <v>6.6777705338432192E-3</v>
      </c>
      <c r="C379" s="12">
        <f>_xlfn.VAR.P(B$3:B379)</f>
        <v>4.5892171773852101E-5</v>
      </c>
      <c r="D379" s="25">
        <f>'Stock Data'!B378/'Stock Data'!B377-1</f>
        <v>6.3486857383292516E-3</v>
      </c>
      <c r="E379" s="28">
        <f>_xlfn.COVARIANCE.P(D$4:D379,B$4:B379)</f>
        <v>2.7081821305550035E-5</v>
      </c>
      <c r="F379" s="21">
        <f>E379/C379</f>
        <v>0.59011853784135782</v>
      </c>
    </row>
    <row r="380" spans="1:6" x14ac:dyDescent="0.35">
      <c r="A380" s="23">
        <v>41822</v>
      </c>
      <c r="B380" s="27">
        <f>'Stock Data'!E379/'Stock Data'!E378-1</f>
        <v>6.5881308433302088E-4</v>
      </c>
      <c r="C380" s="12">
        <f>_xlfn.VAR.P(B$3:B380)</f>
        <v>4.5770510764479408E-5</v>
      </c>
      <c r="D380" s="25">
        <f>'Stock Data'!B379/'Stock Data'!B378-1</f>
        <v>-4.2752352636399316E-4</v>
      </c>
      <c r="E380" s="28">
        <f>_xlfn.COVARIANCE.P(D$4:D380,B$4:B380)</f>
        <v>2.7010470972340575E-5</v>
      </c>
      <c r="F380" s="21">
        <f>E380/C380</f>
        <v>0.59012824024027011</v>
      </c>
    </row>
    <row r="381" spans="1:6" x14ac:dyDescent="0.35">
      <c r="A381" s="23">
        <v>41823</v>
      </c>
      <c r="B381" s="27">
        <f>'Stock Data'!E380/'Stock Data'!E379-1</f>
        <v>5.4795079698359839E-3</v>
      </c>
      <c r="C381" s="12">
        <f>_xlfn.VAR.P(B$3:B381)</f>
        <v>4.5706715375376842E-5</v>
      </c>
      <c r="D381" s="25">
        <f>'Stock Data'!B380/'Stock Data'!B379-1</f>
        <v>5.8835348156451861E-3</v>
      </c>
      <c r="E381" s="28">
        <f>_xlfn.COVARIANCE.P(D$4:D381,B$4:B381)</f>
        <v>2.7002684370551376E-5</v>
      </c>
      <c r="F381" s="21">
        <f>E381/C381</f>
        <v>0.59078155471872484</v>
      </c>
    </row>
    <row r="382" spans="1:6" x14ac:dyDescent="0.35">
      <c r="A382" s="23">
        <v>41827</v>
      </c>
      <c r="B382" s="27">
        <f>'Stock Data'!E381/'Stock Data'!E380-1</f>
        <v>-3.9235218548472339E-3</v>
      </c>
      <c r="C382" s="12">
        <f>_xlfn.VAR.P(B$3:B382)</f>
        <v>4.564563196013105E-5</v>
      </c>
      <c r="D382" s="25">
        <f>'Stock Data'!B381/'Stock Data'!B380-1</f>
        <v>2.0631815728282099E-2</v>
      </c>
      <c r="E382" s="28">
        <f>_xlfn.COVARIANCE.P(D$4:D382,B$4:B382)</f>
        <v>2.6682230526274644E-5</v>
      </c>
      <c r="F382" s="21">
        <f>E382/C382</f>
        <v>0.58455167297453792</v>
      </c>
    </row>
    <row r="383" spans="1:6" x14ac:dyDescent="0.35">
      <c r="A383" s="23">
        <v>41828</v>
      </c>
      <c r="B383" s="27">
        <f>'Stock Data'!E382/'Stock Data'!E381-1</f>
        <v>-7.0488017752527998E-3</v>
      </c>
      <c r="C383" s="12">
        <f>_xlfn.VAR.P(B$3:B383)</f>
        <v>4.5688006079082659E-5</v>
      </c>
      <c r="D383" s="25">
        <f>'Stock Data'!B382/'Stock Data'!B381-1</f>
        <v>-6.4604545222898269E-3</v>
      </c>
      <c r="E383" s="28">
        <f>_xlfn.COVARIANCE.P(D$4:D383,B$4:B383)</f>
        <v>2.6761359397701954E-5</v>
      </c>
      <c r="F383" s="21">
        <f>E383/C383</f>
        <v>0.58574146027252671</v>
      </c>
    </row>
    <row r="384" spans="1:6" x14ac:dyDescent="0.35">
      <c r="A384" s="23">
        <v>41829</v>
      </c>
      <c r="B384" s="27">
        <f>'Stock Data'!E383/'Stock Data'!E382-1</f>
        <v>4.6442678303448837E-3</v>
      </c>
      <c r="C384" s="12">
        <f>_xlfn.VAR.P(B$3:B384)</f>
        <v>4.5606800264104201E-5</v>
      </c>
      <c r="D384" s="25">
        <f>'Stock Data'!B383/'Stock Data'!B382-1</f>
        <v>4.1949717391820407E-4</v>
      </c>
      <c r="E384" s="28">
        <f>_xlfn.COVARIANCE.P(D$4:D384,B$4:B384)</f>
        <v>2.6687770948741184E-5</v>
      </c>
      <c r="F384" s="21">
        <f>E384/C384</f>
        <v>0.58517086912905747</v>
      </c>
    </row>
    <row r="385" spans="1:6" x14ac:dyDescent="0.35">
      <c r="A385" s="23">
        <v>41830</v>
      </c>
      <c r="B385" s="27">
        <f>'Stock Data'!E384/'Stock Data'!E383-1</f>
        <v>-4.1310716999271024E-3</v>
      </c>
      <c r="C385" s="12">
        <f>_xlfn.VAR.P(B$3:B385)</f>
        <v>4.5551127097578323E-5</v>
      </c>
      <c r="D385" s="25">
        <f>'Stock Data'!B384/'Stock Data'!B383-1</f>
        <v>-3.6692231880659509E-3</v>
      </c>
      <c r="E385" s="28">
        <f>_xlfn.COVARIANCE.P(D$4:D385,B$4:B385)</f>
        <v>2.667492358135279E-5</v>
      </c>
      <c r="F385" s="21">
        <f>E385/C385</f>
        <v>0.58560402960415292</v>
      </c>
    </row>
    <row r="386" spans="1:6" x14ac:dyDescent="0.35">
      <c r="A386" s="23">
        <v>41831</v>
      </c>
      <c r="B386" s="27">
        <f>'Stock Data'!E385/'Stock Data'!E384-1</f>
        <v>1.4709224507656327E-3</v>
      </c>
      <c r="C386" s="12">
        <f>_xlfn.VAR.P(B$3:B386)</f>
        <v>4.5433380929698413E-5</v>
      </c>
      <c r="D386" s="25">
        <f>'Stock Data'!B385/'Stock Data'!B384-1</f>
        <v>1.8940070260105024E-3</v>
      </c>
      <c r="E386" s="28">
        <f>_xlfn.COVARIANCE.P(D$4:D386,B$4:B386)</f>
        <v>2.6607305091520615E-5</v>
      </c>
      <c r="F386" s="21">
        <f>E386/C386</f>
        <v>0.58563339436903394</v>
      </c>
    </row>
    <row r="387" spans="1:6" x14ac:dyDescent="0.35">
      <c r="A387" s="23">
        <v>41834</v>
      </c>
      <c r="B387" s="27">
        <f>'Stock Data'!E386/'Stock Data'!E385-1</f>
        <v>4.8435533483188742E-3</v>
      </c>
      <c r="C387" s="12">
        <f>_xlfn.VAR.P(B$3:B387)</f>
        <v>4.5357580152837141E-5</v>
      </c>
      <c r="D387" s="25">
        <f>'Stock Data'!B386/'Stock Data'!B385-1</f>
        <v>1.2917423891359858E-2</v>
      </c>
      <c r="E387" s="28">
        <f>_xlfn.COVARIANCE.P(D$4:D387,B$4:B387)</f>
        <v>2.6665953167169287E-5</v>
      </c>
      <c r="F387" s="21">
        <f>E387/C387</f>
        <v>0.5879051103986489</v>
      </c>
    </row>
    <row r="388" spans="1:6" x14ac:dyDescent="0.35">
      <c r="A388" s="23">
        <v>41835</v>
      </c>
      <c r="B388" s="27">
        <f>'Stock Data'!E387/'Stock Data'!E386-1</f>
        <v>-1.9320960226444361E-3</v>
      </c>
      <c r="C388" s="12">
        <f>_xlfn.VAR.P(B$3:B388)</f>
        <v>4.5259223316803575E-5</v>
      </c>
      <c r="D388" s="25">
        <f>'Stock Data'!B387/'Stock Data'!B386-1</f>
        <v>-1.1715788155011175E-2</v>
      </c>
      <c r="E388" s="28">
        <f>_xlfn.COVARIANCE.P(D$4:D388,B$4:B388)</f>
        <v>2.66853638667519E-5</v>
      </c>
      <c r="F388" s="21">
        <f>E388/C388</f>
        <v>0.58961161750304092</v>
      </c>
    </row>
    <row r="389" spans="1:6" x14ac:dyDescent="0.35">
      <c r="A389" s="23">
        <v>41836</v>
      </c>
      <c r="B389" s="27">
        <f>'Stock Data'!E388/'Stock Data'!E387-1</f>
        <v>4.2010849337998923E-3</v>
      </c>
      <c r="C389" s="12">
        <f>_xlfn.VAR.P(B$3:B389)</f>
        <v>4.517184054858289E-5</v>
      </c>
      <c r="D389" s="25">
        <f>'Stock Data'!B388/'Stock Data'!B387-1</f>
        <v>-5.6652510492966046E-3</v>
      </c>
      <c r="E389" s="28">
        <f>_xlfn.COVARIANCE.P(D$4:D389,B$4:B389)</f>
        <v>2.6559941651201862E-5</v>
      </c>
      <c r="F389" s="21">
        <f>E389/C389</f>
        <v>0.58797563545448861</v>
      </c>
    </row>
    <row r="390" spans="1:6" x14ac:dyDescent="0.35">
      <c r="A390" s="23">
        <v>41837</v>
      </c>
      <c r="B390" s="27">
        <f>'Stock Data'!E389/'Stock Data'!E388-1</f>
        <v>-1.1834026372541717E-2</v>
      </c>
      <c r="C390" s="12">
        <f>_xlfn.VAR.P(B$3:B390)</f>
        <v>4.5467152964961678E-5</v>
      </c>
      <c r="D390" s="25">
        <f>'Stock Data'!B389/'Stock Data'!B388-1</f>
        <v>-1.7830801359472792E-2</v>
      </c>
      <c r="E390" s="28">
        <f>_xlfn.COVARIANCE.P(D$4:D390,B$4:B390)</f>
        <v>2.709600952863843E-5</v>
      </c>
      <c r="F390" s="21">
        <f>E390/C390</f>
        <v>0.59594691467749061</v>
      </c>
    </row>
    <row r="391" spans="1:6" x14ac:dyDescent="0.35">
      <c r="A391" s="23">
        <v>41838</v>
      </c>
      <c r="B391" s="27">
        <f>'Stock Data'!E390/'Stock Data'!E389-1</f>
        <v>1.0264935780914586E-2</v>
      </c>
      <c r="C391" s="12">
        <f>_xlfn.VAR.P(B$3:B391)</f>
        <v>4.5581369366237699E-5</v>
      </c>
      <c r="D391" s="25">
        <f>'Stock Data'!B390/'Stock Data'!B389-1</f>
        <v>1.4394802696903186E-2</v>
      </c>
      <c r="E391" s="28">
        <f>_xlfn.COVARIANCE.P(D$4:D391,B$4:B391)</f>
        <v>2.736073601580579E-5</v>
      </c>
      <c r="F391" s="21">
        <f>E391/C391</f>
        <v>0.60026138740956725</v>
      </c>
    </row>
    <row r="392" spans="1:6" x14ac:dyDescent="0.35">
      <c r="A392" s="23">
        <v>41841</v>
      </c>
      <c r="B392" s="27">
        <f>'Stock Data'!E391/'Stock Data'!E390-1</f>
        <v>-2.3202505622667013E-3</v>
      </c>
      <c r="C392" s="12">
        <f>_xlfn.VAR.P(B$3:B392)</f>
        <v>4.5489185605936929E-5</v>
      </c>
      <c r="D392" s="25">
        <f>'Stock Data'!B391/'Stock Data'!B390-1</f>
        <v>-5.1889343608368943E-3</v>
      </c>
      <c r="E392" s="28">
        <f>_xlfn.COVARIANCE.P(D$4:D392,B$4:B392)</f>
        <v>2.7337643808723356E-5</v>
      </c>
      <c r="F392" s="21">
        <f>E392/C392</f>
        <v>0.60097017443977807</v>
      </c>
    </row>
    <row r="393" spans="1:6" x14ac:dyDescent="0.35">
      <c r="A393" s="23">
        <v>41842</v>
      </c>
      <c r="B393" s="27">
        <f>'Stock Data'!E392/'Stock Data'!E391-1</f>
        <v>5.0161499242102892E-3</v>
      </c>
      <c r="C393" s="12">
        <f>_xlfn.VAR.P(B$3:B393)</f>
        <v>4.5418144331212744E-5</v>
      </c>
      <c r="D393" s="25">
        <f>'Stock Data'!B392/'Stock Data'!B391-1</f>
        <v>8.3031225400445052E-3</v>
      </c>
      <c r="E393" s="28">
        <f>_xlfn.COVARIANCE.P(D$4:D393,B$4:B393)</f>
        <v>2.734967875681457E-5</v>
      </c>
      <c r="F393" s="21">
        <f>E393/C393</f>
        <v>0.6021751694073294</v>
      </c>
    </row>
    <row r="394" spans="1:6" x14ac:dyDescent="0.35">
      <c r="A394" s="23">
        <v>41843</v>
      </c>
      <c r="B394" s="27">
        <f>'Stock Data'!E393/'Stock Data'!E392-1</f>
        <v>1.7544382737448849E-3</v>
      </c>
      <c r="C394" s="12">
        <f>_xlfn.VAR.P(B$3:B394)</f>
        <v>4.5304287085844442E-5</v>
      </c>
      <c r="D394" s="25">
        <f>'Stock Data'!B393/'Stock Data'!B392-1</f>
        <v>2.6076763349975218E-2</v>
      </c>
      <c r="E394" s="28">
        <f>_xlfn.COVARIANCE.P(D$4:D394,B$4:B394)</f>
        <v>2.7341180785708342E-5</v>
      </c>
      <c r="F394" s="21">
        <f>E394/C394</f>
        <v>0.6035009608230042</v>
      </c>
    </row>
    <row r="395" spans="1:6" x14ac:dyDescent="0.35">
      <c r="A395" s="23">
        <v>41844</v>
      </c>
      <c r="B395" s="27">
        <f>'Stock Data'!E394/'Stock Data'!E393-1</f>
        <v>4.8815556797321413E-4</v>
      </c>
      <c r="C395" s="12">
        <f>_xlfn.VAR.P(B$3:B395)</f>
        <v>4.5188973587097113E-5</v>
      </c>
      <c r="D395" s="25">
        <f>'Stock Data'!B394/'Stock Data'!B393-1</f>
        <v>-1.6461222913506379E-3</v>
      </c>
      <c r="E395" s="28">
        <f>_xlfn.COVARIANCE.P(D$4:D395,B$4:B395)</f>
        <v>2.7273402734305294E-5</v>
      </c>
      <c r="F395" s="21">
        <f>E395/C395</f>
        <v>0.60354109795697408</v>
      </c>
    </row>
    <row r="396" spans="1:6" x14ac:dyDescent="0.35">
      <c r="A396" s="23">
        <v>41845</v>
      </c>
      <c r="B396" s="27">
        <f>'Stock Data'!E395/'Stock Data'!E394-1</f>
        <v>-4.8491504426518839E-3</v>
      </c>
      <c r="C396" s="12">
        <f>_xlfn.VAR.P(B$3:B396)</f>
        <v>4.5155162801342872E-5</v>
      </c>
      <c r="D396" s="25">
        <f>'Stock Data'!B395/'Stock Data'!B394-1</f>
        <v>6.5956096425270339E-3</v>
      </c>
      <c r="E396" s="28">
        <f>_xlfn.COVARIANCE.P(D$4:D396,B$4:B396)</f>
        <v>2.7120469710402858E-5</v>
      </c>
      <c r="F396" s="21">
        <f>E396/C396</f>
        <v>0.60060617718770182</v>
      </c>
    </row>
    <row r="397" spans="1:6" x14ac:dyDescent="0.35">
      <c r="A397" s="23">
        <v>41848</v>
      </c>
      <c r="B397" s="27">
        <f>'Stock Data'!E396/'Stock Data'!E395-1</f>
        <v>2.8815472052179381E-4</v>
      </c>
      <c r="C397" s="12">
        <f>_xlfn.VAR.P(B$3:B397)</f>
        <v>4.5041197922219885E-5</v>
      </c>
      <c r="D397" s="25">
        <f>'Stock Data'!B396/'Stock Data'!B395-1</f>
        <v>1.3822149807953377E-2</v>
      </c>
      <c r="E397" s="28">
        <f>_xlfn.COVARIANCE.P(D$4:D397,B$4:B397)</f>
        <v>2.7035020702004636E-5</v>
      </c>
      <c r="F397" s="21">
        <f>E397/C397</f>
        <v>0.60022872279486206</v>
      </c>
    </row>
    <row r="398" spans="1:6" x14ac:dyDescent="0.35">
      <c r="A398" s="23">
        <v>41849</v>
      </c>
      <c r="B398" s="27">
        <f>'Stock Data'!E397/'Stock Data'!E396-1</f>
        <v>-4.5277869362705392E-3</v>
      </c>
      <c r="C398" s="12">
        <f>_xlfn.VAR.P(B$3:B398)</f>
        <v>4.4998594002862528E-5</v>
      </c>
      <c r="D398" s="25">
        <f>'Stock Data'!B397/'Stock Data'!B396-1</f>
        <v>-6.4633822843033206E-3</v>
      </c>
      <c r="E398" s="28">
        <f>_xlfn.COVARIANCE.P(D$4:D398,B$4:B398)</f>
        <v>2.7064442306114081E-5</v>
      </c>
      <c r="F398" s="21">
        <f>E398/C398</f>
        <v>0.60145084320617692</v>
      </c>
    </row>
    <row r="399" spans="1:6" x14ac:dyDescent="0.35">
      <c r="A399" s="23">
        <v>41850</v>
      </c>
      <c r="B399" s="27">
        <f>'Stock Data'!E398/'Stock Data'!E397-1</f>
        <v>6.0912715035721376E-5</v>
      </c>
      <c r="C399" s="12">
        <f>_xlfn.VAR.P(B$3:B399)</f>
        <v>4.4886252978006846E-5</v>
      </c>
      <c r="D399" s="25">
        <f>'Stock Data'!B398/'Stock Data'!B397-1</f>
        <v>-2.3377372832117382E-3</v>
      </c>
      <c r="E399" s="28">
        <f>_xlfn.COVARIANCE.P(D$4:D399,B$4:B399)</f>
        <v>2.7001767155930295E-5</v>
      </c>
      <c r="F399" s="21">
        <f>E399/C399</f>
        <v>0.60155983991714557</v>
      </c>
    </row>
    <row r="400" spans="1:6" x14ac:dyDescent="0.35">
      <c r="A400" s="23">
        <v>41851</v>
      </c>
      <c r="B400" s="27">
        <f>'Stock Data'!E399/'Stock Data'!E398-1</f>
        <v>-1.9999240169110255E-2</v>
      </c>
      <c r="C400" s="12">
        <f>_xlfn.VAR.P(B$3:B400)</f>
        <v>4.5857551382487606E-5</v>
      </c>
      <c r="D400" s="25">
        <f>'Stock Data'!B399/'Stock Data'!B398-1</f>
        <v>-2.598078230759493E-2</v>
      </c>
      <c r="E400" s="28">
        <f>_xlfn.COVARIANCE.P(D$4:D400,B$4:B400)</f>
        <v>2.8331482980516553E-5</v>
      </c>
      <c r="F400" s="21">
        <f>E400/C400</f>
        <v>0.61781499723371569</v>
      </c>
    </row>
    <row r="401" spans="1:6" x14ac:dyDescent="0.35">
      <c r="A401" s="23">
        <v>41852</v>
      </c>
      <c r="B401" s="27">
        <f>'Stock Data'!E400/'Stock Data'!E399-1</f>
        <v>-2.8591213797275472E-3</v>
      </c>
      <c r="C401" s="12">
        <f>_xlfn.VAR.P(B$3:B401)</f>
        <v>4.5774488902535243E-5</v>
      </c>
      <c r="D401" s="25">
        <f>'Stock Data'!B400/'Stock Data'!B399-1</f>
        <v>5.5440871175387318E-3</v>
      </c>
      <c r="E401" s="28">
        <f>_xlfn.COVARIANCE.P(D$4:D401,B$4:B401)</f>
        <v>2.8217078564546254E-5</v>
      </c>
      <c r="F401" s="21">
        <f>E401/C401</f>
        <v>0.61643678042210615</v>
      </c>
    </row>
    <row r="402" spans="1:6" x14ac:dyDescent="0.35">
      <c r="A402" s="23">
        <v>41855</v>
      </c>
      <c r="B402" s="27">
        <f>'Stock Data'!E401/'Stock Data'!E400-1</f>
        <v>7.1890324532961625E-3</v>
      </c>
      <c r="C402" s="12">
        <f>_xlfn.VAR.P(B$3:B402)</f>
        <v>4.5764583360770562E-5</v>
      </c>
      <c r="D402" s="25">
        <f>'Stock Data'!B401/'Stock Data'!B400-1</f>
        <v>-5.6174376498305811E-3</v>
      </c>
      <c r="E402" s="28">
        <f>_xlfn.COVARIANCE.P(D$4:D402,B$4:B402)</f>
        <v>2.8043415512140112E-5</v>
      </c>
      <c r="F402" s="21">
        <f>E402/C402</f>
        <v>0.61277550133186509</v>
      </c>
    </row>
    <row r="403" spans="1:6" x14ac:dyDescent="0.35">
      <c r="A403" s="23">
        <v>41856</v>
      </c>
      <c r="B403" s="27">
        <f>'Stock Data'!E402/'Stock Data'!E401-1</f>
        <v>-9.6854698048235432E-3</v>
      </c>
      <c r="C403" s="12">
        <f>_xlfn.VAR.P(B$3:B403)</f>
        <v>4.5920705915010732E-5</v>
      </c>
      <c r="D403" s="25">
        <f>'Stock Data'!B402/'Stock Data'!B401-1</f>
        <v>-4.9168667560152146E-3</v>
      </c>
      <c r="E403" s="28">
        <f>_xlfn.COVARIANCE.P(D$4:D403,B$4:B403)</f>
        <v>2.8119873988213872E-5</v>
      </c>
      <c r="F403" s="21">
        <f>E403/C403</f>
        <v>0.61235718022840635</v>
      </c>
    </row>
    <row r="404" spans="1:6" x14ac:dyDescent="0.35">
      <c r="A404" s="23">
        <v>41857</v>
      </c>
      <c r="B404" s="27">
        <f>'Stock Data'!E403/'Stock Data'!E402-1</f>
        <v>1.5638394035066838E-5</v>
      </c>
      <c r="C404" s="12">
        <f>_xlfn.VAR.P(B$3:B404)</f>
        <v>4.5807369469989004E-5</v>
      </c>
      <c r="D404" s="25">
        <f>'Stock Data'!B403/'Stock Data'!B402-1</f>
        <v>-1.6822030472771754E-3</v>
      </c>
      <c r="E404" s="28">
        <f>_xlfn.COVARIANCE.P(D$4:D404,B$4:B404)</f>
        <v>2.8053849649169317E-5</v>
      </c>
      <c r="F404" s="21">
        <f>E404/C404</f>
        <v>0.61243092484385031</v>
      </c>
    </row>
    <row r="405" spans="1:6" x14ac:dyDescent="0.35">
      <c r="A405" s="23">
        <v>41858</v>
      </c>
      <c r="B405" s="27">
        <f>'Stock Data'!E404/'Stock Data'!E403-1</f>
        <v>-5.5566200347696437E-3</v>
      </c>
      <c r="C405" s="12">
        <f>_xlfn.VAR.P(B$3:B405)</f>
        <v>4.5790628790733125E-5</v>
      </c>
      <c r="D405" s="25">
        <f>'Stock Data'!B404/'Stock Data'!B403-1</f>
        <v>-1.0571486118304829E-4</v>
      </c>
      <c r="E405" s="28">
        <f>_xlfn.COVARIANCE.P(D$4:D405,B$4:B405)</f>
        <v>2.7996669237457299E-5</v>
      </c>
      <c r="F405" s="21">
        <f>E405/C405</f>
        <v>0.61140608846854538</v>
      </c>
    </row>
    <row r="406" spans="1:6" x14ac:dyDescent="0.35">
      <c r="A406" s="23">
        <v>41859</v>
      </c>
      <c r="B406" s="27">
        <f>'Stock Data'!E405/'Stock Data'!E404-1</f>
        <v>1.1531402683691017E-2</v>
      </c>
      <c r="C406" s="12">
        <f>_xlfn.VAR.P(B$3:B406)</f>
        <v>4.5968104609710343E-5</v>
      </c>
      <c r="D406" s="25">
        <f>'Stock Data'!B405/'Stock Data'!B404-1</f>
        <v>2.7520324862257972E-3</v>
      </c>
      <c r="E406" s="28">
        <f>_xlfn.COVARIANCE.P(D$4:D406,B$4:B406)</f>
        <v>2.798217661812172E-5</v>
      </c>
      <c r="F406" s="21">
        <f>E406/C406</f>
        <v>0.60873026755622939</v>
      </c>
    </row>
    <row r="407" spans="1:6" x14ac:dyDescent="0.35">
      <c r="A407" s="23">
        <v>41862</v>
      </c>
      <c r="B407" s="27">
        <f>'Stock Data'!E406/'Stock Data'!E405-1</f>
        <v>2.7594251853759744E-3</v>
      </c>
      <c r="C407" s="12">
        <f>_xlfn.VAR.P(B$3:B407)</f>
        <v>4.5864655231298513E-5</v>
      </c>
      <c r="D407" s="25">
        <f>'Stock Data'!B406/'Stock Data'!B405-1</f>
        <v>1.3193729142258803E-2</v>
      </c>
      <c r="E407" s="28">
        <f>_xlfn.COVARIANCE.P(D$4:D407,B$4:B407)</f>
        <v>2.797597550147067E-5</v>
      </c>
      <c r="F407" s="21">
        <f>E407/C407</f>
        <v>0.60996807586116064</v>
      </c>
    </row>
    <row r="408" spans="1:6" x14ac:dyDescent="0.35">
      <c r="A408" s="23">
        <v>41863</v>
      </c>
      <c r="B408" s="27">
        <f>'Stock Data'!E407/'Stock Data'!E406-1</f>
        <v>-1.6366416413624574E-3</v>
      </c>
      <c r="C408" s="12">
        <f>_xlfn.VAR.P(B$3:B408)</f>
        <v>4.5765074166393899E-5</v>
      </c>
      <c r="D408" s="25">
        <f>'Stock Data'!B407/'Stock Data'!B406-1</f>
        <v>-2.08037371655867E-4</v>
      </c>
      <c r="E408" s="28">
        <f>_xlfn.COVARIANCE.P(D$4:D408,B$4:B408)</f>
        <v>2.7912398342329973E-5</v>
      </c>
      <c r="F408" s="21">
        <f>E408/C408</f>
        <v>0.60990610964259162</v>
      </c>
    </row>
    <row r="409" spans="1:6" x14ac:dyDescent="0.35">
      <c r="A409" s="23">
        <v>41864</v>
      </c>
      <c r="B409" s="27">
        <f>'Stock Data'!E408/'Stock Data'!E407-1</f>
        <v>6.7071601809953751E-3</v>
      </c>
      <c r="C409" s="12">
        <f>_xlfn.VAR.P(B$3:B409)</f>
        <v>4.5740632747558301E-5</v>
      </c>
      <c r="D409" s="25">
        <f>'Stock Data'!B408/'Stock Data'!B407-1</f>
        <v>1.3233120749897243E-2</v>
      </c>
      <c r="E409" s="28">
        <f>_xlfn.COVARIANCE.P(D$4:D409,B$4:B409)</f>
        <v>2.8027679305346048E-5</v>
      </c>
      <c r="F409" s="21">
        <f>E409/C409</f>
        <v>0.61275233029744669</v>
      </c>
    </row>
    <row r="410" spans="1:6" x14ac:dyDescent="0.35">
      <c r="A410" s="23">
        <v>41865</v>
      </c>
      <c r="B410" s="27">
        <f>'Stock Data'!E409/'Stock Data'!E408-1</f>
        <v>4.3458140492873554E-3</v>
      </c>
      <c r="C410" s="12">
        <f>_xlfn.VAR.P(B$3:B410)</f>
        <v>4.5660332333252673E-5</v>
      </c>
      <c r="D410" s="25">
        <f>'Stock Data'!B409/'Stock Data'!B408-1</f>
        <v>2.6738441396454427E-3</v>
      </c>
      <c r="E410" s="28">
        <f>_xlfn.COVARIANCE.P(D$4:D410,B$4:B410)</f>
        <v>2.7975713091944352E-5</v>
      </c>
      <c r="F410" s="21">
        <f>E410/C410</f>
        <v>0.61269184130687349</v>
      </c>
    </row>
    <row r="411" spans="1:6" x14ac:dyDescent="0.35">
      <c r="A411" s="23">
        <v>41866</v>
      </c>
      <c r="B411" s="27">
        <f>'Stock Data'!E410/'Stock Data'!E409-1</f>
        <v>-6.1372864230357926E-5</v>
      </c>
      <c r="C411" s="12">
        <f>_xlfn.VAR.P(B$3:B411)</f>
        <v>4.5549976695878837E-5</v>
      </c>
      <c r="D411" s="25">
        <f>'Stock Data'!B410/'Stock Data'!B409-1</f>
        <v>4.9229696730079819E-3</v>
      </c>
      <c r="E411" s="28">
        <f>_xlfn.COVARIANCE.P(D$4:D411,B$4:B411)</f>
        <v>2.7899048269501113E-5</v>
      </c>
      <c r="F411" s="21">
        <f>E411/C411</f>
        <v>0.61249314035379732</v>
      </c>
    </row>
    <row r="412" spans="1:6" x14ac:dyDescent="0.35">
      <c r="A412" s="23">
        <v>41869</v>
      </c>
      <c r="B412" s="27">
        <f>'Stock Data'!E411/'Stock Data'!E410-1</f>
        <v>8.5316719162744636E-3</v>
      </c>
      <c r="C412" s="12">
        <f>_xlfn.VAR.P(B$3:B412)</f>
        <v>4.5586883078297756E-5</v>
      </c>
      <c r="D412" s="25">
        <f>'Stock Data'!B411/'Stock Data'!B410-1</f>
        <v>1.204348228856178E-2</v>
      </c>
      <c r="E412" s="28">
        <f>_xlfn.COVARIANCE.P(D$4:D412,B$4:B412)</f>
        <v>2.8044972611193652E-5</v>
      </c>
      <c r="F412" s="21">
        <f>E412/C412</f>
        <v>0.61519829208382171</v>
      </c>
    </row>
    <row r="413" spans="1:6" x14ac:dyDescent="0.35">
      <c r="A413" s="23">
        <v>41870</v>
      </c>
      <c r="B413" s="27">
        <f>'Stock Data'!E412/'Stock Data'!E411-1</f>
        <v>5.0006522411709664E-3</v>
      </c>
      <c r="C413" s="12">
        <f>_xlfn.VAR.P(B$3:B413)</f>
        <v>4.5519579398562368E-5</v>
      </c>
      <c r="D413" s="25">
        <f>'Stock Data'!B412/'Stock Data'!B411-1</f>
        <v>1.3815882686351477E-2</v>
      </c>
      <c r="E413" s="28">
        <f>_xlfn.COVARIANCE.P(D$4:D413,B$4:B413)</f>
        <v>2.811095395160256E-5</v>
      </c>
      <c r="F413" s="21">
        <f>E413/C413</f>
        <v>0.61755741865423253</v>
      </c>
    </row>
    <row r="414" spans="1:6" x14ac:dyDescent="0.35">
      <c r="A414" s="23">
        <v>41871</v>
      </c>
      <c r="B414" s="27">
        <f>'Stock Data'!E413/'Stock Data'!E412-1</f>
        <v>2.4778129084919165E-3</v>
      </c>
      <c r="C414" s="12">
        <f>_xlfn.VAR.P(B$3:B414)</f>
        <v>4.5415954419671108E-5</v>
      </c>
      <c r="D414" s="25">
        <f>'Stock Data'!B413/'Stock Data'!B412-1</f>
        <v>3.9800214574148285E-4</v>
      </c>
      <c r="E414" s="28">
        <f>_xlfn.COVARIANCE.P(D$4:D414,B$4:B414)</f>
        <v>2.8040708920101915E-5</v>
      </c>
      <c r="F414" s="21">
        <f>E414/C414</f>
        <v>0.61741978735024849</v>
      </c>
    </row>
    <row r="415" spans="1:6" x14ac:dyDescent="0.35">
      <c r="A415" s="23">
        <v>41872</v>
      </c>
      <c r="B415" s="27">
        <f>'Stock Data'!E414/'Stock Data'!E413-1</f>
        <v>2.9498894898596362E-3</v>
      </c>
      <c r="C415" s="12">
        <f>_xlfn.VAR.P(B$3:B415)</f>
        <v>4.5317245725530215E-5</v>
      </c>
      <c r="D415" s="25">
        <f>'Stock Data'!B414/'Stock Data'!B413-1</f>
        <v>9.9323806898476974E-5</v>
      </c>
      <c r="E415" s="28">
        <f>_xlfn.COVARIANCE.P(D$4:D415,B$4:B415)</f>
        <v>2.7968729357698671E-5</v>
      </c>
      <c r="F415" s="21">
        <f>E415/C415</f>
        <v>0.61717628487606935</v>
      </c>
    </row>
    <row r="416" spans="1:6" x14ac:dyDescent="0.35">
      <c r="A416" s="23">
        <v>41873</v>
      </c>
      <c r="B416" s="27">
        <f>'Stock Data'!E415/'Stock Data'!E414-1</f>
        <v>-1.9925872252457566E-3</v>
      </c>
      <c r="C416" s="12">
        <f>_xlfn.VAR.P(B$3:B416)</f>
        <v>4.5226000567010093E-5</v>
      </c>
      <c r="D416" s="25">
        <f>'Stock Data'!B415/'Stock Data'!B414-1</f>
        <v>7.3573435382146002E-3</v>
      </c>
      <c r="E416" s="28">
        <f>_xlfn.COVARIANCE.P(D$4:D416,B$4:B416)</f>
        <v>2.7857460024893109E-5</v>
      </c>
      <c r="F416" s="21">
        <f>E416/C416</f>
        <v>0.61596116560467229</v>
      </c>
    </row>
    <row r="417" spans="1:6" x14ac:dyDescent="0.35">
      <c r="A417" s="23">
        <v>41876</v>
      </c>
      <c r="B417" s="27">
        <f>'Stock Data'!E416/'Stock Data'!E415-1</f>
        <v>4.7877790611010607E-3</v>
      </c>
      <c r="C417" s="12">
        <f>_xlfn.VAR.P(B$3:B417)</f>
        <v>4.5155717447657982E-5</v>
      </c>
      <c r="D417" s="25">
        <f>'Stock Data'!B416/'Stock Data'!B415-1</f>
        <v>2.1715040663106144E-3</v>
      </c>
      <c r="E417" s="28">
        <f>_xlfn.COVARIANCE.P(D$4:D417,B$4:B417)</f>
        <v>2.7802923904175258E-5</v>
      </c>
      <c r="F417" s="21">
        <f>E417/C417</f>
        <v>0.61571215065739737</v>
      </c>
    </row>
    <row r="418" spans="1:6" x14ac:dyDescent="0.35">
      <c r="A418" s="23">
        <v>41877</v>
      </c>
      <c r="B418" s="27">
        <f>'Stock Data'!E417/'Stock Data'!E416-1</f>
        <v>1.0510811012214294E-3</v>
      </c>
      <c r="C418" s="12">
        <f>_xlfn.VAR.P(B$3:B418)</f>
        <v>4.5047089639322621E-5</v>
      </c>
      <c r="D418" s="25">
        <f>'Stock Data'!B417/'Stock Data'!B416-1</f>
        <v>-6.4014782555580352E-3</v>
      </c>
      <c r="E418" s="28">
        <f>_xlfn.COVARIANCE.P(D$4:D418,B$4:B418)</f>
        <v>2.7731138133832944E-5</v>
      </c>
      <c r="F418" s="21">
        <f>E418/C418</f>
        <v>0.615603324340532</v>
      </c>
    </row>
    <row r="419" spans="1:6" x14ac:dyDescent="0.35">
      <c r="A419" s="23">
        <v>41878</v>
      </c>
      <c r="B419" s="27">
        <f>'Stock Data'!E418/'Stock Data'!E417-1</f>
        <v>4.9986999630213802E-5</v>
      </c>
      <c r="C419" s="12">
        <f>_xlfn.VAR.P(B$3:B419)</f>
        <v>4.4940071652894237E-5</v>
      </c>
      <c r="D419" s="25">
        <f>'Stock Data'!B418/'Stock Data'!B417-1</f>
        <v>1.2290622077223423E-2</v>
      </c>
      <c r="E419" s="28">
        <f>_xlfn.COVARIANCE.P(D$4:D419,B$4:B419)</f>
        <v>2.7644508931023489E-5</v>
      </c>
      <c r="F419" s="21">
        <f>E419/C419</f>
        <v>0.6151416300477377</v>
      </c>
    </row>
    <row r="420" spans="1:6" x14ac:dyDescent="0.35">
      <c r="A420" s="23">
        <v>41879</v>
      </c>
      <c r="B420" s="27">
        <f>'Stock Data'!E419/'Stock Data'!E418-1</f>
        <v>-1.6899011101580985E-3</v>
      </c>
      <c r="C420" s="12">
        <f>_xlfn.VAR.P(B$3:B420)</f>
        <v>4.4846842523070655E-5</v>
      </c>
      <c r="D420" s="25">
        <f>'Stock Data'!B419/'Stock Data'!B418-1</f>
        <v>1.1748227455405935E-3</v>
      </c>
      <c r="E420" s="28">
        <f>_xlfn.COVARIANCE.P(D$4:D420,B$4:B420)</f>
        <v>2.7576408602462027E-5</v>
      </c>
      <c r="F420" s="21">
        <f>E420/C420</f>
        <v>0.61490189835049902</v>
      </c>
    </row>
    <row r="421" spans="1:6" x14ac:dyDescent="0.35">
      <c r="A421" s="23">
        <v>41880</v>
      </c>
      <c r="B421" s="27">
        <f>'Stock Data'!E420/'Stock Data'!E419-1</f>
        <v>3.3204147927141658E-3</v>
      </c>
      <c r="C421" s="12">
        <f>_xlfn.VAR.P(B$3:B421)</f>
        <v>4.4755082750479362E-5</v>
      </c>
      <c r="D421" s="25">
        <f>'Stock Data'!B420/'Stock Data'!B419-1</f>
        <v>2.4449848829182219E-3</v>
      </c>
      <c r="E421" s="28">
        <f>_xlfn.COVARIANCE.P(D$4:D421,B$4:B421)</f>
        <v>2.7520029199224565E-5</v>
      </c>
      <c r="F421" s="21">
        <f>E421/C421</f>
        <v>0.61490287824190881</v>
      </c>
    </row>
    <row r="422" spans="1:6" x14ac:dyDescent="0.35">
      <c r="A422" s="23">
        <v>41884</v>
      </c>
      <c r="B422" s="27">
        <f>'Stock Data'!E421/'Stock Data'!E420-1</f>
        <v>-5.4406624972935802E-4</v>
      </c>
      <c r="C422" s="12">
        <f>_xlfn.VAR.P(B$3:B422)</f>
        <v>4.4652415597905535E-5</v>
      </c>
      <c r="D422" s="25">
        <f>'Stock Data'!B421/'Stock Data'!B420-1</f>
        <v>7.8050986287618862E-3</v>
      </c>
      <c r="E422" s="28">
        <f>_xlfn.COVARIANCE.P(D$4:D422,B$4:B422)</f>
        <v>2.7432566920951086E-5</v>
      </c>
      <c r="F422" s="21">
        <f>E422/C422</f>
        <v>0.61435795921951952</v>
      </c>
    </row>
    <row r="423" spans="1:6" x14ac:dyDescent="0.35">
      <c r="A423" s="23">
        <v>41885</v>
      </c>
      <c r="B423" s="27">
        <f>'Stock Data'!E422/'Stock Data'!E421-1</f>
        <v>-7.7914076822671596E-4</v>
      </c>
      <c r="C423" s="12">
        <f>_xlfn.VAR.P(B$3:B423)</f>
        <v>4.4551819175398827E-5</v>
      </c>
      <c r="D423" s="25">
        <f>'Stock Data'!B422/'Stock Data'!B421-1</f>
        <v>-4.2207279571870981E-2</v>
      </c>
      <c r="E423" s="28">
        <f>_xlfn.COVARIANCE.P(D$4:D423,B$4:B423)</f>
        <v>2.7526090504353862E-5</v>
      </c>
      <c r="F423" s="21">
        <f>E423/C423</f>
        <v>0.61784436671339249</v>
      </c>
    </row>
    <row r="424" spans="1:6" x14ac:dyDescent="0.35">
      <c r="A424" s="23">
        <v>41886</v>
      </c>
      <c r="B424" s="27">
        <f>'Stock Data'!E423/'Stock Data'!E422-1</f>
        <v>-1.5344211306420608E-3</v>
      </c>
      <c r="C424" s="12">
        <f>_xlfn.VAR.P(B$3:B424)</f>
        <v>4.4458566264800431E-5</v>
      </c>
      <c r="D424" s="25">
        <f>'Stock Data'!B423/'Stock Data'!B422-1</f>
        <v>-8.2879315666370967E-3</v>
      </c>
      <c r="E424" s="28">
        <f>_xlfn.COVARIANCE.P(D$4:D424,B$4:B424)</f>
        <v>2.7510237725801686E-5</v>
      </c>
      <c r="F424" s="21">
        <f>E424/C424</f>
        <v>0.61878373589349434</v>
      </c>
    </row>
    <row r="425" spans="1:6" x14ac:dyDescent="0.35">
      <c r="A425" s="23">
        <v>41887</v>
      </c>
      <c r="B425" s="27">
        <f>'Stock Data'!E424/'Stock Data'!E423-1</f>
        <v>5.0358856051553325E-3</v>
      </c>
      <c r="C425" s="12">
        <f>_xlfn.VAR.P(B$3:B425)</f>
        <v>4.4396368867824225E-5</v>
      </c>
      <c r="D425" s="25">
        <f>'Stock Data'!B424/'Stock Data'!B423-1</f>
        <v>8.6628449465966373E-3</v>
      </c>
      <c r="E425" s="28">
        <f>_xlfn.COVARIANCE.P(D$4:D425,B$4:B425)</f>
        <v>2.7524815578830253E-5</v>
      </c>
      <c r="F425" s="21">
        <f>E425/C425</f>
        <v>0.6199789820824414</v>
      </c>
    </row>
    <row r="426" spans="1:6" x14ac:dyDescent="0.35">
      <c r="A426" s="23">
        <v>41890</v>
      </c>
      <c r="B426" s="27">
        <f>'Stock Data'!E425/'Stock Data'!E424-1</f>
        <v>-3.0731142046667159E-3</v>
      </c>
      <c r="C426" s="12">
        <f>_xlfn.VAR.P(B$3:B426)</f>
        <v>4.432630960308443E-5</v>
      </c>
      <c r="D426" s="25">
        <f>'Stock Data'!B425/'Stock Data'!B424-1</f>
        <v>-6.1634448792532437E-3</v>
      </c>
      <c r="E426" s="28">
        <f>_xlfn.COVARIANCE.P(D$4:D426,B$4:B426)</f>
        <v>2.7522774129371183E-5</v>
      </c>
      <c r="F426" s="21">
        <f>E426/C426</f>
        <v>0.62091282526835978</v>
      </c>
    </row>
    <row r="427" spans="1:6" x14ac:dyDescent="0.35">
      <c r="A427" s="23">
        <v>41891</v>
      </c>
      <c r="B427" s="27">
        <f>'Stock Data'!E426/'Stock Data'!E425-1</f>
        <v>-6.5450092152764539E-3</v>
      </c>
      <c r="C427" s="12">
        <f>_xlfn.VAR.P(B$3:B427)</f>
        <v>4.4347476896317616E-5</v>
      </c>
      <c r="D427" s="25">
        <f>'Stock Data'!B426/'Stock Data'!B425-1</f>
        <v>-3.7616189868671102E-3</v>
      </c>
      <c r="E427" s="28">
        <f>_xlfn.COVARIANCE.P(D$4:D427,B$4:B427)</f>
        <v>2.7535759272664442E-5</v>
      </c>
      <c r="F427" s="21">
        <f>E427/C427</f>
        <v>0.62090926473769392</v>
      </c>
    </row>
    <row r="428" spans="1:6" x14ac:dyDescent="0.35">
      <c r="A428" s="23">
        <v>41892</v>
      </c>
      <c r="B428" s="27">
        <f>'Stock Data'!E427/'Stock Data'!E426-1</f>
        <v>3.646074417693379E-3</v>
      </c>
      <c r="C428" s="12">
        <f>_xlfn.VAR.P(B$3:B428)</f>
        <v>4.4262856976232318E-5</v>
      </c>
      <c r="D428" s="25">
        <f>'Stock Data'!B427/'Stock Data'!B426-1</f>
        <v>3.0717419858733663E-2</v>
      </c>
      <c r="E428" s="28">
        <f>_xlfn.COVARIANCE.P(D$4:D428,B$4:B428)</f>
        <v>2.7674848551432485E-5</v>
      </c>
      <c r="F428" s="21">
        <f>E428/C428</f>
        <v>0.62523864119961703</v>
      </c>
    </row>
    <row r="429" spans="1:6" x14ac:dyDescent="0.35">
      <c r="A429" s="23">
        <v>41893</v>
      </c>
      <c r="B429" s="27">
        <f>'Stock Data'!E428/'Stock Data'!E427-1</f>
        <v>8.8190553243849834E-4</v>
      </c>
      <c r="C429" s="12">
        <f>_xlfn.VAR.P(B$3:B429)</f>
        <v>4.4158991888910084E-5</v>
      </c>
      <c r="D429" s="25">
        <f>'Stock Data'!B428/'Stock Data'!B427-1</f>
        <v>4.2574782271644906E-3</v>
      </c>
      <c r="E429" s="28">
        <f>_xlfn.COVARIANCE.P(D$4:D429,B$4:B429)</f>
        <v>2.7610911804001363E-5</v>
      </c>
      <c r="F429" s="21">
        <f>E429/C429</f>
        <v>0.62526137085424405</v>
      </c>
    </row>
    <row r="430" spans="1:6" x14ac:dyDescent="0.35">
      <c r="A430" s="23">
        <v>41894</v>
      </c>
      <c r="B430" s="27">
        <f>'Stock Data'!E429/'Stock Data'!E428-1</f>
        <v>-5.9625584080529315E-3</v>
      </c>
      <c r="C430" s="12">
        <f>_xlfn.VAR.P(B$3:B430)</f>
        <v>4.4160985102287006E-5</v>
      </c>
      <c r="D430" s="25">
        <f>'Stock Data'!B429/'Stock Data'!B428-1</f>
        <v>2.2675467987942621E-3</v>
      </c>
      <c r="E430" s="28">
        <f>_xlfn.COVARIANCE.P(D$4:D430,B$4:B430)</f>
        <v>2.7523776475848043E-5</v>
      </c>
      <c r="F430" s="21">
        <f>E430/C430</f>
        <v>0.62326002040254858</v>
      </c>
    </row>
    <row r="431" spans="1:6" x14ac:dyDescent="0.35">
      <c r="A431" s="23">
        <v>41897</v>
      </c>
      <c r="B431" s="27">
        <f>'Stock Data'!E430/'Stock Data'!E429-1</f>
        <v>-7.101513806340165E-4</v>
      </c>
      <c r="C431" s="12">
        <f>_xlfn.VAR.P(B$3:B431)</f>
        <v>4.4062697275988568E-5</v>
      </c>
      <c r="D431" s="25">
        <f>'Stock Data'!B430/'Stock Data'!B429-1</f>
        <v>-2.9531925914472179E-4</v>
      </c>
      <c r="E431" s="28">
        <f>_xlfn.COVARIANCE.P(D$4:D431,B$4:B431)</f>
        <v>2.746329875688424E-5</v>
      </c>
      <c r="F431" s="21">
        <f>E431/C431</f>
        <v>0.62327774863319663</v>
      </c>
    </row>
    <row r="432" spans="1:6" x14ac:dyDescent="0.35">
      <c r="A432" s="23">
        <v>41898</v>
      </c>
      <c r="B432" s="27">
        <f>'Stock Data'!E431/'Stock Data'!E430-1</f>
        <v>7.4843760048879382E-3</v>
      </c>
      <c r="C432" s="12">
        <f>_xlfn.VAR.P(B$3:B432)</f>
        <v>4.4065921374697742E-5</v>
      </c>
      <c r="D432" s="25">
        <f>'Stock Data'!B431/'Stock Data'!B430-1</f>
        <v>-7.5764245173759459E-3</v>
      </c>
      <c r="E432" s="28">
        <f>_xlfn.COVARIANCE.P(D$4:D432,B$4:B432)</f>
        <v>2.7267237998372683E-5</v>
      </c>
      <c r="F432" s="21">
        <f>E432/C432</f>
        <v>0.61878288590668817</v>
      </c>
    </row>
    <row r="433" spans="1:6" x14ac:dyDescent="0.35">
      <c r="A433" s="23">
        <v>41899</v>
      </c>
      <c r="B433" s="27">
        <f>'Stock Data'!E432/'Stock Data'!E431-1</f>
        <v>1.295643791290102E-3</v>
      </c>
      <c r="C433" s="12">
        <f>_xlfn.VAR.P(B$3:B433)</f>
        <v>4.3964131027335969E-5</v>
      </c>
      <c r="D433" s="25">
        <f>'Stock Data'!B432/'Stock Data'!B431-1</f>
        <v>7.1386109188229518E-3</v>
      </c>
      <c r="E433" s="28">
        <f>_xlfn.COVARIANCE.P(D$4:D433,B$4:B433)</f>
        <v>2.7211816356951945E-5</v>
      </c>
      <c r="F433" s="21">
        <f>E433/C433</f>
        <v>0.61895494624998304</v>
      </c>
    </row>
    <row r="434" spans="1:6" x14ac:dyDescent="0.35">
      <c r="A434" s="23">
        <v>41900</v>
      </c>
      <c r="B434" s="27">
        <f>'Stock Data'!E433/'Stock Data'!E432-1</f>
        <v>4.8911800557180918E-3</v>
      </c>
      <c r="C434" s="12">
        <f>_xlfn.VAR.P(B$3:B434)</f>
        <v>4.3901782245240986E-5</v>
      </c>
      <c r="D434" s="25">
        <f>'Stock Data'!B433/'Stock Data'!B432-1</f>
        <v>2.0674635785080664E-3</v>
      </c>
      <c r="E434" s="28">
        <f>_xlfn.COVARIANCE.P(D$4:D434,B$4:B434)</f>
        <v>2.7160523070605276E-5</v>
      </c>
      <c r="F434" s="21">
        <f>E434/C434</f>
        <v>0.61866561404917708</v>
      </c>
    </row>
    <row r="435" spans="1:6" x14ac:dyDescent="0.35">
      <c r="A435" s="23">
        <v>41901</v>
      </c>
      <c r="B435" s="27">
        <f>'Stock Data'!E434/'Stock Data'!E433-1</f>
        <v>-4.7726961218230723E-4</v>
      </c>
      <c r="C435" s="12">
        <f>_xlfn.VAR.P(B$3:B435)</f>
        <v>4.3803703186291829E-5</v>
      </c>
      <c r="D435" s="25">
        <f>'Stock Data'!B434/'Stock Data'!B433-1</f>
        <v>-8.1541791394105223E-3</v>
      </c>
      <c r="E435" s="28">
        <f>_xlfn.COVARIANCE.P(D$4:D435,B$4:B435)</f>
        <v>2.712337157189161E-5</v>
      </c>
      <c r="F435" s="21">
        <f>E435/C435</f>
        <v>0.61920270659627119</v>
      </c>
    </row>
    <row r="436" spans="1:6" x14ac:dyDescent="0.35">
      <c r="A436" s="23">
        <v>41904</v>
      </c>
      <c r="B436" s="27">
        <f>'Stock Data'!E435/'Stock Data'!E434-1</f>
        <v>-8.0133231235974822E-3</v>
      </c>
      <c r="C436" s="12">
        <f>_xlfn.VAR.P(B$3:B436)</f>
        <v>4.3879846953042324E-5</v>
      </c>
      <c r="D436" s="25">
        <f>'Stock Data'!B435/'Stock Data'!B434-1</f>
        <v>9.9057839744620679E-4</v>
      </c>
      <c r="E436" s="28">
        <f>_xlfn.COVARIANCE.P(D$4:D436,B$4:B436)</f>
        <v>2.7057150168359964E-5</v>
      </c>
      <c r="F436" s="21">
        <f>E436/C436</f>
        <v>0.61661906426690505</v>
      </c>
    </row>
    <row r="437" spans="1:6" x14ac:dyDescent="0.35">
      <c r="A437" s="23">
        <v>41905</v>
      </c>
      <c r="B437" s="27">
        <f>'Stock Data'!E436/'Stock Data'!E435-1</f>
        <v>-5.7765012985656616E-3</v>
      </c>
      <c r="C437" s="12">
        <f>_xlfn.VAR.P(B$3:B437)</f>
        <v>4.3876319897497473E-5</v>
      </c>
      <c r="D437" s="25">
        <f>'Stock Data'!B436/'Stock Data'!B435-1</f>
        <v>1.5634069286440289E-2</v>
      </c>
      <c r="E437" s="28">
        <f>_xlfn.COVARIANCE.P(D$4:D437,B$4:B437)</f>
        <v>2.6772840348469539E-5</v>
      </c>
      <c r="F437" s="21">
        <f>E437/C437</f>
        <v>0.61018883103722998</v>
      </c>
    </row>
    <row r="438" spans="1:6" x14ac:dyDescent="0.35">
      <c r="A438" s="23">
        <v>41906</v>
      </c>
      <c r="B438" s="27">
        <f>'Stock Data'!E437/'Stock Data'!E436-1</f>
        <v>7.8324913345220182E-3</v>
      </c>
      <c r="C438" s="12">
        <f>_xlfn.VAR.P(B$3:B438)</f>
        <v>4.3891362684091808E-5</v>
      </c>
      <c r="D438" s="25">
        <f>'Stock Data'!B437/'Stock Data'!B436-1</f>
        <v>-8.6708671105889534E-3</v>
      </c>
      <c r="E438" s="28">
        <f>_xlfn.COVARIANCE.P(D$4:D438,B$4:B438)</f>
        <v>2.6556091967739025E-5</v>
      </c>
      <c r="F438" s="21">
        <f>E438/C438</f>
        <v>0.60504141005775014</v>
      </c>
    </row>
    <row r="439" spans="1:6" x14ac:dyDescent="0.35">
      <c r="A439" s="23">
        <v>41907</v>
      </c>
      <c r="B439" s="27">
        <f>'Stock Data'!E438/'Stock Data'!E437-1</f>
        <v>-1.61687725605415E-2</v>
      </c>
      <c r="C439" s="12">
        <f>_xlfn.VAR.P(B$3:B439)</f>
        <v>4.4444936244639077E-5</v>
      </c>
      <c r="D439" s="25">
        <f>'Stock Data'!B438/'Stock Data'!B437-1</f>
        <v>-3.8132591251424874E-2</v>
      </c>
      <c r="E439" s="28">
        <f>_xlfn.COVARIANCE.P(D$4:D439,B$4:B439)</f>
        <v>2.8002594129408886E-5</v>
      </c>
      <c r="F439" s="21">
        <f>E439/C439</f>
        <v>0.63005139607521754</v>
      </c>
    </row>
    <row r="440" spans="1:6" x14ac:dyDescent="0.35">
      <c r="A440" s="23">
        <v>41908</v>
      </c>
      <c r="B440" s="27">
        <f>'Stock Data'!E439/'Stock Data'!E438-1</f>
        <v>8.5758249460872182E-3</v>
      </c>
      <c r="C440" s="12">
        <f>_xlfn.VAR.P(B$3:B440)</f>
        <v>4.4484806374667658E-5</v>
      </c>
      <c r="D440" s="25">
        <f>'Stock Data'!B439/'Stock Data'!B438-1</f>
        <v>2.9426721495636965E-2</v>
      </c>
      <c r="E440" s="28">
        <f>_xlfn.COVARIANCE.P(D$4:D440,B$4:B440)</f>
        <v>2.8454319391645048E-5</v>
      </c>
      <c r="F440" s="21">
        <f>E440/C440</f>
        <v>0.63964130026760468</v>
      </c>
    </row>
    <row r="441" spans="1:6" x14ac:dyDescent="0.35">
      <c r="A441" s="23">
        <v>41911</v>
      </c>
      <c r="B441" s="27">
        <f>'Stock Data'!E440/'Stock Data'!E439-1</f>
        <v>-2.5468023608055113E-3</v>
      </c>
      <c r="C441" s="12">
        <f>_xlfn.VAR.P(B$3:B441)</f>
        <v>4.4407540597990069E-5</v>
      </c>
      <c r="D441" s="25">
        <f>'Stock Data'!B440/'Stock Data'!B439-1</f>
        <v>-6.352464508315836E-3</v>
      </c>
      <c r="E441" s="28">
        <f>_xlfn.COVARIANCE.P(D$4:D441,B$4:B441)</f>
        <v>2.844258441175018E-5</v>
      </c>
      <c r="F441" s="21">
        <f>E441/C441</f>
        <v>0.64048997149456011</v>
      </c>
    </row>
    <row r="442" spans="1:6" x14ac:dyDescent="0.35">
      <c r="A442" s="23">
        <v>41912</v>
      </c>
      <c r="B442" s="27">
        <f>'Stock Data'!E441/'Stock Data'!E440-1</f>
        <v>-2.7859287407672184E-3</v>
      </c>
      <c r="C442" s="12">
        <f>_xlfn.VAR.P(B$3:B442)</f>
        <v>4.433418815842436E-5</v>
      </c>
      <c r="D442" s="25">
        <f>'Stock Data'!B441/'Stock Data'!B440-1</f>
        <v>6.3930762986015299E-3</v>
      </c>
      <c r="E442" s="28">
        <f>_xlfn.COVARIANCE.P(D$4:D442,B$4:B442)</f>
        <v>2.8333223559991877E-5</v>
      </c>
      <c r="F442" s="21">
        <f>E442/C442</f>
        <v>0.63908294562078305</v>
      </c>
    </row>
    <row r="443" spans="1:6" x14ac:dyDescent="0.35">
      <c r="A443" s="23">
        <v>41913</v>
      </c>
      <c r="B443" s="27">
        <f>'Stock Data'!E442/'Stock Data'!E441-1</f>
        <v>-1.3248561055071106E-2</v>
      </c>
      <c r="C443" s="12">
        <f>_xlfn.VAR.P(B$3:B443)</f>
        <v>4.4674849526216015E-5</v>
      </c>
      <c r="D443" s="25">
        <f>'Stock Data'!B442/'Stock Data'!B441-1</f>
        <v>-1.5583279912068648E-2</v>
      </c>
      <c r="E443" s="28">
        <f>_xlfn.COVARIANCE.P(D$4:D443,B$4:B443)</f>
        <v>2.8787123403523966E-5</v>
      </c>
      <c r="F443" s="21">
        <f>E443/C443</f>
        <v>0.64436978991123761</v>
      </c>
    </row>
    <row r="444" spans="1:6" x14ac:dyDescent="0.35">
      <c r="A444" s="23">
        <v>41914</v>
      </c>
      <c r="B444" s="27">
        <f>'Stock Data'!E443/'Stock Data'!E442-1</f>
        <v>5.1434619070533927E-6</v>
      </c>
      <c r="C444" s="12">
        <f>_xlfn.VAR.P(B$3:B444)</f>
        <v>4.4574552300208548E-5</v>
      </c>
      <c r="D444" s="25">
        <f>'Stock Data'!B443/'Stock Data'!B442-1</f>
        <v>7.2596169907654939E-3</v>
      </c>
      <c r="E444" s="28">
        <f>_xlfn.COVARIANCE.P(D$4:D444,B$4:B444)</f>
        <v>2.8712041877606586E-5</v>
      </c>
      <c r="F444" s="21">
        <f>E444/C444</f>
        <v>0.64413528338392878</v>
      </c>
    </row>
    <row r="445" spans="1:6" x14ac:dyDescent="0.35">
      <c r="A445" s="23">
        <v>41915</v>
      </c>
      <c r="B445" s="27">
        <f>'Stock Data'!E444/'Stock Data'!E443-1</f>
        <v>1.1165509440962396E-2</v>
      </c>
      <c r="C445" s="12">
        <f>_xlfn.VAR.P(B$3:B445)</f>
        <v>4.4722336045135047E-5</v>
      </c>
      <c r="D445" s="25">
        <f>'Stock Data'!B444/'Stock Data'!B443-1</f>
        <v>-2.8027029296323613E-3</v>
      </c>
      <c r="E445" s="28">
        <f>_xlfn.COVARIANCE.P(D$4:D445,B$4:B445)</f>
        <v>2.8562293313826002E-5</v>
      </c>
      <c r="F445" s="21">
        <f>E445/C445</f>
        <v>0.63865834926422738</v>
      </c>
    </row>
    <row r="446" spans="1:6" x14ac:dyDescent="0.35">
      <c r="A446" s="23">
        <v>41918</v>
      </c>
      <c r="B446" s="27">
        <f>'Stock Data'!E445/'Stock Data'!E444-1</f>
        <v>-1.5651597959429608E-3</v>
      </c>
      <c r="C446" s="12">
        <f>_xlfn.VAR.P(B$3:B446)</f>
        <v>4.4632880683833052E-5</v>
      </c>
      <c r="D446" s="25">
        <f>'Stock Data'!B445/'Stock Data'!B444-1</f>
        <v>0</v>
      </c>
      <c r="E446" s="28">
        <f>_xlfn.COVARIANCE.P(D$4:D446,B$4:B446)</f>
        <v>2.8501728021399893E-5</v>
      </c>
      <c r="F446" s="21">
        <f>E446/C446</f>
        <v>0.63858141318052553</v>
      </c>
    </row>
    <row r="447" spans="1:6" x14ac:dyDescent="0.35">
      <c r="A447" s="23">
        <v>41919</v>
      </c>
      <c r="B447" s="27">
        <f>'Stock Data'!E446/'Stock Data'!E445-1</f>
        <v>-1.5126052674955925E-2</v>
      </c>
      <c r="C447" s="12">
        <f>_xlfn.VAR.P(B$3:B447)</f>
        <v>4.5094425329127332E-5</v>
      </c>
      <c r="D447" s="25">
        <f>'Stock Data'!B446/'Stock Data'!B445-1</f>
        <v>-8.733266953908525E-3</v>
      </c>
      <c r="E447" s="28">
        <f>_xlfn.COVARIANCE.P(D$4:D447,B$4:B447)</f>
        <v>2.8775153766286604E-5</v>
      </c>
      <c r="F447" s="21">
        <f>E447/C447</f>
        <v>0.63810889164830298</v>
      </c>
    </row>
    <row r="448" spans="1:6" x14ac:dyDescent="0.35">
      <c r="A448" s="23">
        <v>41920</v>
      </c>
      <c r="B448" s="27">
        <f>'Stock Data'!E447/'Stock Data'!E446-1</f>
        <v>1.7461650260492734E-2</v>
      </c>
      <c r="C448" s="12">
        <f>_xlfn.VAR.P(B$3:B448)</f>
        <v>4.562651999892385E-5</v>
      </c>
      <c r="D448" s="25">
        <f>'Stock Data'!B447/'Stock Data'!B446-1</f>
        <v>2.0759373251487467E-2</v>
      </c>
      <c r="E448" s="28">
        <f>_xlfn.COVARIANCE.P(D$4:D448,B$4:B448)</f>
        <v>2.9464749863205622E-5</v>
      </c>
      <c r="F448" s="21">
        <f>E448/C448</f>
        <v>0.64578122249736725</v>
      </c>
    </row>
    <row r="449" spans="1:6" x14ac:dyDescent="0.35">
      <c r="A449" s="23">
        <v>41921</v>
      </c>
      <c r="B449" s="27">
        <f>'Stock Data'!E448/'Stock Data'!E447-1</f>
        <v>-2.0661415157819274E-2</v>
      </c>
      <c r="C449" s="12">
        <f>_xlfn.VAR.P(B$3:B449)</f>
        <v>4.6544214120802381E-5</v>
      </c>
      <c r="D449" s="25">
        <f>'Stock Data'!B448/'Stock Data'!B447-1</f>
        <v>2.1824749092009821E-3</v>
      </c>
      <c r="E449" s="28">
        <f>_xlfn.COVARIANCE.P(D$4:D449,B$4:B449)</f>
        <v>2.9332172302741268E-5</v>
      </c>
      <c r="F449" s="21">
        <f>E449/C449</f>
        <v>0.63020018399304334</v>
      </c>
    </row>
    <row r="450" spans="1:6" x14ac:dyDescent="0.35">
      <c r="A450" s="23">
        <v>41922</v>
      </c>
      <c r="B450" s="27">
        <f>'Stock Data'!E449/'Stock Data'!E448-1</f>
        <v>-1.1451012310168207E-2</v>
      </c>
      <c r="C450" s="12">
        <f>_xlfn.VAR.P(B$3:B450)</f>
        <v>4.6766596741216648E-5</v>
      </c>
      <c r="D450" s="25">
        <f>'Stock Data'!B449/'Stock Data'!B448-1</f>
        <v>-2.8705849644332648E-3</v>
      </c>
      <c r="E450" s="28">
        <f>_xlfn.COVARIANCE.P(D$4:D450,B$4:B450)</f>
        <v>2.9365461527895797E-5</v>
      </c>
      <c r="F450" s="21">
        <f>E450/C450</f>
        <v>0.62791529797196544</v>
      </c>
    </row>
    <row r="451" spans="1:6" x14ac:dyDescent="0.35">
      <c r="A451" s="23">
        <v>41925</v>
      </c>
      <c r="B451" s="27">
        <f>'Stock Data'!E450/'Stock Data'!E449-1</f>
        <v>-1.646792974123501E-2</v>
      </c>
      <c r="C451" s="12">
        <f>_xlfn.VAR.P(B$3:B451)</f>
        <v>4.7312258885424339E-5</v>
      </c>
      <c r="D451" s="25">
        <f>'Stock Data'!B450/'Stock Data'!B449-1</f>
        <v>-9.1332513146348271E-3</v>
      </c>
      <c r="E451" s="28">
        <f>_xlfn.COVARIANCE.P(D$4:D451,B$4:B451)</f>
        <v>2.9677298980098722E-5</v>
      </c>
      <c r="F451" s="21">
        <f>E451/C451</f>
        <v>0.62726446970050542</v>
      </c>
    </row>
    <row r="452" spans="1:6" x14ac:dyDescent="0.35">
      <c r="A452" s="23">
        <v>41926</v>
      </c>
      <c r="B452" s="27">
        <f>'Stock Data'!E451/'Stock Data'!E450-1</f>
        <v>1.5788648110077741E-3</v>
      </c>
      <c r="C452" s="12">
        <f>_xlfn.VAR.P(B$3:B452)</f>
        <v>4.7209111192883536E-5</v>
      </c>
      <c r="D452" s="25">
        <f>'Stock Data'!B451/'Stock Data'!B450-1</f>
        <v>-1.062020562864141E-2</v>
      </c>
      <c r="E452" s="28">
        <f>_xlfn.COVARIANCE.P(D$4:D452,B$4:B452)</f>
        <v>2.9585892105007802E-5</v>
      </c>
      <c r="F452" s="21">
        <f>E452/C452</f>
        <v>0.6266987739745391</v>
      </c>
    </row>
    <row r="453" spans="1:6" x14ac:dyDescent="0.35">
      <c r="A453" s="23">
        <v>41927</v>
      </c>
      <c r="B453" s="27">
        <f>'Stock Data'!E452/'Stock Data'!E451-1</f>
        <v>-8.1003149581485578E-3</v>
      </c>
      <c r="C453" s="12">
        <f>_xlfn.VAR.P(B$3:B453)</f>
        <v>4.7271289156982147E-5</v>
      </c>
      <c r="D453" s="25">
        <f>'Stock Data'!B452/'Stock Data'!B451-1</f>
        <v>-1.2253186245074543E-2</v>
      </c>
      <c r="E453" s="28">
        <f>_xlfn.COVARIANCE.P(D$4:D453,B$4:B453)</f>
        <v>2.9770188649891689E-5</v>
      </c>
      <c r="F453" s="21">
        <f>E453/C453</f>
        <v>0.62977314942752138</v>
      </c>
    </row>
    <row r="454" spans="1:6" x14ac:dyDescent="0.35">
      <c r="A454" s="23">
        <v>41928</v>
      </c>
      <c r="B454" s="27">
        <f>'Stock Data'!E453/'Stock Data'!E452-1</f>
        <v>1.4497796039147914E-4</v>
      </c>
      <c r="C454" s="12">
        <f>_xlfn.VAR.P(B$3:B454)</f>
        <v>4.7166858071139217E-5</v>
      </c>
      <c r="D454" s="25">
        <f>'Stock Data'!B453/'Stock Data'!B452-1</f>
        <v>-1.312269569718294E-2</v>
      </c>
      <c r="E454" s="28">
        <f>_xlfn.COVARIANCE.P(D$4:D454,B$4:B454)</f>
        <v>2.9716916294613279E-5</v>
      </c>
      <c r="F454" s="21">
        <f>E454/C454</f>
        <v>0.63003807143127621</v>
      </c>
    </row>
    <row r="455" spans="1:6" x14ac:dyDescent="0.35">
      <c r="A455" s="23">
        <v>41929</v>
      </c>
      <c r="B455" s="27">
        <f>'Stock Data'!E454/'Stock Data'!E453-1</f>
        <v>1.2884107384289356E-2</v>
      </c>
      <c r="C455" s="12">
        <f>_xlfn.VAR.P(B$3:B455)</f>
        <v>4.7397772996541708E-5</v>
      </c>
      <c r="D455" s="25">
        <f>'Stock Data'!B454/'Stock Data'!B453-1</f>
        <v>1.464767937991085E-2</v>
      </c>
      <c r="E455" s="28">
        <f>_xlfn.COVARIANCE.P(D$4:D455,B$4:B455)</f>
        <v>3.0031213258630343E-5</v>
      </c>
      <c r="F455" s="21">
        <f>E455/C455</f>
        <v>0.63359966850808613</v>
      </c>
    </row>
    <row r="456" spans="1:6" x14ac:dyDescent="0.35">
      <c r="A456" s="23">
        <v>41932</v>
      </c>
      <c r="B456" s="27">
        <f>'Stock Data'!E455/'Stock Data'!E454-1</f>
        <v>9.1426572052477617E-3</v>
      </c>
      <c r="C456" s="12">
        <f>_xlfn.VAR.P(B$3:B456)</f>
        <v>4.7454352224978611E-5</v>
      </c>
      <c r="D456" s="25">
        <f>'Stock Data'!B455/'Stock Data'!B454-1</f>
        <v>2.1398667325703391E-2</v>
      </c>
      <c r="E456" s="28">
        <f>_xlfn.COVARIANCE.P(D$4:D456,B$4:B456)</f>
        <v>3.035479210246742E-5</v>
      </c>
      <c r="F456" s="21">
        <f>E456/C456</f>
        <v>0.63966297461098898</v>
      </c>
    </row>
    <row r="457" spans="1:6" x14ac:dyDescent="0.35">
      <c r="A457" s="23">
        <v>41933</v>
      </c>
      <c r="B457" s="27">
        <f>'Stock Data'!E456/'Stock Data'!E455-1</f>
        <v>1.9574486900938215E-2</v>
      </c>
      <c r="C457" s="12">
        <f>_xlfn.VAR.P(B$3:B457)</f>
        <v>4.8140563362640578E-5</v>
      </c>
      <c r="D457" s="25">
        <f>'Stock Data'!B456/'Stock Data'!B455-1</f>
        <v>2.7165028039878303E-2</v>
      </c>
      <c r="E457" s="28">
        <f>_xlfn.COVARIANCE.P(D$4:D457,B$4:B457)</f>
        <v>3.1388925970193241E-5</v>
      </c>
      <c r="F457" s="21">
        <f>E457/C457</f>
        <v>0.65202656092206379</v>
      </c>
    </row>
    <row r="458" spans="1:6" x14ac:dyDescent="0.35">
      <c r="A458" s="23">
        <v>41934</v>
      </c>
      <c r="B458" s="27">
        <f>'Stock Data'!E457/'Stock Data'!E456-1</f>
        <v>-7.2993302297037488E-3</v>
      </c>
      <c r="C458" s="12">
        <f>_xlfn.VAR.P(B$3:B458)</f>
        <v>4.8173275922640084E-5</v>
      </c>
      <c r="D458" s="25">
        <f>'Stock Data'!B457/'Stock Data'!B456-1</f>
        <v>5.0748188799021321E-3</v>
      </c>
      <c r="E458" s="28">
        <f>_xlfn.COVARIANCE.P(D$4:D458,B$4:B458)</f>
        <v>3.1245656375187936E-5</v>
      </c>
      <c r="F458" s="21">
        <f>E458/C458</f>
        <v>0.64860974838755681</v>
      </c>
    </row>
    <row r="459" spans="1:6" x14ac:dyDescent="0.35">
      <c r="A459" s="23">
        <v>41935</v>
      </c>
      <c r="B459" s="27">
        <f>'Stock Data'!E458/'Stock Data'!E457-1</f>
        <v>1.2303377173358276E-2</v>
      </c>
      <c r="C459" s="12">
        <f>_xlfn.VAR.P(B$3:B459)</f>
        <v>4.8365771587297339E-5</v>
      </c>
      <c r="D459" s="25">
        <f>'Stock Data'!B458/'Stock Data'!B457-1</f>
        <v>1.7865889870691376E-2</v>
      </c>
      <c r="E459" s="28">
        <f>_xlfn.COVARIANCE.P(D$4:D459,B$4:B459)</f>
        <v>3.161246298230879E-5</v>
      </c>
      <c r="F459" s="21">
        <f>E459/C459</f>
        <v>0.65361229532439435</v>
      </c>
    </row>
    <row r="460" spans="1:6" x14ac:dyDescent="0.35">
      <c r="A460" s="23">
        <v>41936</v>
      </c>
      <c r="B460" s="27">
        <f>'Stock Data'!E459/'Stock Data'!E458-1</f>
        <v>7.0534495139922271E-3</v>
      </c>
      <c r="C460" s="12">
        <f>_xlfn.VAR.P(B$3:B460)</f>
        <v>4.8349289134332335E-5</v>
      </c>
      <c r="D460" s="25">
        <f>'Stock Data'!B459/'Stock Data'!B458-1</f>
        <v>3.7200202339564559E-3</v>
      </c>
      <c r="E460" s="28">
        <f>_xlfn.COVARIANCE.P(D$4:D460,B$4:B460)</f>
        <v>3.1583243488307891E-5</v>
      </c>
      <c r="F460" s="21">
        <f>E460/C460</f>
        <v>0.65323077244337302</v>
      </c>
    </row>
    <row r="461" spans="1:6" x14ac:dyDescent="0.35">
      <c r="A461" s="23">
        <v>41939</v>
      </c>
      <c r="B461" s="27">
        <f>'Stock Data'!E460/'Stock Data'!E459-1</f>
        <v>-1.5015683077650444E-3</v>
      </c>
      <c r="C461" s="12">
        <f>_xlfn.VAR.P(B$3:B461)</f>
        <v>4.8254000154022719E-5</v>
      </c>
      <c r="D461" s="25">
        <f>'Stock Data'!B460/'Stock Data'!B459-1</f>
        <v>-1.0453169943851481E-3</v>
      </c>
      <c r="E461" s="28">
        <f>_xlfn.COVARIANCE.P(D$4:D461,B$4:B461)</f>
        <v>3.1523327199545191E-5</v>
      </c>
      <c r="F461" s="21">
        <f>E461/C461</f>
        <v>0.65327904627440991</v>
      </c>
    </row>
    <row r="462" spans="1:6" x14ac:dyDescent="0.35">
      <c r="A462" s="23">
        <v>41940</v>
      </c>
      <c r="B462" s="27">
        <f>'Stock Data'!E461/'Stock Data'!E460-1</f>
        <v>1.1939073087332774E-2</v>
      </c>
      <c r="C462" s="12">
        <f>_xlfn.VAR.P(B$3:B462)</f>
        <v>4.8425155051214751E-5</v>
      </c>
      <c r="D462" s="25">
        <f>'Stock Data'!B461/'Stock Data'!B460-1</f>
        <v>1.5507518132922504E-2</v>
      </c>
      <c r="E462" s="28">
        <f>_xlfn.COVARIANCE.P(D$4:D462,B$4:B462)</f>
        <v>3.1813583487797448E-5</v>
      </c>
      <c r="F462" s="21">
        <f>E462/C462</f>
        <v>0.65696399844566733</v>
      </c>
    </row>
    <row r="463" spans="1:6" x14ac:dyDescent="0.35">
      <c r="A463" s="23">
        <v>41941</v>
      </c>
      <c r="B463" s="27">
        <f>'Stock Data'!E462/'Stock Data'!E461-1</f>
        <v>-1.3853554984093464E-3</v>
      </c>
      <c r="C463" s="12">
        <f>_xlfn.VAR.P(B$3:B463)</f>
        <v>4.8329227415080105E-5</v>
      </c>
      <c r="D463" s="25">
        <f>'Stock Data'!B462/'Stock Data'!B461-1</f>
        <v>5.6211231159462027E-3</v>
      </c>
      <c r="E463" s="28">
        <f>_xlfn.COVARIANCE.P(D$4:D463,B$4:B463)</f>
        <v>3.1723138657043794E-5</v>
      </c>
      <c r="F463" s="21">
        <f>E463/C463</f>
        <v>0.65639656071028496</v>
      </c>
    </row>
    <row r="464" spans="1:6" x14ac:dyDescent="0.35">
      <c r="A464" s="23">
        <v>41942</v>
      </c>
      <c r="B464" s="27">
        <f>'Stock Data'!E463/'Stock Data'!E462-1</f>
        <v>6.2301239442688061E-3</v>
      </c>
      <c r="C464" s="12">
        <f>_xlfn.VAR.P(B$3:B464)</f>
        <v>4.829093064456153E-5</v>
      </c>
      <c r="D464" s="25">
        <f>'Stock Data'!B463/'Stock Data'!B462-1</f>
        <v>-3.3536377798394357E-3</v>
      </c>
      <c r="E464" s="28">
        <f>_xlfn.COVARIANCE.P(D$4:D464,B$4:B464)</f>
        <v>3.1603232256066724E-5</v>
      </c>
      <c r="F464" s="21">
        <f>E464/C464</f>
        <v>0.65443411079976455</v>
      </c>
    </row>
    <row r="465" spans="1:6" x14ac:dyDescent="0.35">
      <c r="A465" s="23">
        <v>41943</v>
      </c>
      <c r="B465" s="27">
        <f>'Stock Data'!E464/'Stock Data'!E463-1</f>
        <v>1.1731393837739246E-2</v>
      </c>
      <c r="C465" s="12">
        <f>_xlfn.VAR.P(B$3:B465)</f>
        <v>4.8449346837290486E-5</v>
      </c>
      <c r="D465" s="25">
        <f>'Stock Data'!B464/'Stock Data'!B463-1</f>
        <v>9.5344132337156218E-3</v>
      </c>
      <c r="E465" s="28">
        <f>_xlfn.COVARIANCE.P(D$4:D465,B$4:B465)</f>
        <v>3.1740722719841226E-5</v>
      </c>
      <c r="F465" s="21">
        <f>E465/C465</f>
        <v>0.65513210789894549</v>
      </c>
    </row>
    <row r="466" spans="1:6" x14ac:dyDescent="0.35">
      <c r="A466" s="23">
        <v>41946</v>
      </c>
      <c r="B466" s="27">
        <f>'Stock Data'!E465/'Stock Data'!E464-1</f>
        <v>-1.1892172848682048E-4</v>
      </c>
      <c r="C466" s="12">
        <f>_xlfn.VAR.P(B$3:B466)</f>
        <v>4.8346227074952369E-5</v>
      </c>
      <c r="D466" s="25">
        <f>'Stock Data'!B465/'Stock Data'!B464-1</f>
        <v>1.2962942987983395E-2</v>
      </c>
      <c r="E466" s="28">
        <f>_xlfn.COVARIANCE.P(D$4:D466,B$4:B466)</f>
        <v>3.1650341463628704E-5</v>
      </c>
      <c r="F466" s="21">
        <f>E466/C466</f>
        <v>0.65466000924043954</v>
      </c>
    </row>
    <row r="467" spans="1:6" x14ac:dyDescent="0.35">
      <c r="A467" s="23">
        <v>41947</v>
      </c>
      <c r="B467" s="27">
        <f>'Stock Data'!E466/'Stock Data'!E465-1</f>
        <v>-2.8298416763913314E-3</v>
      </c>
      <c r="C467" s="12">
        <f>_xlfn.VAR.P(B$3:B467)</f>
        <v>4.8269128448255899E-5</v>
      </c>
      <c r="D467" s="25">
        <f>'Stock Data'!B466/'Stock Data'!B465-1</f>
        <v>-7.3126072918980878E-3</v>
      </c>
      <c r="E467" s="28">
        <f>_xlfn.COVARIANCE.P(D$4:D467,B$4:B467)</f>
        <v>3.1645119976344505E-5</v>
      </c>
      <c r="F467" s="21">
        <f>E467/C467</f>
        <v>0.65559750079738455</v>
      </c>
    </row>
    <row r="468" spans="1:6" x14ac:dyDescent="0.35">
      <c r="A468" s="23">
        <v>41948</v>
      </c>
      <c r="B468" s="27">
        <f>'Stock Data'!E467/'Stock Data'!E466-1</f>
        <v>5.7004970611858052E-3</v>
      </c>
      <c r="C468" s="12">
        <f>_xlfn.VAR.P(B$3:B468)</f>
        <v>4.8218722938199618E-5</v>
      </c>
      <c r="D468" s="25">
        <f>'Stock Data'!B467/'Stock Data'!B466-1</f>
        <v>2.3941492114045726E-3</v>
      </c>
      <c r="E468" s="28">
        <f>_xlfn.COVARIANCE.P(D$4:D468,B$4:B468)</f>
        <v>3.1592830669618646E-5</v>
      </c>
      <c r="F468" s="21">
        <f>E468/C468</f>
        <v>0.65519841141604185</v>
      </c>
    </row>
    <row r="469" spans="1:6" x14ac:dyDescent="0.35">
      <c r="A469" s="23">
        <v>41949</v>
      </c>
      <c r="B469" s="27">
        <f>'Stock Data'!E468/'Stock Data'!E467-1</f>
        <v>3.7755131791228358E-3</v>
      </c>
      <c r="C469" s="12">
        <f>_xlfn.VAR.P(B$3:B469)</f>
        <v>4.8135203952668968E-5</v>
      </c>
      <c r="D469" s="25">
        <f>'Stock Data'!B468/'Stock Data'!B467-1</f>
        <v>2.8599985074744261E-3</v>
      </c>
      <c r="E469" s="28">
        <f>_xlfn.COVARIANCE.P(D$4:D469,B$4:B469)</f>
        <v>3.1537686009738138E-5</v>
      </c>
      <c r="F469" s="21">
        <f>E469/C469</f>
        <v>0.65518962048543383</v>
      </c>
    </row>
    <row r="470" spans="1:6" x14ac:dyDescent="0.35">
      <c r="A470" s="23">
        <v>41950</v>
      </c>
      <c r="B470" s="27">
        <f>'Stock Data'!E469/'Stock Data'!E468-1</f>
        <v>3.4958621394820533E-4</v>
      </c>
      <c r="C470" s="12">
        <f>_xlfn.VAR.P(B$3:B470)</f>
        <v>4.8032438923296265E-5</v>
      </c>
      <c r="D470" s="25">
        <f>'Stock Data'!B469/'Stock Data'!B468-1</f>
        <v>2.851851961273244E-3</v>
      </c>
      <c r="E470" s="28">
        <f>_xlfn.COVARIANCE.P(D$4:D470,B$4:B470)</f>
        <v>3.1468592867402433E-5</v>
      </c>
      <c r="F470" s="21">
        <f>E470/C470</f>
        <v>0.65515292524818713</v>
      </c>
    </row>
    <row r="471" spans="1:6" x14ac:dyDescent="0.35">
      <c r="A471" s="23">
        <v>41953</v>
      </c>
      <c r="B471" s="27">
        <f>'Stock Data'!E470/'Stock Data'!E469-1</f>
        <v>3.1201847822315276E-3</v>
      </c>
      <c r="C471" s="12">
        <f>_xlfn.VAR.P(B$3:B471)</f>
        <v>4.79420012547622E-5</v>
      </c>
      <c r="D471" s="25">
        <f>'Stock Data'!B470/'Stock Data'!B469-1</f>
        <v>-1.6511728514687629E-3</v>
      </c>
      <c r="E471" s="28">
        <f>_xlfn.COVARIANCE.P(D$4:D471,B$4:B471)</f>
        <v>3.1388175178318674E-5</v>
      </c>
      <c r="F471" s="21">
        <f>E471/C471</f>
        <v>0.65471140871910949</v>
      </c>
    </row>
    <row r="472" spans="1:6" x14ac:dyDescent="0.35">
      <c r="A472" s="23">
        <v>41954</v>
      </c>
      <c r="B472" s="27">
        <f>'Stock Data'!E471/'Stock Data'!E470-1</f>
        <v>6.9669423578599954E-4</v>
      </c>
      <c r="C472" s="12">
        <f>_xlfn.VAR.P(B$3:B472)</f>
        <v>4.7839782413893522E-5</v>
      </c>
      <c r="D472" s="25">
        <f>'Stock Data'!B471/'Stock Data'!B470-1</f>
        <v>7.99404114366431E-3</v>
      </c>
      <c r="E472" s="28">
        <f>_xlfn.COVARIANCE.P(D$4:D472,B$4:B472)</f>
        <v>3.1320693364849197E-5</v>
      </c>
      <c r="F472" s="21">
        <f>E472/C472</f>
        <v>0.65469974536826303</v>
      </c>
    </row>
    <row r="473" spans="1:6" x14ac:dyDescent="0.35">
      <c r="A473" s="23">
        <v>41955</v>
      </c>
      <c r="B473" s="27">
        <f>'Stock Data'!E472/'Stock Data'!E471-1</f>
        <v>-7.011168232956555E-4</v>
      </c>
      <c r="C473" s="12">
        <f>_xlfn.VAR.P(B$3:B473)</f>
        <v>4.7742365920462135E-5</v>
      </c>
      <c r="D473" s="25">
        <f>'Stock Data'!B472/'Stock Data'!B471-1</f>
        <v>1.4129459475559436E-2</v>
      </c>
      <c r="E473" s="28">
        <f>_xlfn.COVARIANCE.P(D$4:D473,B$4:B473)</f>
        <v>3.1213884702217505E-5</v>
      </c>
      <c r="F473" s="21">
        <f>E473/C473</f>
        <v>0.65379844715318969</v>
      </c>
    </row>
    <row r="474" spans="1:6" x14ac:dyDescent="0.35">
      <c r="A474" s="23">
        <v>41956</v>
      </c>
      <c r="B474" s="27">
        <f>'Stock Data'!E473/'Stock Data'!E472-1</f>
        <v>5.2984471973505087E-4</v>
      </c>
      <c r="C474" s="12">
        <f>_xlfn.VAR.P(B$3:B474)</f>
        <v>4.7641087427491184E-5</v>
      </c>
      <c r="D474" s="25">
        <f>'Stock Data'!B473/'Stock Data'!B472-1</f>
        <v>1.4112493517472569E-2</v>
      </c>
      <c r="E474" s="28">
        <f>_xlfn.COVARIANCE.P(D$4:D474,B$4:B474)</f>
        <v>3.114202502308493E-5</v>
      </c>
      <c r="F474" s="21">
        <f>E474/C474</f>
        <v>0.65367997887291074</v>
      </c>
    </row>
    <row r="475" spans="1:6" x14ac:dyDescent="0.35">
      <c r="A475" s="23">
        <v>41957</v>
      </c>
      <c r="B475" s="27">
        <f>'Stock Data'!E474/'Stock Data'!E473-1</f>
        <v>2.4027009388971621E-4</v>
      </c>
      <c r="C475" s="12">
        <f>_xlfn.VAR.P(B$3:B475)</f>
        <v>4.7540660219061525E-5</v>
      </c>
      <c r="D475" s="25">
        <f>'Stock Data'!B474/'Stock Data'!B473-1</f>
        <v>1.2054656490348092E-2</v>
      </c>
      <c r="E475" s="28">
        <f>_xlfn.COVARIANCE.P(D$4:D475,B$4:B475)</f>
        <v>3.1064596073988731E-5</v>
      </c>
      <c r="F475" s="21">
        <f>E475/C475</f>
        <v>0.6534321553560023</v>
      </c>
    </row>
    <row r="476" spans="1:6" x14ac:dyDescent="0.35">
      <c r="A476" s="23">
        <v>41960</v>
      </c>
      <c r="B476" s="27">
        <f>'Stock Data'!E475/'Stock Data'!E474-1</f>
        <v>7.3535902173205159E-4</v>
      </c>
      <c r="C476" s="12">
        <f>_xlfn.VAR.P(B$3:B476)</f>
        <v>4.7440151506778341E-5</v>
      </c>
      <c r="D476" s="25">
        <f>'Stock Data'!B475/'Stock Data'!B474-1</f>
        <v>-1.6642277964150631E-3</v>
      </c>
      <c r="E476" s="28">
        <f>_xlfn.COVARIANCE.P(D$4:D476,B$4:B476)</f>
        <v>3.0998884828792589E-5</v>
      </c>
      <c r="F476" s="21">
        <f>E476/C476</f>
        <v>0.65343140450054016</v>
      </c>
    </row>
    <row r="477" spans="1:6" x14ac:dyDescent="0.35">
      <c r="A477" s="23">
        <v>41961</v>
      </c>
      <c r="B477" s="27">
        <f>'Stock Data'!E476/'Stock Data'!E475-1</f>
        <v>5.1339835387078647E-3</v>
      </c>
      <c r="C477" s="12">
        <f>_xlfn.VAR.P(B$3:B477)</f>
        <v>4.7380915111097641E-5</v>
      </c>
      <c r="D477" s="25">
        <f>'Stock Data'!B476/'Stock Data'!B475-1</f>
        <v>1.2983569864738698E-2</v>
      </c>
      <c r="E477" s="28">
        <f>_xlfn.COVARIANCE.P(D$4:D477,B$4:B477)</f>
        <v>3.1044465155065524E-5</v>
      </c>
      <c r="F477" s="21">
        <f>E477/C477</f>
        <v>0.65521033273150597</v>
      </c>
    </row>
    <row r="478" spans="1:6" x14ac:dyDescent="0.35">
      <c r="A478" s="23">
        <v>41962</v>
      </c>
      <c r="B478" s="27">
        <f>'Stock Data'!E477/'Stock Data'!E476-1</f>
        <v>-1.5011589465070418E-3</v>
      </c>
      <c r="C478" s="12">
        <f>_xlfn.VAR.P(B$3:B478)</f>
        <v>4.729170269139075E-5</v>
      </c>
      <c r="D478" s="25">
        <f>'Stock Data'!B477/'Stock Data'!B476-1</f>
        <v>-6.9280117046087719E-3</v>
      </c>
      <c r="E478" s="28">
        <f>_xlfn.COVARIANCE.P(D$4:D478,B$4:B478)</f>
        <v>3.1016603718291399E-5</v>
      </c>
      <c r="F478" s="21">
        <f>E478/C478</f>
        <v>0.65585720016669724</v>
      </c>
    </row>
    <row r="479" spans="1:6" x14ac:dyDescent="0.35">
      <c r="A479" s="23">
        <v>41963</v>
      </c>
      <c r="B479" s="27">
        <f>'Stock Data'!E478/'Stock Data'!E477-1</f>
        <v>1.9670960682991456E-3</v>
      </c>
      <c r="C479" s="12">
        <f>_xlfn.VAR.P(B$3:B479)</f>
        <v>4.7195539731135231E-5</v>
      </c>
      <c r="D479" s="25">
        <f>'Stock Data'!B478/'Stock Data'!B477-1</f>
        <v>1.4301800706273848E-2</v>
      </c>
      <c r="E479" s="28">
        <f>_xlfn.COVARIANCE.P(D$4:D479,B$4:B479)</f>
        <v>3.0985774658414281E-5</v>
      </c>
      <c r="F479" s="21">
        <f>E479/C479</f>
        <v>0.65654031789730216</v>
      </c>
    </row>
    <row r="480" spans="1:6" x14ac:dyDescent="0.35">
      <c r="A480" s="23">
        <v>41964</v>
      </c>
      <c r="B480" s="27">
        <f>'Stock Data'!E479/'Stock Data'!E478-1</f>
        <v>5.2368773596394025E-3</v>
      </c>
      <c r="C480" s="12">
        <f>_xlfn.VAR.P(B$3:B480)</f>
        <v>4.7138972654276655E-5</v>
      </c>
      <c r="D480" s="25">
        <f>'Stock Data'!B479/'Stock Data'!B478-1</f>
        <v>1.3756261701665107E-3</v>
      </c>
      <c r="E480" s="28">
        <f>_xlfn.COVARIANCE.P(D$4:D480,B$4:B480)</f>
        <v>3.0923857293134169E-5</v>
      </c>
      <c r="F480" s="21">
        <f>E480/C480</f>
        <v>0.6560146637037203</v>
      </c>
    </row>
    <row r="481" spans="1:6" x14ac:dyDescent="0.35">
      <c r="A481" s="23">
        <v>41967</v>
      </c>
      <c r="B481" s="27">
        <f>'Stock Data'!E480/'Stock Data'!E479-1</f>
        <v>2.8640232614489669E-3</v>
      </c>
      <c r="C481" s="12">
        <f>_xlfn.VAR.P(B$3:B481)</f>
        <v>4.7049723555154143E-5</v>
      </c>
      <c r="D481" s="25">
        <f>'Stock Data'!B480/'Stock Data'!B479-1</f>
        <v>1.8545546007553648E-2</v>
      </c>
      <c r="E481" s="28">
        <f>_xlfn.COVARIANCE.P(D$4:D481,B$4:B481)</f>
        <v>3.0936520665159746E-5</v>
      </c>
      <c r="F481" s="21">
        <f>E481/C481</f>
        <v>0.65752821329320543</v>
      </c>
    </row>
    <row r="482" spans="1:6" x14ac:dyDescent="0.35">
      <c r="A482" s="23">
        <v>41968</v>
      </c>
      <c r="B482" s="27">
        <f>'Stock Data'!E481/'Stock Data'!E480-1</f>
        <v>-1.1500297675195448E-3</v>
      </c>
      <c r="C482" s="12">
        <f>_xlfn.VAR.P(B$3:B482)</f>
        <v>4.6959020745671479E-5</v>
      </c>
      <c r="D482" s="25">
        <f>'Stock Data'!B481/'Stock Data'!B480-1</f>
        <v>-8.6825122938268828E-3</v>
      </c>
      <c r="E482" s="28">
        <f>_xlfn.COVARIANCE.P(D$4:D482,B$4:B482)</f>
        <v>3.0910620138788676E-5</v>
      </c>
      <c r="F482" s="21">
        <f>E482/C482</f>
        <v>0.65824669356287435</v>
      </c>
    </row>
    <row r="483" spans="1:6" x14ac:dyDescent="0.35">
      <c r="A483" s="23">
        <v>41969</v>
      </c>
      <c r="B483" s="27">
        <f>'Stock Data'!E482/'Stock Data'!E481-1</f>
        <v>2.8059819734722602E-3</v>
      </c>
      <c r="C483" s="12">
        <f>_xlfn.VAR.P(B$3:B483)</f>
        <v>4.6870010297186887E-5</v>
      </c>
      <c r="D483" s="25">
        <f>'Stock Data'!B482/'Stock Data'!B481-1</f>
        <v>1.1904880606970369E-2</v>
      </c>
      <c r="E483" s="28">
        <f>_xlfn.COVARIANCE.P(D$4:D483,B$4:B483)</f>
        <v>3.0892624375584507E-5</v>
      </c>
      <c r="F483" s="21">
        <f>E483/C483</f>
        <v>0.65911281392312104</v>
      </c>
    </row>
    <row r="484" spans="1:6" x14ac:dyDescent="0.35">
      <c r="A484" s="23">
        <v>41971</v>
      </c>
      <c r="B484" s="27">
        <f>'Stock Data'!E483/'Stock Data'!E482-1</f>
        <v>-2.5424269243935482E-3</v>
      </c>
      <c r="C484" s="12">
        <f>_xlfn.VAR.P(B$3:B484)</f>
        <v>4.6795063371429193E-5</v>
      </c>
      <c r="D484" s="25">
        <f>'Stock Data'!B483/'Stock Data'!B482-1</f>
        <v>-5.8835338682694527E-4</v>
      </c>
      <c r="E484" s="28">
        <f>_xlfn.COVARIANCE.P(D$4:D484,B$4:B484)</f>
        <v>3.08398778418335E-5</v>
      </c>
      <c r="F484" s="21">
        <f>E484/C484</f>
        <v>0.65904126674744157</v>
      </c>
    </row>
    <row r="485" spans="1:6" x14ac:dyDescent="0.35">
      <c r="A485" s="23">
        <v>41974</v>
      </c>
      <c r="B485" s="27">
        <f>'Stock Data'!E484/'Stock Data'!E483-1</f>
        <v>-6.8293629191256144E-3</v>
      </c>
      <c r="C485" s="12">
        <f>_xlfn.VAR.P(B$3:B485)</f>
        <v>4.6816714579696041E-5</v>
      </c>
      <c r="D485" s="25">
        <f>'Stock Data'!B484/'Stock Data'!B483-1</f>
        <v>-3.245619850731396E-2</v>
      </c>
      <c r="E485" s="28">
        <f>_xlfn.COVARIANCE.P(D$4:D485,B$4:B485)</f>
        <v>3.1301840236663386E-5</v>
      </c>
      <c r="F485" s="21">
        <f>E485/C485</f>
        <v>0.66860394877513885</v>
      </c>
    </row>
    <row r="486" spans="1:6" x14ac:dyDescent="0.35">
      <c r="A486" s="23">
        <v>41975</v>
      </c>
      <c r="B486" s="27">
        <f>'Stock Data'!E485/'Stock Data'!E484-1</f>
        <v>6.3844613802610528E-3</v>
      </c>
      <c r="C486" s="12">
        <f>_xlfn.VAR.P(B$3:B486)</f>
        <v>4.6785894158175914E-5</v>
      </c>
      <c r="D486" s="25">
        <f>'Stock Data'!B485/'Stock Data'!B484-1</f>
        <v>-3.8235156088022304E-3</v>
      </c>
      <c r="E486" s="28">
        <f>_xlfn.COVARIANCE.P(D$4:D486,B$4:B486)</f>
        <v>3.1180439941930701E-5</v>
      </c>
      <c r="F486" s="21">
        <f>E486/C486</f>
        <v>0.66644958919700092</v>
      </c>
    </row>
    <row r="487" spans="1:6" x14ac:dyDescent="0.35">
      <c r="A487" s="23">
        <v>41976</v>
      </c>
      <c r="B487" s="27">
        <f>'Stock Data'!E486/'Stock Data'!E485-1</f>
        <v>3.7647425978213356E-3</v>
      </c>
      <c r="C487" s="12">
        <f>_xlfn.VAR.P(B$3:B487)</f>
        <v>4.6708097923976918E-5</v>
      </c>
      <c r="D487" s="25">
        <f>'Stock Data'!B486/'Stock Data'!B485-1</f>
        <v>1.134084951115244E-2</v>
      </c>
      <c r="E487" s="28">
        <f>_xlfn.COVARIANCE.P(D$4:D487,B$4:B487)</f>
        <v>3.1180462021276573E-5</v>
      </c>
      <c r="F487" s="21">
        <f>E487/C487</f>
        <v>0.66756008930242783</v>
      </c>
    </row>
    <row r="488" spans="1:6" x14ac:dyDescent="0.35">
      <c r="A488" s="23">
        <v>41977</v>
      </c>
      <c r="B488" s="27">
        <f>'Stock Data'!E487/'Stock Data'!E486-1</f>
        <v>-1.1618960866265349E-3</v>
      </c>
      <c r="C488" s="12">
        <f>_xlfn.VAR.P(B$3:B488)</f>
        <v>4.661928129263561E-5</v>
      </c>
      <c r="D488" s="25">
        <f>'Stock Data'!B487/'Stock Data'!B486-1</f>
        <v>-3.7954332386911371E-3</v>
      </c>
      <c r="E488" s="28">
        <f>_xlfn.COVARIANCE.P(D$4:D488,B$4:B488)</f>
        <v>3.1135114928738732E-5</v>
      </c>
      <c r="F488" s="21">
        <f>E488/C488</f>
        <v>0.66785917898003089</v>
      </c>
    </row>
    <row r="489" spans="1:6" x14ac:dyDescent="0.35">
      <c r="A489" s="23">
        <v>41978</v>
      </c>
      <c r="B489" s="27">
        <f>'Stock Data'!E488/'Stock Data'!E487-1</f>
        <v>1.6652163837824752E-3</v>
      </c>
      <c r="C489" s="12">
        <f>_xlfn.VAR.P(B$3:B489)</f>
        <v>4.6525107275429478E-5</v>
      </c>
      <c r="D489" s="25">
        <f>'Stock Data'!B488/'Stock Data'!B487-1</f>
        <v>-4.2427745442674691E-3</v>
      </c>
      <c r="E489" s="28">
        <f>_xlfn.COVARIANCE.P(D$4:D489,B$4:B489)</f>
        <v>3.1061072962516467E-5</v>
      </c>
      <c r="F489" s="21">
        <f>E489/C489</f>
        <v>0.66761958825015388</v>
      </c>
    </row>
    <row r="490" spans="1:6" x14ac:dyDescent="0.35">
      <c r="A490" s="23">
        <v>41981</v>
      </c>
      <c r="B490" s="27">
        <f>'Stock Data'!E489/'Stock Data'!E488-1</f>
        <v>-7.2565649262453791E-3</v>
      </c>
      <c r="C490" s="12">
        <f>_xlfn.VAR.P(B$3:B490)</f>
        <v>4.6560733010711382E-5</v>
      </c>
      <c r="D490" s="25">
        <f>'Stock Data'!B489/'Stock Data'!B488-1</f>
        <v>-2.2608741693802337E-2</v>
      </c>
      <c r="E490" s="28">
        <f>_xlfn.COVARIANCE.P(D$4:D490,B$4:B490)</f>
        <v>3.1384492589916512E-5</v>
      </c>
      <c r="F490" s="21">
        <f>E490/C490</f>
        <v>0.67405495061034482</v>
      </c>
    </row>
    <row r="491" spans="1:6" x14ac:dyDescent="0.35">
      <c r="A491" s="23">
        <v>41982</v>
      </c>
      <c r="B491" s="27">
        <f>'Stock Data'!E490/'Stock Data'!E489-1</f>
        <v>-2.3782391289095539E-4</v>
      </c>
      <c r="C491" s="12">
        <f>_xlfn.VAR.P(B$3:B491)</f>
        <v>4.64672268902135E-5</v>
      </c>
      <c r="D491" s="25">
        <f>'Stock Data'!B490/'Stock Data'!B489-1</f>
        <v>1.5302523131504708E-2</v>
      </c>
      <c r="E491" s="28">
        <f>_xlfn.COVARIANCE.P(D$4:D491,B$4:B491)</f>
        <v>3.1291871724386132E-5</v>
      </c>
      <c r="F491" s="21">
        <f>E491/C491</f>
        <v>0.67341810171539496</v>
      </c>
    </row>
    <row r="492" spans="1:6" x14ac:dyDescent="0.35">
      <c r="A492" s="23">
        <v>41983</v>
      </c>
      <c r="B492" s="27">
        <f>'Stock Data'!E491/'Stock Data'!E490-1</f>
        <v>-1.6350968476922301E-2</v>
      </c>
      <c r="C492" s="12">
        <f>_xlfn.VAR.P(B$3:B492)</f>
        <v>4.696730772742671E-5</v>
      </c>
      <c r="D492" s="25">
        <f>'Stock Data'!B491/'Stock Data'!B490-1</f>
        <v>-1.9015159436022389E-2</v>
      </c>
      <c r="E492" s="28">
        <f>_xlfn.COVARIANCE.P(D$4:D492,B$4:B492)</f>
        <v>3.1925062874907175E-5</v>
      </c>
      <c r="F492" s="21">
        <f>E492/C492</f>
        <v>0.67972946331485018</v>
      </c>
    </row>
    <row r="493" spans="1:6" x14ac:dyDescent="0.35">
      <c r="A493" s="23">
        <v>41984</v>
      </c>
      <c r="B493" s="27">
        <f>'Stock Data'!E492/'Stock Data'!E491-1</f>
        <v>4.5356890106136305E-3</v>
      </c>
      <c r="C493" s="12">
        <f>_xlfn.VAR.P(B$3:B493)</f>
        <v>4.6901568943282389E-5</v>
      </c>
      <c r="D493" s="25">
        <f>'Stock Data'!B492/'Stock Data'!B491-1</f>
        <v>-2.9475939091085923E-3</v>
      </c>
      <c r="E493" s="28">
        <f>_xlfn.COVARIANCE.P(D$4:D493,B$4:B493)</f>
        <v>3.182939123527288E-5</v>
      </c>
      <c r="F493" s="21">
        <f>E493/C493</f>
        <v>0.67864235573363985</v>
      </c>
    </row>
    <row r="494" spans="1:6" x14ac:dyDescent="0.35">
      <c r="A494" s="23">
        <v>41985</v>
      </c>
      <c r="B494" s="27">
        <f>'Stock Data'!E493/'Stock Data'!E492-1</f>
        <v>-1.6213587336401436E-2</v>
      </c>
      <c r="C494" s="12">
        <f>_xlfn.VAR.P(B$3:B494)</f>
        <v>4.7387372314583344E-5</v>
      </c>
      <c r="D494" s="25">
        <f>'Stock Data'!B493/'Stock Data'!B492-1</f>
        <v>-1.6932488468605733E-2</v>
      </c>
      <c r="E494" s="28">
        <f>_xlfn.COVARIANCE.P(D$4:D494,B$4:B494)</f>
        <v>3.2378958533633489E-5</v>
      </c>
      <c r="F494" s="21">
        <f>E494/C494</f>
        <v>0.68328242213314172</v>
      </c>
    </row>
    <row r="495" spans="1:6" x14ac:dyDescent="0.35">
      <c r="A495" s="23">
        <v>41988</v>
      </c>
      <c r="B495" s="27">
        <f>'Stock Data'!E494/'Stock Data'!E493-1</f>
        <v>-6.3425865262338732E-3</v>
      </c>
      <c r="C495" s="12">
        <f>_xlfn.VAR.P(B$3:B495)</f>
        <v>4.7390631974131764E-5</v>
      </c>
      <c r="D495" s="25">
        <f>'Stock Data'!B494/'Stock Data'!B493-1</f>
        <v>-1.3669923343081369E-2</v>
      </c>
      <c r="E495" s="28">
        <f>_xlfn.COVARIANCE.P(D$4:D495,B$4:B495)</f>
        <v>3.2520285245518178E-5</v>
      </c>
      <c r="F495" s="21">
        <f>E495/C495</f>
        <v>0.68621758965504864</v>
      </c>
    </row>
    <row r="496" spans="1:6" x14ac:dyDescent="0.35">
      <c r="A496" s="23">
        <v>41989</v>
      </c>
      <c r="B496" s="27">
        <f>'Stock Data'!E495/'Stock Data'!E494-1</f>
        <v>-8.4890230633609676E-3</v>
      </c>
      <c r="C496" s="12">
        <f>_xlfn.VAR.P(B$3:B496)</f>
        <v>4.7463564109753568E-5</v>
      </c>
      <c r="D496" s="25">
        <f>'Stock Data'!B495/'Stock Data'!B494-1</f>
        <v>-1.3674700453299882E-2</v>
      </c>
      <c r="E496" s="28">
        <f>_xlfn.COVARIANCE.P(D$4:D496,B$4:B496)</f>
        <v>3.2723487772167917E-5</v>
      </c>
      <c r="F496" s="21">
        <f>E496/C496</f>
        <v>0.6894443850971439</v>
      </c>
    </row>
    <row r="497" spans="1:6" x14ac:dyDescent="0.35">
      <c r="A497" s="23">
        <v>41990</v>
      </c>
      <c r="B497" s="27">
        <f>'Stock Data'!E496/'Stock Data'!E495-1</f>
        <v>2.0352416032282106E-2</v>
      </c>
      <c r="C497" s="12">
        <f>_xlfn.VAR.P(B$3:B497)</f>
        <v>4.8153196533378843E-5</v>
      </c>
      <c r="D497" s="25">
        <f>'Stock Data'!B496/'Stock Data'!B495-1</f>
        <v>2.4918110578259434E-2</v>
      </c>
      <c r="E497" s="28">
        <f>_xlfn.COVARIANCE.P(D$4:D497,B$4:B497)</f>
        <v>3.3616302994952294E-5</v>
      </c>
      <c r="F497" s="21">
        <f>E497/C497</f>
        <v>0.69811155676134895</v>
      </c>
    </row>
    <row r="498" spans="1:6" x14ac:dyDescent="0.35">
      <c r="A498" s="23">
        <v>41991</v>
      </c>
      <c r="B498" s="27">
        <f>'Stock Data'!E497/'Stock Data'!E496-1</f>
        <v>2.4015204327992201E-2</v>
      </c>
      <c r="C498" s="12">
        <f>_xlfn.VAR.P(B$3:B498)</f>
        <v>4.9154601694849704E-5</v>
      </c>
      <c r="D498" s="25">
        <f>'Stock Data'!B497/'Stock Data'!B496-1</f>
        <v>2.9613387069278518E-2</v>
      </c>
      <c r="E498" s="28">
        <f>_xlfn.COVARIANCE.P(D$4:D498,B$4:B498)</f>
        <v>3.4900029662110057E-5</v>
      </c>
      <c r="F498" s="21">
        <f>E498/C498</f>
        <v>0.71000533945465361</v>
      </c>
    </row>
    <row r="499" spans="1:6" x14ac:dyDescent="0.35">
      <c r="A499" s="23">
        <v>41992</v>
      </c>
      <c r="B499" s="27">
        <f>'Stock Data'!E498/'Stock Data'!E497-1</f>
        <v>4.5700489956972401E-3</v>
      </c>
      <c r="C499" s="12">
        <f>_xlfn.VAR.P(B$3:B499)</f>
        <v>4.9085352036626733E-5</v>
      </c>
      <c r="D499" s="25">
        <f>'Stock Data'!B498/'Stock Data'!B497-1</f>
        <v>-7.7231105482264972E-3</v>
      </c>
      <c r="E499" s="28">
        <f>_xlfn.COVARIANCE.P(D$4:D499,B$4:B499)</f>
        <v>3.4762428315455908E-5</v>
      </c>
      <c r="F499" s="21">
        <f>E499/C499</f>
        <v>0.70820370789062936</v>
      </c>
    </row>
    <row r="500" spans="1:6" x14ac:dyDescent="0.35">
      <c r="A500" s="23">
        <v>41995</v>
      </c>
      <c r="B500" s="27">
        <f>'Stock Data'!E499/'Stock Data'!E498-1</f>
        <v>3.8104640443461513E-3</v>
      </c>
      <c r="C500" s="12">
        <f>_xlfn.VAR.P(B$3:B500)</f>
        <v>4.9005693261600832E-5</v>
      </c>
      <c r="D500" s="25">
        <f>'Stock Data'!B499/'Stock Data'!B498-1</f>
        <v>1.037752749541454E-2</v>
      </c>
      <c r="E500" s="28">
        <f>_xlfn.COVARIANCE.P(D$4:D500,B$4:B500)</f>
        <v>3.4750967360471984E-5</v>
      </c>
      <c r="F500" s="21">
        <f>E500/C500</f>
        <v>0.70912102344854777</v>
      </c>
    </row>
    <row r="501" spans="1:6" x14ac:dyDescent="0.35">
      <c r="A501" s="23">
        <v>41996</v>
      </c>
      <c r="B501" s="27">
        <f>'Stock Data'!E500/'Stock Data'!E499-1</f>
        <v>1.7463618366218014E-3</v>
      </c>
      <c r="C501" s="12">
        <f>_xlfn.VAR.P(B$3:B501)</f>
        <v>4.8909349501270971E-5</v>
      </c>
      <c r="D501" s="25">
        <f>'Stock Data'!B500/'Stock Data'!B499-1</f>
        <v>-3.5415384923905835E-3</v>
      </c>
      <c r="E501" s="28">
        <f>_xlfn.COVARIANCE.P(D$4:D501,B$4:B501)</f>
        <v>3.4672049175267946E-5</v>
      </c>
      <c r="F501" s="21">
        <f>E501/C501</f>
        <v>0.70890432051988239</v>
      </c>
    </row>
    <row r="502" spans="1:6" x14ac:dyDescent="0.35">
      <c r="A502" s="23">
        <v>41997</v>
      </c>
      <c r="B502" s="27">
        <f>'Stock Data'!E501/'Stock Data'!E500-1</f>
        <v>-1.3929650838551133E-4</v>
      </c>
      <c r="C502" s="12">
        <f>_xlfn.VAR.P(B$3:B502)</f>
        <v>4.8812860814582761E-5</v>
      </c>
      <c r="D502" s="25">
        <f>'Stock Data'!B501/'Stock Data'!B500-1</f>
        <v>-4.7094848346470597E-3</v>
      </c>
      <c r="E502" s="28">
        <f>_xlfn.COVARIANCE.P(D$4:D502,B$4:B502)</f>
        <v>3.4612444803887821E-5</v>
      </c>
      <c r="F502" s="21">
        <f>E502/C502</f>
        <v>0.70908453686753414</v>
      </c>
    </row>
    <row r="503" spans="1:6" x14ac:dyDescent="0.35">
      <c r="A503" s="23">
        <v>41999</v>
      </c>
      <c r="B503" s="27">
        <f>'Stock Data'!E502/'Stock Data'!E501-1</f>
        <v>3.3095747051798963E-3</v>
      </c>
      <c r="C503" s="12">
        <f>_xlfn.VAR.P(B$3:B503)</f>
        <v>4.8728491511860521E-5</v>
      </c>
      <c r="D503" s="25">
        <f>'Stock Data'!B502/'Stock Data'!B501-1</f>
        <v>1.767688961513092E-2</v>
      </c>
      <c r="E503" s="28">
        <f>_xlfn.COVARIANCE.P(D$4:D503,B$4:B503)</f>
        <v>3.4629344931691347E-5</v>
      </c>
      <c r="F503" s="21">
        <f>E503/C503</f>
        <v>0.71065907967338904</v>
      </c>
    </row>
    <row r="504" spans="1:6" x14ac:dyDescent="0.35">
      <c r="A504" s="23">
        <v>42002</v>
      </c>
      <c r="B504" s="27">
        <f>'Stock Data'!E503/'Stock Data'!E502-1</f>
        <v>8.617741459158168E-4</v>
      </c>
      <c r="C504" s="12">
        <f>_xlfn.VAR.P(B$3:B504)</f>
        <v>4.863125975950697E-5</v>
      </c>
      <c r="D504" s="25">
        <f>'Stock Data'!B503/'Stock Data'!B502-1</f>
        <v>-7.0173318486421721E-4</v>
      </c>
      <c r="E504" s="28">
        <f>_xlfn.COVARIANCE.P(D$4:D504,B$4:B504)</f>
        <v>3.4559811706094143E-5</v>
      </c>
      <c r="F504" s="21">
        <f>E504/C504</f>
        <v>0.71065014307670726</v>
      </c>
    </row>
    <row r="505" spans="1:6" x14ac:dyDescent="0.35">
      <c r="A505" s="23">
        <v>42003</v>
      </c>
      <c r="B505" s="27">
        <f>'Stock Data'!E504/'Stock Data'!E503-1</f>
        <v>-4.8886043842468752E-3</v>
      </c>
      <c r="C505" s="12">
        <f>_xlfn.VAR.P(B$3:B505)</f>
        <v>4.8597321239729569E-5</v>
      </c>
      <c r="D505" s="25">
        <f>'Stock Data'!B504/'Stock Data'!B503-1</f>
        <v>-1.220279550496739E-2</v>
      </c>
      <c r="E505" s="28">
        <f>_xlfn.COVARIANCE.P(D$4:D505,B$4:B505)</f>
        <v>3.4638247740630774E-5</v>
      </c>
      <c r="F505" s="21">
        <f>E505/C505</f>
        <v>0.71276043322966343</v>
      </c>
    </row>
    <row r="506" spans="1:6" x14ac:dyDescent="0.35">
      <c r="A506" s="23">
        <v>42004</v>
      </c>
      <c r="B506" s="27">
        <f>'Stock Data'!E505/'Stock Data'!E504-1</f>
        <v>-1.0310858744699503E-2</v>
      </c>
      <c r="C506" s="12">
        <f>_xlfn.VAR.P(B$3:B506)</f>
        <v>4.8742425182300502E-5</v>
      </c>
      <c r="D506" s="25">
        <f>'Stock Data'!B505/'Stock Data'!B504-1</f>
        <v>-1.9018808742730542E-2</v>
      </c>
      <c r="E506" s="28">
        <f>_xlfn.COVARIANCE.P(D$4:D506,B$4:B506)</f>
        <v>3.5006427280797681E-5</v>
      </c>
      <c r="F506" s="21">
        <f>E506/C506</f>
        <v>0.7181921529318841</v>
      </c>
    </row>
    <row r="507" spans="1:6" x14ac:dyDescent="0.35">
      <c r="A507" s="23">
        <v>42006</v>
      </c>
      <c r="B507" s="27">
        <f>'Stock Data'!E506/'Stock Data'!E505-1</f>
        <v>-3.3996358896326573E-4</v>
      </c>
      <c r="C507" s="12">
        <f>_xlfn.VAR.P(B$3:B507)</f>
        <v>4.8647875112323681E-5</v>
      </c>
      <c r="D507" s="25">
        <f>'Stock Data'!B506/'Stock Data'!B505-1</f>
        <v>-9.5124658137775153E-3</v>
      </c>
      <c r="E507" s="28">
        <f>_xlfn.COVARIANCE.P(D$4:D507,B$4:B507)</f>
        <v>3.4958505920275745E-5</v>
      </c>
      <c r="F507" s="21">
        <f>E507/C507</f>
        <v>0.71860293670709396</v>
      </c>
    </row>
    <row r="508" spans="1:6" x14ac:dyDescent="0.35">
      <c r="A508" s="23">
        <v>42009</v>
      </c>
      <c r="B508" s="27">
        <f>'Stock Data'!E507/'Stock Data'!E506-1</f>
        <v>-1.8278105089703178E-2</v>
      </c>
      <c r="C508" s="12">
        <f>_xlfn.VAR.P(B$3:B508)</f>
        <v>4.9263533578165754E-5</v>
      </c>
      <c r="D508" s="25">
        <f>'Stock Data'!B507/'Stock Data'!B506-1</f>
        <v>-2.8171604956916396E-2</v>
      </c>
      <c r="E508" s="28">
        <f>_xlfn.COVARIANCE.P(D$4:D508,B$4:B508)</f>
        <v>3.5978943907782333E-5</v>
      </c>
      <c r="F508" s="21">
        <f>E508/C508</f>
        <v>0.73033624051135204</v>
      </c>
    </row>
    <row r="509" spans="1:6" x14ac:dyDescent="0.35">
      <c r="A509" s="23">
        <v>42010</v>
      </c>
      <c r="B509" s="27">
        <f>'Stock Data'!E508/'Stock Data'!E507-1</f>
        <v>-8.8934718701129123E-3</v>
      </c>
      <c r="C509" s="12">
        <f>_xlfn.VAR.P(B$3:B509)</f>
        <v>4.9346382167556151E-5</v>
      </c>
      <c r="D509" s="25">
        <f>'Stock Data'!B508/'Stock Data'!B507-1</f>
        <v>9.4135127993499879E-5</v>
      </c>
      <c r="E509" s="28">
        <f>_xlfn.COVARIANCE.P(D$4:D509,B$4:B509)</f>
        <v>3.5921521388768122E-5</v>
      </c>
      <c r="F509" s="21">
        <f>E509/C509</f>
        <v>0.72794640277368716</v>
      </c>
    </row>
    <row r="510" spans="1:6" x14ac:dyDescent="0.35">
      <c r="A510" s="23">
        <v>42011</v>
      </c>
      <c r="B510" s="27">
        <f>'Stock Data'!E509/'Stock Data'!E508-1</f>
        <v>1.1629842642575161E-2</v>
      </c>
      <c r="C510" s="12">
        <f>_xlfn.VAR.P(B$3:B510)</f>
        <v>4.9486533635838467E-5</v>
      </c>
      <c r="D510" s="25">
        <f>'Stock Data'!B509/'Stock Data'!B508-1</f>
        <v>1.4022278756969042E-2</v>
      </c>
      <c r="E510" s="28">
        <f>_xlfn.COVARIANCE.P(D$4:D510,B$4:B510)</f>
        <v>3.6136155059194753E-5</v>
      </c>
      <c r="F510" s="21">
        <f>E510/C510</f>
        <v>0.73022198978642383</v>
      </c>
    </row>
    <row r="511" spans="1:6" x14ac:dyDescent="0.35">
      <c r="A511" s="23">
        <v>42012</v>
      </c>
      <c r="B511" s="27">
        <f>'Stock Data'!E510/'Stock Data'!E509-1</f>
        <v>1.7888281045797649E-2</v>
      </c>
      <c r="C511" s="12">
        <f>_xlfn.VAR.P(B$3:B511)</f>
        <v>4.9971717910653227E-5</v>
      </c>
      <c r="D511" s="25">
        <f>'Stock Data'!B510/'Stock Data'!B509-1</f>
        <v>3.8422093036343252E-2</v>
      </c>
      <c r="E511" s="28">
        <f>_xlfn.COVARIANCE.P(D$4:D511,B$4:B511)</f>
        <v>3.7336339348072317E-5</v>
      </c>
      <c r="F511" s="21">
        <f>E511/C511</f>
        <v>0.7471494058864997</v>
      </c>
    </row>
    <row r="512" spans="1:6" x14ac:dyDescent="0.35">
      <c r="A512" s="23">
        <v>42013</v>
      </c>
      <c r="B512" s="27">
        <f>'Stock Data'!E511/'Stock Data'!E510-1</f>
        <v>-8.4038110405733057E-3</v>
      </c>
      <c r="C512" s="12">
        <f>_xlfn.VAR.P(B$3:B512)</f>
        <v>5.0036111358339013E-5</v>
      </c>
      <c r="D512" s="25">
        <f>'Stock Data'!B511/'Stock Data'!B510-1</f>
        <v>1.0726245463814621E-3</v>
      </c>
      <c r="E512" s="28">
        <f>_xlfn.COVARIANCE.P(D$4:D512,B$4:B512)</f>
        <v>3.7260234213557083E-5</v>
      </c>
      <c r="F512" s="21">
        <f>E512/C512</f>
        <v>0.74466686563058215</v>
      </c>
    </row>
    <row r="513" spans="1:6" x14ac:dyDescent="0.35">
      <c r="A513" s="23">
        <v>42016</v>
      </c>
      <c r="B513" s="27">
        <f>'Stock Data'!E512/'Stock Data'!E511-1</f>
        <v>-8.0936852433588502E-3</v>
      </c>
      <c r="C513" s="12">
        <f>_xlfn.VAR.P(B$3:B513)</f>
        <v>5.0088773673493501E-5</v>
      </c>
      <c r="D513" s="25">
        <f>'Stock Data'!B512/'Stock Data'!B511-1</f>
        <v>-2.4640686559016745E-2</v>
      </c>
      <c r="E513" s="28">
        <f>_xlfn.COVARIANCE.P(D$4:D513,B$4:B513)</f>
        <v>3.7626211511077047E-5</v>
      </c>
      <c r="F513" s="21">
        <f>E513/C513</f>
        <v>0.75119051139773618</v>
      </c>
    </row>
    <row r="514" spans="1:6" x14ac:dyDescent="0.35">
      <c r="A514" s="23">
        <v>42017</v>
      </c>
      <c r="B514" s="27">
        <f>'Stock Data'!E513/'Stock Data'!E512-1</f>
        <v>-2.5785554979215197E-3</v>
      </c>
      <c r="C514" s="12">
        <f>_xlfn.VAR.P(B$3:B514)</f>
        <v>5.0011321315219372E-5</v>
      </c>
      <c r="D514" s="25">
        <f>'Stock Data'!B513/'Stock Data'!B512-1</f>
        <v>8.8787429475758461E-3</v>
      </c>
      <c r="E514" s="28">
        <f>_xlfn.COVARIANCE.P(D$4:D514,B$4:B514)</f>
        <v>3.7501809056915192E-5</v>
      </c>
      <c r="F514" s="21">
        <f>E514/C514</f>
        <v>0.74986639166245539</v>
      </c>
    </row>
    <row r="515" spans="1:6" x14ac:dyDescent="0.35">
      <c r="A515" s="23">
        <v>42018</v>
      </c>
      <c r="B515" s="27">
        <f>'Stock Data'!E514/'Stock Data'!E513-1</f>
        <v>-5.813066949783785E-3</v>
      </c>
      <c r="C515" s="12">
        <f>_xlfn.VAR.P(B$3:B515)</f>
        <v>4.9995327261000585E-5</v>
      </c>
      <c r="D515" s="25">
        <f>'Stock Data'!B514/'Stock Data'!B513-1</f>
        <v>-3.81056861156015E-3</v>
      </c>
      <c r="E515" s="28">
        <f>_xlfn.COVARIANCE.P(D$4:D515,B$4:B515)</f>
        <v>3.7487805842597535E-5</v>
      </c>
      <c r="F515" s="21">
        <f>E515/C515</f>
        <v>0.74982619169372489</v>
      </c>
    </row>
    <row r="516" spans="1:6" x14ac:dyDescent="0.35">
      <c r="A516" s="23">
        <v>42019</v>
      </c>
      <c r="B516" s="27">
        <f>'Stock Data'!E515/'Stock Data'!E514-1</f>
        <v>-9.2478761255537778E-3</v>
      </c>
      <c r="C516" s="12">
        <f>_xlfn.VAR.P(B$3:B516)</f>
        <v>5.0088377848594398E-5</v>
      </c>
      <c r="D516" s="25">
        <f>'Stock Data'!B515/'Stock Data'!B514-1</f>
        <v>-2.7140311138596052E-2</v>
      </c>
      <c r="E516" s="28">
        <f>_xlfn.COVARIANCE.P(D$4:D516,B$4:B516)</f>
        <v>3.7954080593187698E-5</v>
      </c>
      <c r="F516" s="21">
        <f>E516/C516</f>
        <v>0.75774225925052152</v>
      </c>
    </row>
    <row r="517" spans="1:6" x14ac:dyDescent="0.35">
      <c r="A517" s="23">
        <v>42020</v>
      </c>
      <c r="B517" s="27">
        <f>'Stock Data'!E516/'Stock Data'!E515-1</f>
        <v>1.342419939545203E-2</v>
      </c>
      <c r="C517" s="12">
        <f>_xlfn.VAR.P(B$3:B517)</f>
        <v>5.0308858252748161E-5</v>
      </c>
      <c r="D517" s="25">
        <f>'Stock Data'!B516/'Stock Data'!B515-1</f>
        <v>-7.7700799695263889E-3</v>
      </c>
      <c r="E517" s="28">
        <f>_xlfn.COVARIANCE.P(D$4:D517,B$4:B517)</f>
        <v>3.7666795980812324E-5</v>
      </c>
      <c r="F517" s="21">
        <f>E517/C517</f>
        <v>0.74871100814049474</v>
      </c>
    </row>
    <row r="518" spans="1:6" x14ac:dyDescent="0.35">
      <c r="A518" s="23">
        <v>42024</v>
      </c>
      <c r="B518" s="27">
        <f>'Stock Data'!E517/'Stock Data'!E516-1</f>
        <v>1.5499524278268506E-3</v>
      </c>
      <c r="C518" s="12">
        <f>_xlfn.VAR.P(B$3:B518)</f>
        <v>5.0212729459920798E-5</v>
      </c>
      <c r="D518" s="25">
        <f>'Stock Data'!B517/'Stock Data'!B516-1</f>
        <v>2.5757207059971865E-2</v>
      </c>
      <c r="E518" s="28">
        <f>_xlfn.COVARIANCE.P(D$4:D518,B$4:B518)</f>
        <v>3.7637020742447696E-5</v>
      </c>
      <c r="F518" s="21">
        <f>E518/C518</f>
        <v>0.74955138163698343</v>
      </c>
    </row>
    <row r="519" spans="1:6" x14ac:dyDescent="0.35">
      <c r="A519" s="23">
        <v>42025</v>
      </c>
      <c r="B519" s="27">
        <f>'Stock Data'!E518/'Stock Data'!E517-1</f>
        <v>4.7316238254433429E-3</v>
      </c>
      <c r="C519" s="12">
        <f>_xlfn.VAR.P(B$3:B519)</f>
        <v>5.0147562928475934E-5</v>
      </c>
      <c r="D519" s="25">
        <f>'Stock Data'!B518/'Stock Data'!B517-1</f>
        <v>7.6343569528392052E-3</v>
      </c>
      <c r="E519" s="28">
        <f>_xlfn.COVARIANCE.P(D$4:D519,B$4:B519)</f>
        <v>3.7617558670872309E-5</v>
      </c>
      <c r="F519" s="21">
        <f>E519/C519</f>
        <v>0.7501373242110525</v>
      </c>
    </row>
    <row r="520" spans="1:6" x14ac:dyDescent="0.35">
      <c r="A520" s="23">
        <v>42026</v>
      </c>
      <c r="B520" s="27">
        <f>'Stock Data'!E519/'Stock Data'!E518-1</f>
        <v>1.5269721805970526E-2</v>
      </c>
      <c r="C520" s="12">
        <f>_xlfn.VAR.P(B$3:B520)</f>
        <v>5.0462455573315447E-5</v>
      </c>
      <c r="D520" s="25">
        <f>'Stock Data'!B519/'Stock Data'!B518-1</f>
        <v>2.6015410014918583E-2</v>
      </c>
      <c r="E520" s="28">
        <f>_xlfn.COVARIANCE.P(D$4:D520,B$4:B520)</f>
        <v>3.8253987985699154E-5</v>
      </c>
      <c r="F520" s="21">
        <f>E520/C520</f>
        <v>0.75806830149438598</v>
      </c>
    </row>
    <row r="521" spans="1:6" x14ac:dyDescent="0.35">
      <c r="A521" s="23">
        <v>42027</v>
      </c>
      <c r="B521" s="27">
        <f>'Stock Data'!E520/'Stock Data'!E519-1</f>
        <v>-5.4915224477954938E-3</v>
      </c>
      <c r="C521" s="12">
        <f>_xlfn.VAR.P(B$3:B521)</f>
        <v>5.0438689189676541E-5</v>
      </c>
      <c r="D521" s="25">
        <f>'Stock Data'!B520/'Stock Data'!B519-1</f>
        <v>5.1602830879888817E-3</v>
      </c>
      <c r="E521" s="28">
        <f>_xlfn.COVARIANCE.P(D$4:D521,B$4:B521)</f>
        <v>3.8129554956347627E-5</v>
      </c>
      <c r="F521" s="21">
        <f>E521/C521</f>
        <v>0.7559584828416146</v>
      </c>
    </row>
    <row r="522" spans="1:6" x14ac:dyDescent="0.35">
      <c r="A522" s="23">
        <v>42030</v>
      </c>
      <c r="B522" s="27">
        <f>'Stock Data'!E521/'Stock Data'!E520-1</f>
        <v>2.5684610859357804E-3</v>
      </c>
      <c r="C522" s="12">
        <f>_xlfn.VAR.P(B$3:B522)</f>
        <v>5.0348368843668227E-5</v>
      </c>
      <c r="D522" s="25">
        <f>'Stock Data'!B521/'Stock Data'!B520-1</f>
        <v>1.0619860576404072E-3</v>
      </c>
      <c r="E522" s="28">
        <f>_xlfn.COVARIANCE.P(D$4:D522,B$4:B522)</f>
        <v>3.8056595298597515E-5</v>
      </c>
      <c r="F522" s="21">
        <f>E522/C522</f>
        <v>0.75586550612519965</v>
      </c>
    </row>
    <row r="523" spans="1:6" x14ac:dyDescent="0.35">
      <c r="A523" s="23">
        <v>42031</v>
      </c>
      <c r="B523" s="27">
        <f>'Stock Data'!E522/'Stock Data'!E521-1</f>
        <v>-1.338786237931644E-2</v>
      </c>
      <c r="C523" s="12">
        <f>_xlfn.VAR.P(B$3:B523)</f>
        <v>5.0631552625407102E-5</v>
      </c>
      <c r="D523" s="25">
        <f>'Stock Data'!B522/'Stock Data'!B521-1</f>
        <v>-3.5013283836833775E-2</v>
      </c>
      <c r="E523" s="28">
        <f>_xlfn.COVARIANCE.P(D$4:D523,B$4:B523)</f>
        <v>3.8953927978119529E-5</v>
      </c>
      <c r="F523" s="21">
        <f>E523/C523</f>
        <v>0.7693607238615926</v>
      </c>
    </row>
    <row r="524" spans="1:6" x14ac:dyDescent="0.35">
      <c r="A524" s="23">
        <v>42032</v>
      </c>
      <c r="B524" s="27">
        <f>'Stock Data'!E523/'Stock Data'!E522-1</f>
        <v>-1.3495609538427322E-2</v>
      </c>
      <c r="C524" s="12">
        <f>_xlfn.VAR.P(B$3:B524)</f>
        <v>5.0918013144121062E-5</v>
      </c>
      <c r="D524" s="25">
        <f>'Stock Data'!B523/'Stock Data'!B522-1</f>
        <v>5.653293204752563E-2</v>
      </c>
      <c r="E524" s="28">
        <f>_xlfn.COVARIANCE.P(D$4:D524,B$4:B524)</f>
        <v>3.7369697194772063E-5</v>
      </c>
      <c r="F524" s="21">
        <f>E524/C524</f>
        <v>0.73391899815491379</v>
      </c>
    </row>
    <row r="525" spans="1:6" x14ac:dyDescent="0.35">
      <c r="A525" s="23">
        <v>42033</v>
      </c>
      <c r="B525" s="27">
        <f>'Stock Data'!E524/'Stock Data'!E523-1</f>
        <v>9.5346853777025231E-3</v>
      </c>
      <c r="C525" s="12">
        <f>_xlfn.VAR.P(B$3:B525)</f>
        <v>5.0972128180991502E-5</v>
      </c>
      <c r="D525" s="25">
        <f>'Stock Data'!B524/'Stock Data'!B523-1</f>
        <v>3.1133568628201935E-2</v>
      </c>
      <c r="E525" s="28">
        <f>_xlfn.COVARIANCE.P(D$4:D525,B$4:B525)</f>
        <v>3.7811920948540696E-5</v>
      </c>
      <c r="F525" s="21">
        <f>E525/C525</f>
        <v>0.74181562155455572</v>
      </c>
    </row>
    <row r="526" spans="1:6" x14ac:dyDescent="0.35">
      <c r="A526" s="23">
        <v>42034</v>
      </c>
      <c r="B526" s="27">
        <f>'Stock Data'!E525/'Stock Data'!E524-1</f>
        <v>-1.2991965367965319E-2</v>
      </c>
      <c r="C526" s="12">
        <f>_xlfn.VAR.P(B$3:B526)</f>
        <v>5.1229599788755839E-5</v>
      </c>
      <c r="D526" s="25">
        <f>'Stock Data'!B525/'Stock Data'!B524-1</f>
        <v>-1.4634268516287019E-2</v>
      </c>
      <c r="E526" s="28">
        <f>_xlfn.COVARIANCE.P(D$4:D526,B$4:B526)</f>
        <v>3.8146990114898324E-5</v>
      </c>
      <c r="F526" s="21">
        <f>E526/C526</f>
        <v>0.74462791574005305</v>
      </c>
    </row>
    <row r="527" spans="1:6" x14ac:dyDescent="0.35">
      <c r="A527" s="23">
        <v>42037</v>
      </c>
      <c r="B527" s="27">
        <f>'Stock Data'!E526/'Stock Data'!E525-1</f>
        <v>1.2962464037225452E-2</v>
      </c>
      <c r="C527" s="12">
        <f>_xlfn.VAR.P(B$3:B527)</f>
        <v>5.1422015502141539E-5</v>
      </c>
      <c r="D527" s="25">
        <f>'Stock Data'!B526/'Stock Data'!B525-1</f>
        <v>1.2546966707186469E-2</v>
      </c>
      <c r="E527" s="28">
        <f>_xlfn.COVARIANCE.P(D$4:D527,B$4:B527)</f>
        <v>3.8345939570953117E-5</v>
      </c>
      <c r="F527" s="21">
        <f>E527/C527</f>
        <v>0.74571055211470949</v>
      </c>
    </row>
    <row r="528" spans="1:6" x14ac:dyDescent="0.35">
      <c r="A528" s="23">
        <v>42038</v>
      </c>
      <c r="B528" s="27">
        <f>'Stock Data'!E527/'Stock Data'!E526-1</f>
        <v>1.4439494938539577E-2</v>
      </c>
      <c r="C528" s="12">
        <f>_xlfn.VAR.P(B$3:B528)</f>
        <v>5.1685928438309337E-5</v>
      </c>
      <c r="D528" s="25">
        <f>'Stock Data'!B527/'Stock Data'!B526-1</f>
        <v>1.685603968804017E-4</v>
      </c>
      <c r="E528" s="28">
        <f>_xlfn.COVARIANCE.P(D$4:D528,B$4:B528)</f>
        <v>3.8250824207422352E-5</v>
      </c>
      <c r="F528" s="21">
        <f>E528/C528</f>
        <v>0.74006263141963879</v>
      </c>
    </row>
    <row r="529" spans="1:6" x14ac:dyDescent="0.35">
      <c r="A529" s="23">
        <v>42039</v>
      </c>
      <c r="B529" s="27">
        <f>'Stock Data'!E528/'Stock Data'!E527-1</f>
        <v>-4.1560459502908431E-3</v>
      </c>
      <c r="C529" s="12">
        <f>_xlfn.VAR.P(B$3:B529)</f>
        <v>5.1631850692198095E-5</v>
      </c>
      <c r="D529" s="25">
        <f>'Stock Data'!B528/'Stock Data'!B527-1</f>
        <v>7.6697413345141463E-3</v>
      </c>
      <c r="E529" s="28">
        <f>_xlfn.COVARIANCE.P(D$4:D529,B$4:B529)</f>
        <v>3.8117111478046915E-5</v>
      </c>
      <c r="F529" s="21">
        <f>E529/C529</f>
        <v>0.73824801875263124</v>
      </c>
    </row>
    <row r="530" spans="1:6" x14ac:dyDescent="0.35">
      <c r="A530" s="23">
        <v>42040</v>
      </c>
      <c r="B530" s="27">
        <f>'Stock Data'!E529/'Stock Data'!E528-1</f>
        <v>1.0291406800400527E-2</v>
      </c>
      <c r="C530" s="12">
        <f>_xlfn.VAR.P(B$3:B530)</f>
        <v>5.1709556635129004E-5</v>
      </c>
      <c r="D530" s="25">
        <f>'Stock Data'!B529/'Stock Data'!B528-1</f>
        <v>7.1374044364898026E-3</v>
      </c>
      <c r="E530" s="28">
        <f>_xlfn.COVARIANCE.P(D$4:D530,B$4:B530)</f>
        <v>3.8156345676092912E-5</v>
      </c>
      <c r="F530" s="21">
        <f>E530/C530</f>
        <v>0.73789736673493955</v>
      </c>
    </row>
    <row r="531" spans="1:6" x14ac:dyDescent="0.35">
      <c r="A531" s="23">
        <v>42041</v>
      </c>
      <c r="B531" s="27">
        <f>'Stock Data'!E530/'Stock Data'!E529-1</f>
        <v>-3.4181723966975053E-3</v>
      </c>
      <c r="C531" s="12">
        <f>_xlfn.VAR.P(B$3:B531)</f>
        <v>5.1643347755769954E-5</v>
      </c>
      <c r="D531" s="25">
        <f>'Stock Data'!B530/'Stock Data'!B529-1</f>
        <v>-8.4209932153365141E-3</v>
      </c>
      <c r="E531" s="28">
        <f>_xlfn.COVARIANCE.P(D$4:D531,B$4:B531)</f>
        <v>3.8157292849474238E-5</v>
      </c>
      <c r="F531" s="21">
        <f>E531/C531</f>
        <v>0.7388617219380601</v>
      </c>
    </row>
    <row r="532" spans="1:6" x14ac:dyDescent="0.35">
      <c r="A532" s="23">
        <v>42044</v>
      </c>
      <c r="B532" s="27">
        <f>'Stock Data'!E531/'Stock Data'!E530-1</f>
        <v>-4.2471946188310516E-3</v>
      </c>
      <c r="C532" s="12">
        <f>_xlfn.VAR.P(B$3:B532)</f>
        <v>5.1591357998435653E-5</v>
      </c>
      <c r="D532" s="25">
        <f>'Stock Data'!B531/'Stock Data'!B530-1</f>
        <v>6.6426474236915833E-3</v>
      </c>
      <c r="E532" s="28">
        <f>_xlfn.COVARIANCE.P(D$4:D532,B$4:B532)</f>
        <v>3.8032941757267572E-5</v>
      </c>
      <c r="F532" s="21">
        <f>E532/C532</f>
        <v>0.73719598073810744</v>
      </c>
    </row>
    <row r="533" spans="1:6" x14ac:dyDescent="0.35">
      <c r="A533" s="23">
        <v>42045</v>
      </c>
      <c r="B533" s="27">
        <f>'Stock Data'!E532/'Stock Data'!E531-1</f>
        <v>1.0675561188404625E-2</v>
      </c>
      <c r="C533" s="12">
        <f>_xlfn.VAR.P(B$3:B533)</f>
        <v>5.1682869624191374E-5</v>
      </c>
      <c r="D533" s="25">
        <f>'Stock Data'!B532/'Stock Data'!B531-1</f>
        <v>1.9211499606049953E-2</v>
      </c>
      <c r="E533" s="28">
        <f>_xlfn.COVARIANCE.P(D$4:D533,B$4:B533)</f>
        <v>3.8304146090401289E-5</v>
      </c>
      <c r="F533" s="21">
        <f>E533/C533</f>
        <v>0.74113814439730996</v>
      </c>
    </row>
    <row r="534" spans="1:6" x14ac:dyDescent="0.35">
      <c r="A534" s="23">
        <v>42046</v>
      </c>
      <c r="B534" s="27">
        <f>'Stock Data'!E533/'Stock Data'!E532-1</f>
        <v>-2.9033785063692363E-5</v>
      </c>
      <c r="C534" s="12">
        <f>_xlfn.VAR.P(B$3:B534)</f>
        <v>5.1586484406084157E-5</v>
      </c>
      <c r="D534" s="25">
        <f>'Stock Data'!B533/'Stock Data'!B532-1</f>
        <v>2.3438737464271497E-2</v>
      </c>
      <c r="E534" s="28">
        <f>_xlfn.COVARIANCE.P(D$4:D534,B$4:B534)</f>
        <v>3.820216856942924E-5</v>
      </c>
      <c r="F534" s="21">
        <f>E534/C534</f>
        <v>0.74054607537713191</v>
      </c>
    </row>
    <row r="535" spans="1:6" x14ac:dyDescent="0.35">
      <c r="A535" s="23">
        <v>42047</v>
      </c>
      <c r="B535" s="27">
        <f>'Stock Data'!E534/'Stock Data'!E533-1</f>
        <v>9.6445063500696371E-3</v>
      </c>
      <c r="C535" s="12">
        <f>_xlfn.VAR.P(B$3:B535)</f>
        <v>5.1640322673376293E-5</v>
      </c>
      <c r="D535" s="25">
        <f>'Stock Data'!B534/'Stock Data'!B533-1</f>
        <v>1.2652239130268583E-2</v>
      </c>
      <c r="E535" s="28">
        <f>_xlfn.COVARIANCE.P(D$4:D535,B$4:B535)</f>
        <v>3.8324641850934714E-5</v>
      </c>
      <c r="F535" s="21">
        <f>E535/C535</f>
        <v>0.74214566964147544</v>
      </c>
    </row>
    <row r="536" spans="1:6" x14ac:dyDescent="0.35">
      <c r="A536" s="23">
        <v>42048</v>
      </c>
      <c r="B536" s="27">
        <f>'Stock Data'!E535/'Stock Data'!E534-1</f>
        <v>4.0747386048680667E-3</v>
      </c>
      <c r="C536" s="12">
        <f>_xlfn.VAR.P(B$3:B536)</f>
        <v>5.1564815804705734E-5</v>
      </c>
      <c r="D536" s="25">
        <f>'Stock Data'!B535/'Stock Data'!B534-1</f>
        <v>4.9027500656522172E-3</v>
      </c>
      <c r="E536" s="28">
        <f>_xlfn.COVARIANCE.P(D$4:D536,B$4:B536)</f>
        <v>3.8276649244509199E-5</v>
      </c>
      <c r="F536" s="21">
        <f>E536/C536</f>
        <v>0.74230167697052307</v>
      </c>
    </row>
    <row r="537" spans="1:6" x14ac:dyDescent="0.35">
      <c r="A537" s="23">
        <v>42052</v>
      </c>
      <c r="B537" s="27">
        <f>'Stock Data'!E536/'Stock Data'!E535-1</f>
        <v>1.5975746264769164E-3</v>
      </c>
      <c r="C537" s="12">
        <f>_xlfn.VAR.P(B$3:B537)</f>
        <v>5.1469750854402394E-5</v>
      </c>
      <c r="D537" s="25">
        <f>'Stock Data'!B536/'Stock Data'!B535-1</f>
        <v>5.9016604326769251E-3</v>
      </c>
      <c r="E537" s="28">
        <f>_xlfn.COVARIANCE.P(D$4:D537,B$4:B537)</f>
        <v>3.8212954166748731E-5</v>
      </c>
      <c r="F537" s="21">
        <f>E537/C537</f>
        <v>0.74243518828846711</v>
      </c>
    </row>
    <row r="538" spans="1:6" x14ac:dyDescent="0.35">
      <c r="A538" s="23">
        <v>42053</v>
      </c>
      <c r="B538" s="27">
        <f>'Stock Data'!E537/'Stock Data'!E536-1</f>
        <v>-3.1430909868912504E-4</v>
      </c>
      <c r="C538" s="12">
        <f>_xlfn.VAR.P(B$3:B538)</f>
        <v>5.1375479983804671E-5</v>
      </c>
      <c r="D538" s="25">
        <f>'Stock Data'!B537/'Stock Data'!B536-1</f>
        <v>6.9625327103381984E-3</v>
      </c>
      <c r="E538" s="28">
        <f>_xlfn.COVARIANCE.P(D$4:D538,B$4:B538)</f>
        <v>3.8130466893224565E-5</v>
      </c>
      <c r="F538" s="21">
        <f>E538/C538</f>
        <v>0.74219193485383705</v>
      </c>
    </row>
    <row r="539" spans="1:6" x14ac:dyDescent="0.35">
      <c r="A539" s="23">
        <v>42054</v>
      </c>
      <c r="B539" s="27">
        <f>'Stock Data'!E538/'Stock Data'!E537-1</f>
        <v>-1.0620575860226245E-3</v>
      </c>
      <c r="C539" s="12">
        <f>_xlfn.VAR.P(B$3:B539)</f>
        <v>5.1285425211811136E-5</v>
      </c>
      <c r="D539" s="25">
        <f>'Stock Data'!B538/'Stock Data'!B537-1</f>
        <v>-2.0977211480309732E-3</v>
      </c>
      <c r="E539" s="28">
        <f>_xlfn.COVARIANCE.P(D$4:D539,B$4:B539)</f>
        <v>3.8069999082192794E-5</v>
      </c>
      <c r="F539" s="21">
        <f>E539/C539</f>
        <v>0.7423161439134407</v>
      </c>
    </row>
    <row r="540" spans="1:6" x14ac:dyDescent="0.35">
      <c r="A540" s="23">
        <v>42055</v>
      </c>
      <c r="B540" s="27">
        <f>'Stock Data'!E539/'Stock Data'!E538-1</f>
        <v>6.1265337911273754E-3</v>
      </c>
      <c r="C540" s="12">
        <f>_xlfn.VAR.P(B$3:B540)</f>
        <v>5.1244682022233109E-5</v>
      </c>
      <c r="D540" s="25">
        <f>'Stock Data'!B539/'Stock Data'!B538-1</f>
        <v>8.1745827868502374E-3</v>
      </c>
      <c r="E540" s="28">
        <f>_xlfn.COVARIANCE.P(D$4:D540,B$4:B540)</f>
        <v>3.8070029327393446E-5</v>
      </c>
      <c r="F540" s="21">
        <f>E540/C540</f>
        <v>0.7429069285838541</v>
      </c>
    </row>
    <row r="541" spans="1:6" x14ac:dyDescent="0.35">
      <c r="A541" s="23">
        <v>42058</v>
      </c>
      <c r="B541" s="27">
        <f>'Stock Data'!E540/'Stock Data'!E539-1</f>
        <v>-3.0333932859605284E-4</v>
      </c>
      <c r="C541" s="12">
        <f>_xlfn.VAR.P(B$3:B541)</f>
        <v>5.1151332374886652E-5</v>
      </c>
      <c r="D541" s="25">
        <f>'Stock Data'!B540/'Stock Data'!B539-1</f>
        <v>2.7026864959279084E-2</v>
      </c>
      <c r="E541" s="28">
        <f>_xlfn.COVARIANCE.P(D$4:D541,B$4:B541)</f>
        <v>3.7950688849534245E-5</v>
      </c>
      <c r="F541" s="21">
        <f>E541/C541</f>
        <v>0.74192962504661131</v>
      </c>
    </row>
    <row r="542" spans="1:6" x14ac:dyDescent="0.35">
      <c r="A542" s="23">
        <v>42059</v>
      </c>
      <c r="B542" s="27">
        <f>'Stock Data'!E541/'Stock Data'!E540-1</f>
        <v>2.7587707226623959E-3</v>
      </c>
      <c r="C542" s="12">
        <f>_xlfn.VAR.P(B$3:B542)</f>
        <v>5.1064228205135965E-5</v>
      </c>
      <c r="D542" s="25">
        <f>'Stock Data'!B541/'Stock Data'!B540-1</f>
        <v>-6.2405152693364441E-3</v>
      </c>
      <c r="E542" s="28">
        <f>_xlfn.COVARIANCE.P(D$4:D542,B$4:B542)</f>
        <v>3.7851985869620268E-5</v>
      </c>
      <c r="F542" s="21">
        <f>E542/C542</f>
        <v>0.74126227302527159</v>
      </c>
    </row>
    <row r="543" spans="1:6" x14ac:dyDescent="0.35">
      <c r="A543" s="23">
        <v>42060</v>
      </c>
      <c r="B543" s="27">
        <f>'Stock Data'!E542/'Stock Data'!E541-1</f>
        <v>-7.6572362551974305E-4</v>
      </c>
      <c r="C543" s="12">
        <f>_xlfn.VAR.P(B$3:B543)</f>
        <v>5.0973694333582425E-5</v>
      </c>
      <c r="D543" s="25">
        <f>'Stock Data'!B542/'Stock Data'!B541-1</f>
        <v>-2.5573081850083779E-2</v>
      </c>
      <c r="E543" s="28">
        <f>_xlfn.COVARIANCE.P(D$4:D543,B$4:B543)</f>
        <v>3.7854935419212616E-5</v>
      </c>
      <c r="F543" s="21">
        <f>E543/C543</f>
        <v>0.74263668572817321</v>
      </c>
    </row>
    <row r="544" spans="1:6" x14ac:dyDescent="0.35">
      <c r="A544" s="23">
        <v>42061</v>
      </c>
      <c r="B544" s="27">
        <f>'Stock Data'!E543/'Stock Data'!E542-1</f>
        <v>-1.4760281390748808E-3</v>
      </c>
      <c r="C544" s="12">
        <f>_xlfn.VAR.P(B$3:B544)</f>
        <v>5.0888273883921854E-5</v>
      </c>
      <c r="D544" s="25">
        <f>'Stock Data'!B543/'Stock Data'!B542-1</f>
        <v>1.2656146116646783E-2</v>
      </c>
      <c r="E544" s="28">
        <f>_xlfn.COVARIANCE.P(D$4:D544,B$4:B544)</f>
        <v>3.7738567715216082E-5</v>
      </c>
      <c r="F544" s="21">
        <f>E544/C544</f>
        <v>0.74159653756972055</v>
      </c>
    </row>
    <row r="545" spans="1:6" x14ac:dyDescent="0.35">
      <c r="A545" s="23">
        <v>42062</v>
      </c>
      <c r="B545" s="27">
        <f>'Stock Data'!E544/'Stock Data'!E543-1</f>
        <v>-2.9563044380468417E-3</v>
      </c>
      <c r="C545" s="12">
        <f>_xlfn.VAR.P(B$3:B545)</f>
        <v>5.0819057427410865E-5</v>
      </c>
      <c r="D545" s="25">
        <f>'Stock Data'!B544/'Stock Data'!B543-1</f>
        <v>-1.5028217658292764E-2</v>
      </c>
      <c r="E545" s="28">
        <f>_xlfn.COVARIANCE.P(D$4:D545,B$4:B545)</f>
        <v>3.7778086376255367E-5</v>
      </c>
      <c r="F545" s="21">
        <f>E545/C545</f>
        <v>0.74338423986349977</v>
      </c>
    </row>
    <row r="546" spans="1:6" x14ac:dyDescent="0.35">
      <c r="A546" s="23">
        <v>42065</v>
      </c>
      <c r="B546" s="27">
        <f>'Stock Data'!E545/'Stock Data'!E544-1</f>
        <v>6.1249194583037347E-3</v>
      </c>
      <c r="C546" s="12">
        <f>_xlfn.VAR.P(B$3:B546)</f>
        <v>5.0779621976659015E-5</v>
      </c>
      <c r="D546" s="25">
        <f>'Stock Data'!B545/'Stock Data'!B544-1</f>
        <v>4.9041112770871198E-3</v>
      </c>
      <c r="E546" s="28">
        <f>_xlfn.COVARIANCE.P(D$4:D546,B$4:B546)</f>
        <v>3.7746130842499894E-5</v>
      </c>
      <c r="F546" s="21">
        <f>E546/C546</f>
        <v>0.74333225363217559</v>
      </c>
    </row>
    <row r="547" spans="1:6" x14ac:dyDescent="0.35">
      <c r="A547" s="23">
        <v>42066</v>
      </c>
      <c r="B547" s="27">
        <f>'Stock Data'!E546/'Stock Data'!E545-1</f>
        <v>-4.5385424912860461E-3</v>
      </c>
      <c r="C547" s="12">
        <f>_xlfn.VAR.P(B$3:B547)</f>
        <v>5.0736768724453366E-5</v>
      </c>
      <c r="D547" s="25">
        <f>'Stock Data'!B546/'Stock Data'!B545-1</f>
        <v>2.0915783630250928E-3</v>
      </c>
      <c r="E547" s="28">
        <f>_xlfn.COVARIANCE.P(D$4:D547,B$4:B547)</f>
        <v>3.7667592889646006E-5</v>
      </c>
      <c r="F547" s="21">
        <f>E547/C547</f>
        <v>0.74241213693002739</v>
      </c>
    </row>
    <row r="548" spans="1:6" x14ac:dyDescent="0.35">
      <c r="A548" s="23">
        <v>42067</v>
      </c>
      <c r="B548" s="27">
        <f>'Stock Data'!E547/'Stock Data'!E546-1</f>
        <v>-4.3885034836337322E-3</v>
      </c>
      <c r="C548" s="12">
        <f>_xlfn.VAR.P(B$3:B548)</f>
        <v>5.0691051283601585E-5</v>
      </c>
      <c r="D548" s="25">
        <f>'Stock Data'!B547/'Stock Data'!B546-1</f>
        <v>-6.3389778072209246E-3</v>
      </c>
      <c r="E548" s="28">
        <f>_xlfn.COVARIANCE.P(D$4:D548,B$4:B548)</f>
        <v>3.7668169251981543E-5</v>
      </c>
      <c r="F548" s="21">
        <f>E548/C548</f>
        <v>0.74309307655189805</v>
      </c>
    </row>
    <row r="549" spans="1:6" x14ac:dyDescent="0.35">
      <c r="A549" s="23">
        <v>42068</v>
      </c>
      <c r="B549" s="27">
        <f>'Stock Data'!E548/'Stock Data'!E547-1</f>
        <v>1.1960800966932528E-3</v>
      </c>
      <c r="C549" s="12">
        <f>_xlfn.VAR.P(B$3:B549)</f>
        <v>5.0598682001167372E-5</v>
      </c>
      <c r="D549" s="25">
        <f>'Stock Data'!B548/'Stock Data'!B547-1</f>
        <v>-1.6570545443430285E-2</v>
      </c>
      <c r="E549" s="28">
        <f>_xlfn.COVARIANCE.P(D$4:D549,B$4:B549)</f>
        <v>3.7582747941831015E-5</v>
      </c>
      <c r="F549" s="21">
        <f>E549/C549</f>
        <v>0.74276140119546863</v>
      </c>
    </row>
    <row r="550" spans="1:6" x14ac:dyDescent="0.35">
      <c r="A550" s="23">
        <v>42069</v>
      </c>
      <c r="B550" s="27">
        <f>'Stock Data'!E549/'Stock Data'!E548-1</f>
        <v>-1.4173946449004382E-2</v>
      </c>
      <c r="C550" s="12">
        <f>_xlfn.VAR.P(B$3:B550)</f>
        <v>5.0909303335344124E-5</v>
      </c>
      <c r="D550" s="25">
        <f>'Stock Data'!B549/'Stock Data'!B548-1</f>
        <v>1.5028920787807376E-3</v>
      </c>
      <c r="E550" s="28">
        <f>_xlfn.COVARIANCE.P(D$4:D550,B$4:B550)</f>
        <v>3.7503015325579466E-5</v>
      </c>
      <c r="F550" s="21">
        <f>E550/C550</f>
        <v>0.73666329862233149</v>
      </c>
    </row>
    <row r="551" spans="1:6" x14ac:dyDescent="0.35">
      <c r="A551" s="23">
        <v>42072</v>
      </c>
      <c r="B551" s="27">
        <f>'Stock Data'!E550/'Stock Data'!E549-1</f>
        <v>3.9444212511012822E-3</v>
      </c>
      <c r="C551" s="12">
        <f>_xlfn.VAR.P(B$3:B551)</f>
        <v>5.0836028331771708E-5</v>
      </c>
      <c r="D551" s="25">
        <f>'Stock Data'!B550/'Stock Data'!B549-1</f>
        <v>4.265440580061064E-3</v>
      </c>
      <c r="E551" s="28">
        <f>_xlfn.COVARIANCE.P(D$4:D551,B$4:B551)</f>
        <v>3.7453522162294701E-5</v>
      </c>
      <c r="F551" s="21">
        <f>E551/C551</f>
        <v>0.73675154002711196</v>
      </c>
    </row>
    <row r="552" spans="1:6" x14ac:dyDescent="0.35">
      <c r="A552" s="23">
        <v>42073</v>
      </c>
      <c r="B552" s="27">
        <f>'Stock Data'!E551/'Stock Data'!E550-1</f>
        <v>-1.6961330342146863E-2</v>
      </c>
      <c r="C552" s="12">
        <f>_xlfn.VAR.P(B$3:B552)</f>
        <v>5.1308507270335028E-5</v>
      </c>
      <c r="D552" s="25">
        <f>'Stock Data'!B551/'Stock Data'!B550-1</f>
        <v>-2.0685823475397047E-2</v>
      </c>
      <c r="E552" s="28">
        <f>_xlfn.COVARIANCE.P(D$4:D552,B$4:B552)</f>
        <v>3.808369950224452E-5</v>
      </c>
      <c r="F552" s="21">
        <f>E552/C552</f>
        <v>0.74224922002872851</v>
      </c>
    </row>
    <row r="553" spans="1:6" x14ac:dyDescent="0.35">
      <c r="A553" s="23">
        <v>42074</v>
      </c>
      <c r="B553" s="27">
        <f>'Stock Data'!E552/'Stock Data'!E551-1</f>
        <v>-1.9176796017918996E-3</v>
      </c>
      <c r="C553" s="12">
        <f>_xlfn.VAR.P(B$3:B553)</f>
        <v>5.122705329726988E-5</v>
      </c>
      <c r="D553" s="25">
        <f>'Stock Data'!B552/'Stock Data'!B551-1</f>
        <v>-1.8231605877378931E-2</v>
      </c>
      <c r="E553" s="28">
        <f>_xlfn.COVARIANCE.P(D$4:D553,B$4:B553)</f>
        <v>3.810387630165297E-5</v>
      </c>
      <c r="F553" s="21">
        <f>E553/C553</f>
        <v>0.74382330915144979</v>
      </c>
    </row>
    <row r="554" spans="1:6" x14ac:dyDescent="0.35">
      <c r="A554" s="23">
        <v>42075</v>
      </c>
      <c r="B554" s="27">
        <f>'Stock Data'!E553/'Stock Data'!E552-1</f>
        <v>1.2601439598289632E-2</v>
      </c>
      <c r="C554" s="12">
        <f>_xlfn.VAR.P(B$3:B554)</f>
        <v>5.1393656915907109E-5</v>
      </c>
      <c r="D554" s="25">
        <f>'Stock Data'!B553/'Stock Data'!B552-1</f>
        <v>1.8079191053349319E-2</v>
      </c>
      <c r="E554" s="28">
        <f>_xlfn.COVARIANCE.P(D$4:D554,B$4:B554)</f>
        <v>3.8404475667218403E-5</v>
      </c>
      <c r="F554" s="21">
        <f>E554/C554</f>
        <v>0.74726100401957662</v>
      </c>
    </row>
    <row r="555" spans="1:6" x14ac:dyDescent="0.35">
      <c r="A555" s="23">
        <v>42076</v>
      </c>
      <c r="B555" s="27">
        <f>'Stock Data'!E554/'Stock Data'!E553-1</f>
        <v>-6.074711051894166E-3</v>
      </c>
      <c r="C555" s="12">
        <f>_xlfn.VAR.P(B$3:B555)</f>
        <v>5.1382399591854292E-5</v>
      </c>
      <c r="D555" s="25">
        <f>'Stock Data'!B554/'Stock Data'!B553-1</f>
        <v>-6.9103158112040486E-3</v>
      </c>
      <c r="E555" s="28">
        <f>_xlfn.COVARIANCE.P(D$4:D555,B$4:B555)</f>
        <v>3.8431855929993378E-5</v>
      </c>
      <c r="F555" s="21">
        <f>E555/C555</f>
        <v>0.74795759316943267</v>
      </c>
    </row>
    <row r="556" spans="1:6" x14ac:dyDescent="0.35">
      <c r="A556" s="23">
        <v>42079</v>
      </c>
      <c r="B556" s="27">
        <f>'Stock Data'!E555/'Stock Data'!E554-1</f>
        <v>1.3533671143615367E-2</v>
      </c>
      <c r="C556" s="12">
        <f>_xlfn.VAR.P(B$3:B556)</f>
        <v>5.1589531153599609E-5</v>
      </c>
      <c r="D556" s="25">
        <f>'Stock Data'!B555/'Stock Data'!B554-1</f>
        <v>1.1004119883895269E-2</v>
      </c>
      <c r="E556" s="28">
        <f>_xlfn.COVARIANCE.P(D$4:D556,B$4:B556)</f>
        <v>3.859413880074005E-5</v>
      </c>
      <c r="F556" s="21">
        <f>E556/C556</f>
        <v>0.74810020439674385</v>
      </c>
    </row>
    <row r="557" spans="1:6" x14ac:dyDescent="0.35">
      <c r="A557" s="23">
        <v>42080</v>
      </c>
      <c r="B557" s="27">
        <f>'Stock Data'!E556/'Stock Data'!E555-1</f>
        <v>-3.3201736486770939E-3</v>
      </c>
      <c r="C557" s="12">
        <f>_xlfn.VAR.P(B$3:B557)</f>
        <v>5.1525011614920213E-5</v>
      </c>
      <c r="D557" s="25">
        <f>'Stock Data'!B556/'Stock Data'!B555-1</f>
        <v>1.6726676632799586E-2</v>
      </c>
      <c r="E557" s="28">
        <f>_xlfn.COVARIANCE.P(D$4:D557,B$4:B557)</f>
        <v>3.8412024916372904E-5</v>
      </c>
      <c r="F557" s="21">
        <f>E557/C557</f>
        <v>0.74550249893102105</v>
      </c>
    </row>
    <row r="558" spans="1:6" x14ac:dyDescent="0.35">
      <c r="A558" s="23">
        <v>42081</v>
      </c>
      <c r="B558" s="27">
        <f>'Stock Data'!E557/'Stock Data'!E556-1</f>
        <v>1.2158421547431297E-2</v>
      </c>
      <c r="C558" s="12">
        <f>_xlfn.VAR.P(B$3:B558)</f>
        <v>5.1670095696150119E-5</v>
      </c>
      <c r="D558" s="25">
        <f>'Stock Data'!B557/'Stock Data'!B556-1</f>
        <v>1.1256314089940211E-2</v>
      </c>
      <c r="E558" s="28">
        <f>_xlfn.COVARIANCE.P(D$4:D558,B$4:B558)</f>
        <v>3.8553096510572417E-5</v>
      </c>
      <c r="F558" s="21">
        <f>E558/C558</f>
        <v>0.74613944470485982</v>
      </c>
    </row>
    <row r="559" spans="1:6" x14ac:dyDescent="0.35">
      <c r="A559" s="23">
        <v>42082</v>
      </c>
      <c r="B559" s="27">
        <f>'Stock Data'!E558/'Stock Data'!E557-1</f>
        <v>-4.8725791855204204E-3</v>
      </c>
      <c r="C559" s="12">
        <f>_xlfn.VAR.P(B$3:B559)</f>
        <v>5.1632468420955381E-5</v>
      </c>
      <c r="D559" s="25">
        <f>'Stock Data'!B558/'Stock Data'!B557-1</f>
        <v>-7.5502999088413736E-3</v>
      </c>
      <c r="E559" s="28">
        <f>_xlfn.COVARIANCE.P(D$4:D559,B$4:B559)</f>
        <v>3.8570043762945543E-5</v>
      </c>
      <c r="F559" s="21">
        <f>E559/C559</f>
        <v>0.74701142406144649</v>
      </c>
    </row>
    <row r="560" spans="1:6" x14ac:dyDescent="0.35">
      <c r="A560" s="23">
        <v>42083</v>
      </c>
      <c r="B560" s="27">
        <f>'Stock Data'!E559/'Stock Data'!E558-1</f>
        <v>9.0127546079468157E-3</v>
      </c>
      <c r="C560" s="12">
        <f>_xlfn.VAR.P(B$3:B560)</f>
        <v>5.1664575143621495E-5</v>
      </c>
      <c r="D560" s="25">
        <f>'Stock Data'!B559/'Stock Data'!B558-1</f>
        <v>-1.254902485727416E-2</v>
      </c>
      <c r="E560" s="28">
        <f>_xlfn.COVARIANCE.P(D$4:D560,B$4:B560)</f>
        <v>3.8296766395111904E-5</v>
      </c>
      <c r="F560" s="21">
        <f>E560/C560</f>
        <v>0.74125774360190433</v>
      </c>
    </row>
    <row r="561" spans="1:6" x14ac:dyDescent="0.35">
      <c r="A561" s="23">
        <v>42086</v>
      </c>
      <c r="B561" s="27">
        <f>'Stock Data'!E560/'Stock Data'!E559-1</f>
        <v>-1.7457311460168379E-3</v>
      </c>
      <c r="C561" s="12">
        <f>_xlfn.VAR.P(B$3:B561)</f>
        <v>5.1582535279958916E-5</v>
      </c>
      <c r="D561" s="25">
        <f>'Stock Data'!B560/'Stock Data'!B559-1</f>
        <v>1.0405025803852386E-2</v>
      </c>
      <c r="E561" s="28">
        <f>_xlfn.COVARIANCE.P(D$4:D561,B$4:B561)</f>
        <v>3.8187578441188163E-5</v>
      </c>
      <c r="F561" s="21">
        <f>E561/C561</f>
        <v>0.74031992095636634</v>
      </c>
    </row>
    <row r="562" spans="1:6" x14ac:dyDescent="0.35">
      <c r="A562" s="23">
        <v>42087</v>
      </c>
      <c r="B562" s="27">
        <f>'Stock Data'!E561/'Stock Data'!E560-1</f>
        <v>-6.1394220159830537E-3</v>
      </c>
      <c r="C562" s="12">
        <f>_xlfn.VAR.P(B$3:B562)</f>
        <v>5.1573260219011143E-5</v>
      </c>
      <c r="D562" s="25">
        <f>'Stock Data'!B561/'Stock Data'!B560-1</f>
        <v>-4.0877183026039043E-3</v>
      </c>
      <c r="E562" s="28">
        <f>_xlfn.COVARIANCE.P(D$4:D562,B$4:B562)</f>
        <v>3.8182250188997965E-5</v>
      </c>
      <c r="F562" s="21">
        <f>E562/C562</f>
        <v>0.74034974765708272</v>
      </c>
    </row>
    <row r="563" spans="1:6" x14ac:dyDescent="0.35">
      <c r="A563" s="23">
        <v>42088</v>
      </c>
      <c r="B563" s="27">
        <f>'Stock Data'!E562/'Stock Data'!E561-1</f>
        <v>-1.4558905570164926E-2</v>
      </c>
      <c r="C563" s="12">
        <f>_xlfn.VAR.P(B$3:B563)</f>
        <v>5.1894354525139871E-5</v>
      </c>
      <c r="D563" s="25">
        <f>'Stock Data'!B562/'Stock Data'!B561-1</f>
        <v>-2.6126698095552015E-2</v>
      </c>
      <c r="E563" s="28">
        <f>_xlfn.COVARIANCE.P(D$4:D563,B$4:B563)</f>
        <v>3.8852336981065719E-5</v>
      </c>
      <c r="F563" s="21">
        <f>E563/C563</f>
        <v>0.74868138040418186</v>
      </c>
    </row>
    <row r="564" spans="1:6" x14ac:dyDescent="0.35">
      <c r="A564" s="23">
        <v>42089</v>
      </c>
      <c r="B564" s="27">
        <f>'Stock Data'!E563/'Stock Data'!E562-1</f>
        <v>-2.3775002467200101E-3</v>
      </c>
      <c r="C564" s="12">
        <f>_xlfn.VAR.P(B$3:B564)</f>
        <v>5.1818040827547653E-5</v>
      </c>
      <c r="D564" s="25">
        <f>'Stock Data'!B563/'Stock Data'!B562-1</f>
        <v>6.9703798067477507E-3</v>
      </c>
      <c r="E564" s="28">
        <f>_xlfn.COVARIANCE.P(D$4:D564,B$4:B564)</f>
        <v>3.8751187823479543E-5</v>
      </c>
      <c r="F564" s="21">
        <f>E564/C564</f>
        <v>0.74783197520811184</v>
      </c>
    </row>
    <row r="565" spans="1:6" x14ac:dyDescent="0.35">
      <c r="A565" s="23">
        <v>42090</v>
      </c>
      <c r="B565" s="27">
        <f>'Stock Data'!E564/'Stock Data'!E563-1</f>
        <v>2.3685617450666108E-3</v>
      </c>
      <c r="C565" s="12">
        <f>_xlfn.VAR.P(B$3:B565)</f>
        <v>5.1731184970552326E-5</v>
      </c>
      <c r="D565" s="25">
        <f>'Stock Data'!B564/'Stock Data'!B563-1</f>
        <v>-7.9685185987264928E-3</v>
      </c>
      <c r="E565" s="28">
        <f>_xlfn.COVARIANCE.P(D$4:D565,B$4:B565)</f>
        <v>3.8654477296936782E-5</v>
      </c>
      <c r="F565" s="21">
        <f>E565/C565</f>
        <v>0.74721809134935957</v>
      </c>
    </row>
    <row r="566" spans="1:6" x14ac:dyDescent="0.35">
      <c r="A566" s="23">
        <v>42093</v>
      </c>
      <c r="B566" s="27">
        <f>'Stock Data'!E565/'Stock Data'!E564-1</f>
        <v>1.2236644843459654E-2</v>
      </c>
      <c r="C566" s="12">
        <f>_xlfn.VAR.P(B$3:B566)</f>
        <v>5.1877882873585002E-5</v>
      </c>
      <c r="D566" s="25">
        <f>'Stock Data'!B565/'Stock Data'!B564-1</f>
        <v>2.531441969218684E-2</v>
      </c>
      <c r="E566" s="28">
        <f>_xlfn.COVARIANCE.P(D$4:D566,B$4:B566)</f>
        <v>3.9085437913126486E-5</v>
      </c>
      <c r="F566" s="21">
        <f>E566/C566</f>
        <v>0.75341235509492754</v>
      </c>
    </row>
    <row r="567" spans="1:6" x14ac:dyDescent="0.35">
      <c r="A567" s="23">
        <v>42094</v>
      </c>
      <c r="B567" s="27">
        <f>'Stock Data'!E566/'Stock Data'!E565-1</f>
        <v>-8.7957747373061945E-3</v>
      </c>
      <c r="C567" s="12">
        <f>_xlfn.VAR.P(B$3:B567)</f>
        <v>5.1944057392002849E-5</v>
      </c>
      <c r="D567" s="25">
        <f>'Stock Data'!B566/'Stock Data'!B565-1</f>
        <v>-1.5351912594869122E-2</v>
      </c>
      <c r="E567" s="28">
        <f>_xlfn.COVARIANCE.P(D$4:D567,B$4:B567)</f>
        <v>3.9290820012041517E-5</v>
      </c>
      <c r="F567" s="21">
        <f>E567/C567</f>
        <v>0.75640644925998046</v>
      </c>
    </row>
    <row r="568" spans="1:6" x14ac:dyDescent="0.35">
      <c r="A568" s="23">
        <v>42095</v>
      </c>
      <c r="B568" s="27">
        <f>'Stock Data'!E567/'Stock Data'!E566-1</f>
        <v>-3.9653716707825915E-3</v>
      </c>
      <c r="C568" s="12">
        <f>_xlfn.VAR.P(B$3:B568)</f>
        <v>5.1889600579105833E-5</v>
      </c>
      <c r="D568" s="25">
        <f>'Stock Data'!B567/'Stock Data'!B566-1</f>
        <v>-1.4464796687626569E-3</v>
      </c>
      <c r="E568" s="28">
        <f>_xlfn.COVARIANCE.P(D$4:D568,B$4:B568)</f>
        <v>3.9241485307491316E-5</v>
      </c>
      <c r="F568" s="21">
        <f>E568/C568</f>
        <v>0.75624951569375776</v>
      </c>
    </row>
    <row r="569" spans="1:6" x14ac:dyDescent="0.35">
      <c r="A569" s="23">
        <v>42096</v>
      </c>
      <c r="B569" s="27">
        <f>'Stock Data'!E568/'Stock Data'!E567-1</f>
        <v>3.5296671869311513E-3</v>
      </c>
      <c r="C569" s="12">
        <f>_xlfn.VAR.P(B$3:B569)</f>
        <v>5.1812728443400914E-5</v>
      </c>
      <c r="D569" s="25">
        <f>'Stock Data'!B568/'Stock Data'!B567-1</f>
        <v>8.6116497116632829E-3</v>
      </c>
      <c r="E569" s="28">
        <f>_xlfn.COVARIANCE.P(D$4:D569,B$4:B569)</f>
        <v>3.9210884624437443E-5</v>
      </c>
      <c r="F569" s="21">
        <f>E569/C569</f>
        <v>0.75678092627896543</v>
      </c>
    </row>
    <row r="570" spans="1:6" x14ac:dyDescent="0.35">
      <c r="A570" s="23">
        <v>42100</v>
      </c>
      <c r="B570" s="27">
        <f>'Stock Data'!E569/'Stock Data'!E568-1</f>
        <v>6.6088150025853665E-3</v>
      </c>
      <c r="C570" s="12">
        <f>_xlfn.VAR.P(B$3:B570)</f>
        <v>5.1784125429095696E-5</v>
      </c>
      <c r="D570" s="25">
        <f>'Stock Data'!B569/'Stock Data'!B568-1</f>
        <v>1.6198455041688931E-2</v>
      </c>
      <c r="E570" s="28">
        <f>_xlfn.COVARIANCE.P(D$4:D570,B$4:B570)</f>
        <v>3.9301030949446872E-5</v>
      </c>
      <c r="F570" s="21">
        <f>E570/C570</f>
        <v>0.75893974502396422</v>
      </c>
    </row>
    <row r="571" spans="1:6" x14ac:dyDescent="0.35">
      <c r="A571" s="23">
        <v>42101</v>
      </c>
      <c r="B571" s="27">
        <f>'Stock Data'!E570/'Stock Data'!E569-1</f>
        <v>-2.0619040280095424E-3</v>
      </c>
      <c r="C571" s="12">
        <f>_xlfn.VAR.P(B$3:B571)</f>
        <v>5.1705861689544846E-5</v>
      </c>
      <c r="D571" s="25">
        <f>'Stock Data'!B570/'Stock Data'!B569-1</f>
        <v>-1.0521996836476921E-2</v>
      </c>
      <c r="E571" s="28">
        <f>_xlfn.COVARIANCE.P(D$4:D571,B$4:B571)</f>
        <v>3.9287056732298741E-5</v>
      </c>
      <c r="F571" s="21">
        <f>E571/C571</f>
        <v>0.75981823817555216</v>
      </c>
    </row>
    <row r="572" spans="1:6" x14ac:dyDescent="0.35">
      <c r="A572" s="23">
        <v>42102</v>
      </c>
      <c r="B572" s="27">
        <f>'Stock Data'!E571/'Stock Data'!E570-1</f>
        <v>2.6825330225748178E-3</v>
      </c>
      <c r="C572" s="12">
        <f>_xlfn.VAR.P(B$3:B572)</f>
        <v>5.1622286711999948E-5</v>
      </c>
      <c r="D572" s="25">
        <f>'Stock Data'!B571/'Stock Data'!B570-1</f>
        <v>-3.2537792316436054E-3</v>
      </c>
      <c r="E572" s="28">
        <f>_xlfn.COVARIANCE.P(D$4:D572,B$4:B572)</f>
        <v>3.9202605679615777E-5</v>
      </c>
      <c r="F572" s="21">
        <f>E572/C572</f>
        <v>0.75941242003335874</v>
      </c>
    </row>
    <row r="573" spans="1:6" x14ac:dyDescent="0.35">
      <c r="A573" s="23">
        <v>42103</v>
      </c>
      <c r="B573" s="27">
        <f>'Stock Data'!E572/'Stock Data'!E571-1</f>
        <v>4.4574813568534211E-3</v>
      </c>
      <c r="C573" s="12">
        <f>_xlfn.VAR.P(B$3:B573)</f>
        <v>5.1557153189770793E-5</v>
      </c>
      <c r="D573" s="25">
        <f>'Stock Data'!B572/'Stock Data'!B571-1</f>
        <v>7.6432467669274029E-3</v>
      </c>
      <c r="E573" s="28">
        <f>_xlfn.COVARIANCE.P(D$4:D573,B$4:B573)</f>
        <v>3.9177868181352128E-5</v>
      </c>
      <c r="F573" s="21">
        <f>E573/C573</f>
        <v>0.75989199863589874</v>
      </c>
    </row>
    <row r="574" spans="1:6" x14ac:dyDescent="0.35">
      <c r="A574" s="23">
        <v>42104</v>
      </c>
      <c r="B574" s="27">
        <f>'Stock Data'!E573/'Stock Data'!E572-1</f>
        <v>5.2028650588638037E-3</v>
      </c>
      <c r="C574" s="12">
        <f>_xlfn.VAR.P(B$3:B574)</f>
        <v>5.1503044411266729E-5</v>
      </c>
      <c r="D574" s="25">
        <f>'Stock Data'!B573/'Stock Data'!B572-1</f>
        <v>4.2667885403082639E-3</v>
      </c>
      <c r="E574" s="28">
        <f>_xlfn.COVARIANCE.P(D$4:D574,B$4:B574)</f>
        <v>3.9134792562674393E-5</v>
      </c>
      <c r="F574" s="21">
        <f>E574/C574</f>
        <v>0.75985396611065825</v>
      </c>
    </row>
    <row r="575" spans="1:6" x14ac:dyDescent="0.35">
      <c r="A575" s="23">
        <v>42107</v>
      </c>
      <c r="B575" s="27">
        <f>'Stock Data'!E574/'Stock Data'!E573-1</f>
        <v>-4.5812806150653529E-3</v>
      </c>
      <c r="C575" s="12">
        <f>_xlfn.VAR.P(B$3:B575)</f>
        <v>5.1460972137166385E-5</v>
      </c>
      <c r="D575" s="25">
        <f>'Stock Data'!B574/'Stock Data'!B573-1</f>
        <v>-1.9669299425579823E-3</v>
      </c>
      <c r="E575" s="28">
        <f>_xlfn.COVARIANCE.P(D$4:D575,B$4:B575)</f>
        <v>3.9094084826785355E-5</v>
      </c>
      <c r="F575" s="21">
        <f>E575/C575</f>
        <v>0.75968414903982429</v>
      </c>
    </row>
    <row r="576" spans="1:6" x14ac:dyDescent="0.35">
      <c r="A576" s="23">
        <v>42108</v>
      </c>
      <c r="B576" s="27">
        <f>'Stock Data'!E575/'Stock Data'!E574-1</f>
        <v>1.6297587545692771E-3</v>
      </c>
      <c r="C576" s="12">
        <f>_xlfn.VAR.P(B$3:B576)</f>
        <v>5.1372827117296646E-5</v>
      </c>
      <c r="D576" s="25">
        <f>'Stock Data'!B575/'Stock Data'!B574-1</f>
        <v>-4.3358204899294206E-3</v>
      </c>
      <c r="E576" s="28">
        <f>_xlfn.COVARIANCE.P(D$4:D576,B$4:B576)</f>
        <v>3.9016675037928767E-5</v>
      </c>
      <c r="F576" s="21">
        <f>E576/C576</f>
        <v>0.75948078443968481</v>
      </c>
    </row>
    <row r="577" spans="1:6" x14ac:dyDescent="0.35">
      <c r="A577" s="23">
        <v>42109</v>
      </c>
      <c r="B577" s="27">
        <f>'Stock Data'!E576/'Stock Data'!E575-1</f>
        <v>5.1481957339105655E-3</v>
      </c>
      <c r="C577" s="12">
        <f>_xlfn.VAR.P(B$3:B577)</f>
        <v>5.1318454760641334E-5</v>
      </c>
      <c r="D577" s="25">
        <f>'Stock Data'!B576/'Stock Data'!B575-1</f>
        <v>3.8003758961420164E-3</v>
      </c>
      <c r="E577" s="28">
        <f>_xlfn.COVARIANCE.P(D$4:D577,B$4:B577)</f>
        <v>3.8970222976499015E-5</v>
      </c>
      <c r="F577" s="21">
        <f>E577/C577</f>
        <v>0.75938028840235483</v>
      </c>
    </row>
    <row r="578" spans="1:6" x14ac:dyDescent="0.35">
      <c r="A578" s="23">
        <v>42110</v>
      </c>
      <c r="B578" s="27">
        <f>'Stock Data'!E577/'Stock Data'!E576-1</f>
        <v>-7.7844381361602544E-4</v>
      </c>
      <c r="C578" s="12">
        <f>_xlfn.VAR.P(B$3:B578)</f>
        <v>5.1232806359560063E-5</v>
      </c>
      <c r="D578" s="25">
        <f>'Stock Data'!B577/'Stock Data'!B576-1</f>
        <v>-4.8114788744738624E-3</v>
      </c>
      <c r="E578" s="28">
        <f>_xlfn.COVARIANCE.P(D$4:D578,B$4:B578)</f>
        <v>3.8917108835284786E-5</v>
      </c>
      <c r="F578" s="21">
        <f>E578/C578</f>
        <v>0.75961306047063415</v>
      </c>
    </row>
    <row r="579" spans="1:6" x14ac:dyDescent="0.35">
      <c r="A579" s="23">
        <v>42111</v>
      </c>
      <c r="B579" s="27">
        <f>'Stock Data'!E578/'Stock Data'!E577-1</f>
        <v>-1.1311245237798029E-2</v>
      </c>
      <c r="C579" s="12">
        <f>_xlfn.VAR.P(B$3:B579)</f>
        <v>5.1392201624676141E-5</v>
      </c>
      <c r="D579" s="25">
        <f>'Stock Data'!B578/'Stock Data'!B577-1</f>
        <v>-1.1254653264973213E-2</v>
      </c>
      <c r="E579" s="28">
        <f>_xlfn.COVARIANCE.P(D$4:D579,B$4:B579)</f>
        <v>3.9104641485293497E-5</v>
      </c>
      <c r="F579" s="21">
        <f>E579/C579</f>
        <v>0.76090613457037171</v>
      </c>
    </row>
    <row r="580" spans="1:6" x14ac:dyDescent="0.35">
      <c r="A580" s="23">
        <v>42114</v>
      </c>
      <c r="B580" s="27">
        <f>'Stock Data'!E579/'Stock Data'!E578-1</f>
        <v>9.2351313331806573E-3</v>
      </c>
      <c r="C580" s="12">
        <f>_xlfn.VAR.P(B$3:B580)</f>
        <v>5.143099189343589E-5</v>
      </c>
      <c r="D580" s="25">
        <f>'Stock Data'!B579/'Stock Data'!B578-1</f>
        <v>2.2845696734340226E-2</v>
      </c>
      <c r="E580" s="28">
        <f>_xlfn.COVARIANCE.P(D$4:D580,B$4:B580)</f>
        <v>3.93614811337665E-5</v>
      </c>
      <c r="F580" s="21">
        <f>E580/C580</f>
        <v>0.76532611339331735</v>
      </c>
    </row>
    <row r="581" spans="1:6" x14ac:dyDescent="0.35">
      <c r="A581" s="23">
        <v>42115</v>
      </c>
      <c r="B581" s="27">
        <f>'Stock Data'!E580/'Stock Data'!E579-1</f>
        <v>-1.4806051919155072E-3</v>
      </c>
      <c r="C581" s="12">
        <f>_xlfn.VAR.P(B$3:B581)</f>
        <v>5.1349876069625209E-5</v>
      </c>
      <c r="D581" s="25">
        <f>'Stock Data'!B580/'Stock Data'!B579-1</f>
        <v>-5.4073792666272658E-3</v>
      </c>
      <c r="E581" s="28">
        <f>_xlfn.COVARIANCE.P(D$4:D581,B$4:B581)</f>
        <v>3.9317210722028019E-5</v>
      </c>
      <c r="F581" s="21">
        <f>E581/C581</f>
        <v>0.76567294278798026</v>
      </c>
    </row>
    <row r="582" spans="1:6" x14ac:dyDescent="0.35">
      <c r="A582" s="23">
        <v>42116</v>
      </c>
      <c r="B582" s="27">
        <f>'Stock Data'!E581/'Stock Data'!E580-1</f>
        <v>5.0874804159597442E-3</v>
      </c>
      <c r="C582" s="12">
        <f>_xlfn.VAR.P(B$3:B582)</f>
        <v>5.1295143852176559E-5</v>
      </c>
      <c r="D582" s="25">
        <f>'Stock Data'!B581/'Stock Data'!B580-1</f>
        <v>1.3474040367822182E-2</v>
      </c>
      <c r="E582" s="28">
        <f>_xlfn.COVARIANCE.P(D$4:D582,B$4:B582)</f>
        <v>3.9344390230777076E-5</v>
      </c>
      <c r="F582" s="21">
        <f>E582/C582</f>
        <v>0.76701978542375437</v>
      </c>
    </row>
    <row r="583" spans="1:6" x14ac:dyDescent="0.35">
      <c r="A583" s="23">
        <v>42117</v>
      </c>
      <c r="B583" s="27">
        <f>'Stock Data'!E582/'Stock Data'!E581-1</f>
        <v>2.3577160344365744E-3</v>
      </c>
      <c r="C583" s="12">
        <f>_xlfn.VAR.P(B$3:B583)</f>
        <v>5.1211680200561269E-5</v>
      </c>
      <c r="D583" s="25">
        <f>'Stock Data'!B582/'Stock Data'!B581-1</f>
        <v>8.16352365689621E-3</v>
      </c>
      <c r="E583" s="28">
        <f>_xlfn.COVARIANCE.P(D$4:D583,B$4:B583)</f>
        <v>3.9297320003675339E-5</v>
      </c>
      <c r="F583" s="21">
        <f>E583/C583</f>
        <v>0.76735072643144109</v>
      </c>
    </row>
    <row r="584" spans="1:6" x14ac:dyDescent="0.35">
      <c r="A584" s="23">
        <v>42118</v>
      </c>
      <c r="B584" s="27">
        <f>'Stock Data'!E583/'Stock Data'!E582-1</f>
        <v>2.2528002125912217E-3</v>
      </c>
      <c r="C584" s="12">
        <f>_xlfn.VAR.P(B$3:B584)</f>
        <v>5.112789369179111E-5</v>
      </c>
      <c r="D584" s="25">
        <f>'Stock Data'!B583/'Stock Data'!B582-1</f>
        <v>4.7041219411652069E-3</v>
      </c>
      <c r="E584" s="28">
        <f>_xlfn.COVARIANCE.P(D$4:D584,B$4:B584)</f>
        <v>3.9239597789079158E-5</v>
      </c>
      <c r="F584" s="21">
        <f>E584/C584</f>
        <v>0.76747925556298269</v>
      </c>
    </row>
    <row r="585" spans="1:6" x14ac:dyDescent="0.35">
      <c r="A585" s="23">
        <v>42121</v>
      </c>
      <c r="B585" s="27">
        <f>'Stock Data'!E584/'Stock Data'!E583-1</f>
        <v>-4.14131399984774E-3</v>
      </c>
      <c r="C585" s="12">
        <f>_xlfn.VAR.P(B$3:B585)</f>
        <v>5.1079636291670188E-5</v>
      </c>
      <c r="D585" s="25">
        <f>'Stock Data'!B584/'Stock Data'!B583-1</f>
        <v>1.819168218524303E-2</v>
      </c>
      <c r="E585" s="28">
        <f>_xlfn.COVARIANCE.P(D$4:D585,B$4:B585)</f>
        <v>3.9031218968628358E-5</v>
      </c>
      <c r="F585" s="21">
        <f>E585/C585</f>
        <v>0.76412484117459101</v>
      </c>
    </row>
    <row r="586" spans="1:6" x14ac:dyDescent="0.35">
      <c r="A586" s="23">
        <v>42122</v>
      </c>
      <c r="B586" s="27">
        <f>'Stock Data'!E585/'Stock Data'!E584-1</f>
        <v>2.7692317470553451E-3</v>
      </c>
      <c r="C586" s="12">
        <f>_xlfn.VAR.P(B$3:B586)</f>
        <v>5.099967679048664E-5</v>
      </c>
      <c r="D586" s="25">
        <f>'Stock Data'!B585/'Stock Data'!B584-1</f>
        <v>-1.575567970271019E-2</v>
      </c>
      <c r="E586" s="28">
        <f>_xlfn.COVARIANCE.P(D$4:D586,B$4:B586)</f>
        <v>3.890318347699374E-5</v>
      </c>
      <c r="F586" s="21">
        <f>E586/C586</f>
        <v>0.76281235343535836</v>
      </c>
    </row>
    <row r="587" spans="1:6" x14ac:dyDescent="0.35">
      <c r="A587" s="23">
        <v>42123</v>
      </c>
      <c r="B587" s="27">
        <f>'Stock Data'!E586/'Stock Data'!E585-1</f>
        <v>-3.7403355286635964E-3</v>
      </c>
      <c r="C587" s="12">
        <f>_xlfn.VAR.P(B$3:B587)</f>
        <v>5.094542354700468E-5</v>
      </c>
      <c r="D587" s="25">
        <f>'Stock Data'!B586/'Stock Data'!B585-1</f>
        <v>-1.4705886027070236E-2</v>
      </c>
      <c r="E587" s="28">
        <f>_xlfn.COVARIANCE.P(D$4:D587,B$4:B587)</f>
        <v>3.8955319599301988E-5</v>
      </c>
      <c r="F587" s="21">
        <f>E587/C587</f>
        <v>0.76464806624602799</v>
      </c>
    </row>
    <row r="588" spans="1:6" x14ac:dyDescent="0.35">
      <c r="A588" s="23">
        <v>42124</v>
      </c>
      <c r="B588" s="27">
        <f>'Stock Data'!E587/'Stock Data'!E586-1</f>
        <v>-1.0128906665100579E-2</v>
      </c>
      <c r="C588" s="12">
        <f>_xlfn.VAR.P(B$3:B588)</f>
        <v>5.1056636497103816E-5</v>
      </c>
      <c r="D588" s="25">
        <f>'Stock Data'!B587/'Stock Data'!B586-1</f>
        <v>-2.7130032274602534E-2</v>
      </c>
      <c r="E588" s="28">
        <f>_xlfn.COVARIANCE.P(D$4:D588,B$4:B588)</f>
        <v>3.9407301002393255E-5</v>
      </c>
      <c r="F588" s="21">
        <f>E588/C588</f>
        <v>0.77183503861694125</v>
      </c>
    </row>
    <row r="589" spans="1:6" x14ac:dyDescent="0.35">
      <c r="A589" s="23">
        <v>42125</v>
      </c>
      <c r="B589" s="27">
        <f>'Stock Data'!E588/'Stock Data'!E587-1</f>
        <v>1.0923001515586117E-2</v>
      </c>
      <c r="C589" s="12">
        <f>_xlfn.VAR.P(B$3:B589)</f>
        <v>5.1149909872011394E-5</v>
      </c>
      <c r="D589" s="25">
        <f>'Stock Data'!B588/'Stock Data'!B587-1</f>
        <v>3.03635430786382E-2</v>
      </c>
      <c r="E589" s="28">
        <f>_xlfn.COVARIANCE.P(D$4:D589,B$4:B589)</f>
        <v>3.9854607137274905E-5</v>
      </c>
      <c r="F589" s="21">
        <f>E589/C589</f>
        <v>0.77917257795761741</v>
      </c>
    </row>
    <row r="590" spans="1:6" x14ac:dyDescent="0.35">
      <c r="A590" s="23">
        <v>42128</v>
      </c>
      <c r="B590" s="27">
        <f>'Stock Data'!E589/'Stock Data'!E588-1</f>
        <v>2.9407486092096757E-3</v>
      </c>
      <c r="C590" s="12">
        <f>_xlfn.VAR.P(B$3:B590)</f>
        <v>5.1071696331201114E-5</v>
      </c>
      <c r="D590" s="25">
        <f>'Stock Data'!B589/'Stock Data'!B588-1</f>
        <v>-1.938645978441178E-3</v>
      </c>
      <c r="E590" s="28">
        <f>_xlfn.COVARIANCE.P(D$4:D590,B$4:B590)</f>
        <v>3.9775021600952138E-5</v>
      </c>
      <c r="F590" s="21">
        <f>E590/C590</f>
        <v>0.77880752859686153</v>
      </c>
    </row>
    <row r="591" spans="1:6" x14ac:dyDescent="0.35">
      <c r="A591" s="23">
        <v>42129</v>
      </c>
      <c r="B591" s="27">
        <f>'Stock Data'!E590/'Stock Data'!E589-1</f>
        <v>-1.1837383538524149E-2</v>
      </c>
      <c r="C591" s="12">
        <f>_xlfn.VAR.P(B$3:B591)</f>
        <v>5.1249749600506711E-5</v>
      </c>
      <c r="D591" s="25">
        <f>'Stock Data'!B590/'Stock Data'!B589-1</f>
        <v>-2.2533075342570763E-2</v>
      </c>
      <c r="E591" s="28">
        <f>_xlfn.COVARIANCE.P(D$4:D591,B$4:B591)</f>
        <v>4.0207663677310011E-5</v>
      </c>
      <c r="F591" s="21">
        <f>E591/C591</f>
        <v>0.78454361222698488</v>
      </c>
    </row>
    <row r="592" spans="1:6" x14ac:dyDescent="0.35">
      <c r="A592" s="23">
        <v>42130</v>
      </c>
      <c r="B592" s="27">
        <f>'Stock Data'!E591/'Stock Data'!E590-1</f>
        <v>-4.4557250073096188E-3</v>
      </c>
      <c r="C592" s="12">
        <f>_xlfn.VAR.P(B$3:B592)</f>
        <v>5.1206622272461075E-5</v>
      </c>
      <c r="D592" s="25">
        <f>'Stock Data'!B591/'Stock Data'!B590-1</f>
        <v>-6.2798133466349659E-3</v>
      </c>
      <c r="E592" s="28">
        <f>_xlfn.COVARIANCE.P(D$4:D592,B$4:B592)</f>
        <v>4.0202328179037865E-5</v>
      </c>
      <c r="F592" s="21">
        <f>E592/C592</f>
        <v>0.78510017640157215</v>
      </c>
    </row>
    <row r="593" spans="1:6" x14ac:dyDescent="0.35">
      <c r="A593" s="23">
        <v>42131</v>
      </c>
      <c r="B593" s="27">
        <f>'Stock Data'!E592/'Stock Data'!E591-1</f>
        <v>3.7738136047080761E-3</v>
      </c>
      <c r="C593" s="12">
        <f>_xlfn.VAR.P(B$3:B593)</f>
        <v>5.1136618416191709E-5</v>
      </c>
      <c r="D593" s="25">
        <f>'Stock Data'!B592/'Stock Data'!B591-1</f>
        <v>6.1852865530704904E-3</v>
      </c>
      <c r="E593" s="28">
        <f>_xlfn.COVARIANCE.P(D$4:D593,B$4:B593)</f>
        <v>4.0161800417933746E-5</v>
      </c>
      <c r="F593" s="21">
        <f>E593/C593</f>
        <v>0.7853824062253022</v>
      </c>
    </row>
    <row r="594" spans="1:6" x14ac:dyDescent="0.35">
      <c r="A594" s="23">
        <v>42132</v>
      </c>
      <c r="B594" s="27">
        <f>'Stock Data'!E593/'Stock Data'!E592-1</f>
        <v>1.3457901340996115E-2</v>
      </c>
      <c r="C594" s="12">
        <f>_xlfn.VAR.P(B$3:B594)</f>
        <v>5.1328084196244995E-5</v>
      </c>
      <c r="D594" s="25">
        <f>'Stock Data'!B593/'Stock Data'!B592-1</f>
        <v>1.8840949123368311E-2</v>
      </c>
      <c r="E594" s="28">
        <f>_xlfn.COVARIANCE.P(D$4:D594,B$4:B594)</f>
        <v>4.0480167683556126E-5</v>
      </c>
      <c r="F594" s="21">
        <f>E594/C594</f>
        <v>0.78865533980942015</v>
      </c>
    </row>
    <row r="595" spans="1:6" x14ac:dyDescent="0.35">
      <c r="A595" s="23">
        <v>42135</v>
      </c>
      <c r="B595" s="27">
        <f>'Stock Data'!E594/'Stock Data'!E593-1</f>
        <v>-5.0895607491248107E-3</v>
      </c>
      <c r="C595" s="12">
        <f>_xlfn.VAR.P(B$3:B595)</f>
        <v>5.1296954300709918E-5</v>
      </c>
      <c r="D595" s="25">
        <f>'Stock Data'!B594/'Stock Data'!B593-1</f>
        <v>-1.0186696380813487E-2</v>
      </c>
      <c r="E595" s="28">
        <f>_xlfn.COVARIANCE.P(D$4:D595,B$4:B595)</f>
        <v>4.0520503207095159E-5</v>
      </c>
      <c r="F595" s="21">
        <f>E595/C595</f>
        <v>0.78992025471060723</v>
      </c>
    </row>
    <row r="596" spans="1:6" x14ac:dyDescent="0.35">
      <c r="A596" s="23">
        <v>42136</v>
      </c>
      <c r="B596" s="27">
        <f>'Stock Data'!E595/'Stock Data'!E594-1</f>
        <v>-2.949637714718456E-3</v>
      </c>
      <c r="C596" s="12">
        <f>_xlfn.VAR.P(B$3:B596)</f>
        <v>5.1232159469092425E-5</v>
      </c>
      <c r="D596" s="25">
        <f>'Stock Data'!B595/'Stock Data'!B594-1</f>
        <v>-3.5622699950554892E-3</v>
      </c>
      <c r="E596" s="28">
        <f>_xlfn.COVARIANCE.P(D$4:D596,B$4:B596)</f>
        <v>4.0479900375123101E-5</v>
      </c>
      <c r="F596" s="21">
        <f>E596/C596</f>
        <v>0.79012676402102477</v>
      </c>
    </row>
    <row r="597" spans="1:6" x14ac:dyDescent="0.35">
      <c r="A597" s="23">
        <v>42137</v>
      </c>
      <c r="B597" s="27">
        <f>'Stock Data'!E596/'Stock Data'!E595-1</f>
        <v>-3.0495491649840112E-4</v>
      </c>
      <c r="C597" s="12">
        <f>_xlfn.VAR.P(B$3:B597)</f>
        <v>5.1147395943675629E-5</v>
      </c>
      <c r="D597" s="25">
        <f>'Stock Data'!B596/'Stock Data'!B595-1</f>
        <v>1.1122571173891593E-3</v>
      </c>
      <c r="E597" s="28">
        <f>_xlfn.COVARIANCE.P(D$4:D597,B$4:B597)</f>
        <v>4.0411601338186538E-5</v>
      </c>
      <c r="F597" s="21">
        <f>E597/C597</f>
        <v>0.79010085640896499</v>
      </c>
    </row>
    <row r="598" spans="1:6" x14ac:dyDescent="0.35">
      <c r="A598" s="23">
        <v>42138</v>
      </c>
      <c r="B598" s="27">
        <f>'Stock Data'!E597/'Stock Data'!E596-1</f>
        <v>1.077928701516595E-2</v>
      </c>
      <c r="C598" s="12">
        <f>_xlfn.VAR.P(B$3:B598)</f>
        <v>5.1234138509626902E-5</v>
      </c>
      <c r="D598" s="25">
        <f>'Stock Data'!B597/'Stock Data'!B596-1</f>
        <v>2.3331440579424267E-2</v>
      </c>
      <c r="E598" s="28">
        <f>_xlfn.COVARIANCE.P(D$4:D598,B$4:B598)</f>
        <v>4.0723537369054347E-5</v>
      </c>
      <c r="F598" s="21">
        <f>E598/C598</f>
        <v>0.79485160780838326</v>
      </c>
    </row>
    <row r="599" spans="1:6" x14ac:dyDescent="0.35">
      <c r="A599" s="23">
        <v>42139</v>
      </c>
      <c r="B599" s="27">
        <f>'Stock Data'!E598/'Stock Data'!E597-1</f>
        <v>7.6841352349998893E-4</v>
      </c>
      <c r="C599" s="12">
        <f>_xlfn.VAR.P(B$3:B599)</f>
        <v>5.1148198365900385E-5</v>
      </c>
      <c r="D599" s="25">
        <f>'Stock Data'!B598/'Stock Data'!B597-1</f>
        <v>-1.3958624383483276E-3</v>
      </c>
      <c r="E599" s="28">
        <f>_xlfn.COVARIANCE.P(D$4:D599,B$4:B599)</f>
        <v>4.0654726525925867E-5</v>
      </c>
      <c r="F599" s="21">
        <f>E599/C599</f>
        <v>0.79484180918930791</v>
      </c>
    </row>
    <row r="600" spans="1:6" x14ac:dyDescent="0.35">
      <c r="A600" s="23">
        <v>42142</v>
      </c>
      <c r="B600" s="27">
        <f>'Stock Data'!E599/'Stock Data'!E598-1</f>
        <v>3.0479481898115779E-3</v>
      </c>
      <c r="C600" s="12">
        <f>_xlfn.VAR.P(B$3:B600)</f>
        <v>5.1072130718831689E-5</v>
      </c>
      <c r="D600" s="25">
        <f>'Stock Data'!B599/'Stock Data'!B598-1</f>
        <v>1.1027539709169032E-2</v>
      </c>
      <c r="E600" s="28">
        <f>_xlfn.COVARIANCE.P(D$4:D600,B$4:B600)</f>
        <v>4.062662013671234E-5</v>
      </c>
      <c r="F600" s="21">
        <f>E600/C600</f>
        <v>0.79547533194522069</v>
      </c>
    </row>
    <row r="601" spans="1:6" x14ac:dyDescent="0.35">
      <c r="A601" s="23">
        <v>42143</v>
      </c>
      <c r="B601" s="27">
        <f>'Stock Data'!E600/'Stock Data'!E599-1</f>
        <v>-6.43374521663298E-4</v>
      </c>
      <c r="C601" s="12">
        <f>_xlfn.VAR.P(B$3:B601)</f>
        <v>5.0989540124060043E-5</v>
      </c>
      <c r="D601" s="25">
        <f>'Stock Data'!B600/'Stock Data'!B599-1</f>
        <v>-9.219020038959691E-4</v>
      </c>
      <c r="E601" s="28">
        <f>_xlfn.COVARIANCE.P(D$4:D601,B$4:B601)</f>
        <v>4.056299357332896E-5</v>
      </c>
      <c r="F601" s="21">
        <f>E601/C601</f>
        <v>0.79551597199420143</v>
      </c>
    </row>
    <row r="602" spans="1:6" x14ac:dyDescent="0.35">
      <c r="A602" s="23">
        <v>42144</v>
      </c>
      <c r="B602" s="27">
        <f>'Stock Data'!E601/'Stock Data'!E600-1</f>
        <v>-9.3051603155314133E-4</v>
      </c>
      <c r="C602" s="12">
        <f>_xlfn.VAR.P(B$3:B602)</f>
        <v>5.0908593968192699E-5</v>
      </c>
      <c r="D602" s="25">
        <f>'Stock Data'!B601/'Stock Data'!B600-1</f>
        <v>-7.6887330189179259E-5</v>
      </c>
      <c r="E602" s="28">
        <f>_xlfn.COVARIANCE.P(D$4:D602,B$4:B602)</f>
        <v>4.0498285376057642E-5</v>
      </c>
      <c r="F602" s="21">
        <f>E602/C602</f>
        <v>0.79550979941344802</v>
      </c>
    </row>
    <row r="603" spans="1:6" x14ac:dyDescent="0.35">
      <c r="A603" s="23">
        <v>42145</v>
      </c>
      <c r="B603" s="27">
        <f>'Stock Data'!E602/'Stock Data'!E601-1</f>
        <v>2.3378741542858794E-3</v>
      </c>
      <c r="C603" s="12">
        <f>_xlfn.VAR.P(B$3:B603)</f>
        <v>5.0828485559719956E-5</v>
      </c>
      <c r="D603" s="25">
        <f>'Stock Data'!B602/'Stock Data'!B601-1</f>
        <v>1.0226092236118811E-2</v>
      </c>
      <c r="E603" s="28">
        <f>_xlfn.COVARIANCE.P(D$4:D603,B$4:B603)</f>
        <v>4.0456523005030316E-5</v>
      </c>
      <c r="F603" s="21">
        <f>E603/C603</f>
        <v>0.79594193215724873</v>
      </c>
    </row>
    <row r="604" spans="1:6" x14ac:dyDescent="0.35">
      <c r="A604" s="23">
        <v>42146</v>
      </c>
      <c r="B604" s="27">
        <f>'Stock Data'!E603/'Stock Data'!E602-1</f>
        <v>-2.2338859444231973E-3</v>
      </c>
      <c r="C604" s="12">
        <f>_xlfn.VAR.P(B$3:B604)</f>
        <v>5.0757756346586722E-5</v>
      </c>
      <c r="D604" s="25">
        <f>'Stock Data'!B603/'Stock Data'!B602-1</f>
        <v>8.7524620501426842E-3</v>
      </c>
      <c r="E604" s="28">
        <f>_xlfn.COVARIANCE.P(D$4:D604,B$4:B604)</f>
        <v>4.0352400079650056E-5</v>
      </c>
      <c r="F604" s="21">
        <f>E604/C604</f>
        <v>0.79499968052397196</v>
      </c>
    </row>
    <row r="605" spans="1:6" x14ac:dyDescent="0.35">
      <c r="A605" s="23">
        <v>42150</v>
      </c>
      <c r="B605" s="27">
        <f>'Stock Data'!E604/'Stock Data'!E603-1</f>
        <v>-1.028198046779627E-2</v>
      </c>
      <c r="C605" s="12">
        <f>_xlfn.VAR.P(B$3:B605)</f>
        <v>5.0871564491685744E-5</v>
      </c>
      <c r="D605" s="25">
        <f>'Stock Data'!B604/'Stock Data'!B603-1</f>
        <v>-2.2031037687943456E-2</v>
      </c>
      <c r="E605" s="28">
        <f>_xlfn.COVARIANCE.P(D$4:D605,B$4:B605)</f>
        <v>4.0704463291614506E-5</v>
      </c>
      <c r="F605" s="21">
        <f>E605/C605</f>
        <v>0.80014176285588956</v>
      </c>
    </row>
    <row r="606" spans="1:6" x14ac:dyDescent="0.35">
      <c r="A606" s="23">
        <v>42151</v>
      </c>
      <c r="B606" s="27">
        <f>'Stock Data'!E605/'Stock Data'!E604-1</f>
        <v>9.1626411220271375E-3</v>
      </c>
      <c r="C606" s="12">
        <f>_xlfn.VAR.P(B$3:B606)</f>
        <v>5.0907738656525931E-5</v>
      </c>
      <c r="D606" s="25">
        <f>'Stock Data'!B605/'Stock Data'!B604-1</f>
        <v>1.8670029505926777E-2</v>
      </c>
      <c r="E606" s="28">
        <f>_xlfn.COVARIANCE.P(D$4:D606,B$4:B606)</f>
        <v>4.0885855481604426E-5</v>
      </c>
      <c r="F606" s="21">
        <f>E606/C606</f>
        <v>0.80313635137991368</v>
      </c>
    </row>
    <row r="607" spans="1:6" x14ac:dyDescent="0.35">
      <c r="A607" s="23">
        <v>42152</v>
      </c>
      <c r="B607" s="27">
        <f>'Stock Data'!E606/'Stock Data'!E605-1</f>
        <v>-1.2667607066396691E-3</v>
      </c>
      <c r="C607" s="12">
        <f>_xlfn.VAR.P(B$3:B607)</f>
        <v>5.0829490211992592E-5</v>
      </c>
      <c r="D607" s="25">
        <f>'Stock Data'!B606/'Stock Data'!B605-1</f>
        <v>-1.9692052327391352E-3</v>
      </c>
      <c r="E607" s="28">
        <f>_xlfn.COVARIANCE.P(D$4:D607,B$4:B607)</f>
        <v>4.0827796613485579E-5</v>
      </c>
      <c r="F607" s="21">
        <f>E607/C607</f>
        <v>0.80323049558842052</v>
      </c>
    </row>
    <row r="608" spans="1:6" x14ac:dyDescent="0.35">
      <c r="A608" s="23">
        <v>42153</v>
      </c>
      <c r="B608" s="27">
        <f>'Stock Data'!E607/'Stock Data'!E606-1</f>
        <v>-6.3184689448647635E-3</v>
      </c>
      <c r="C608" s="12">
        <f>_xlfn.VAR.P(B$3:B608)</f>
        <v>5.0825399292891722E-5</v>
      </c>
      <c r="D608" s="25">
        <f>'Stock Data'!B607/'Stock Data'!B606-1</f>
        <v>-1.1382554104500286E-2</v>
      </c>
      <c r="E608" s="28">
        <f>_xlfn.COVARIANCE.P(D$4:D608,B$4:B608)</f>
        <v>4.0903384583919891E-5</v>
      </c>
      <c r="F608" s="21">
        <f>E608/C608</f>
        <v>0.80478235592810199</v>
      </c>
    </row>
    <row r="609" spans="1:6" x14ac:dyDescent="0.35">
      <c r="A609" s="23">
        <v>42156</v>
      </c>
      <c r="B609" s="27">
        <f>'Stock Data'!E608/'Stock Data'!E607-1</f>
        <v>2.0594608593389463E-3</v>
      </c>
      <c r="C609" s="12">
        <f>_xlfn.VAR.P(B$3:B609)</f>
        <v>5.0744897569415738E-5</v>
      </c>
      <c r="D609" s="25">
        <f>'Stock Data'!B608/'Stock Data'!B607-1</f>
        <v>1.9956873996707092E-3</v>
      </c>
      <c r="E609" s="28">
        <f>_xlfn.COVARIANCE.P(D$4:D609,B$4:B609)</f>
        <v>4.0838103454244369E-5</v>
      </c>
      <c r="F609" s="21">
        <f>E609/C609</f>
        <v>0.80477260592319622</v>
      </c>
    </row>
    <row r="610" spans="1:6" x14ac:dyDescent="0.35">
      <c r="A610" s="23">
        <v>42157</v>
      </c>
      <c r="B610" s="27">
        <f>'Stock Data'!E609/'Stock Data'!E608-1</f>
        <v>-1.0085958054164568E-3</v>
      </c>
      <c r="C610" s="12">
        <f>_xlfn.VAR.P(B$3:B610)</f>
        <v>5.0665724308610672E-5</v>
      </c>
      <c r="D610" s="25">
        <f>'Stock Data'!B609/'Stock Data'!B608-1</f>
        <v>-4.4429115565203237E-3</v>
      </c>
      <c r="E610" s="28">
        <f>_xlfn.COVARIANCE.P(D$4:D610,B$4:B610)</f>
        <v>4.0785662998410611E-5</v>
      </c>
      <c r="F610" s="21">
        <f>E610/C610</f>
        <v>0.80499516300172702</v>
      </c>
    </row>
    <row r="611" spans="1:6" x14ac:dyDescent="0.35">
      <c r="A611" s="23">
        <v>42158</v>
      </c>
      <c r="B611" s="27">
        <f>'Stock Data'!E610/'Stock Data'!E609-1</f>
        <v>2.1188707775647853E-3</v>
      </c>
      <c r="C611" s="12">
        <f>_xlfn.VAR.P(B$3:B611)</f>
        <v>5.058603649810519E-5</v>
      </c>
      <c r="D611" s="25">
        <f>'Stock Data'!B610/'Stock Data'!B609-1</f>
        <v>1.2309803350745163E-3</v>
      </c>
      <c r="E611" s="28">
        <f>_xlfn.COVARIANCE.P(D$4:D611,B$4:B611)</f>
        <v>4.0719030343285712E-5</v>
      </c>
      <c r="F611" s="21">
        <f>E611/C611</f>
        <v>0.8049460515613025</v>
      </c>
    </row>
    <row r="612" spans="1:6" x14ac:dyDescent="0.35">
      <c r="A612" s="23">
        <v>42159</v>
      </c>
      <c r="B612" s="27">
        <f>'Stock Data'!E611/'Stock Data'!E610-1</f>
        <v>-8.6231673566271594E-3</v>
      </c>
      <c r="C612" s="12">
        <f>_xlfn.VAR.P(B$3:B612)</f>
        <v>5.0643383879478006E-5</v>
      </c>
      <c r="D612" s="25">
        <f>'Stock Data'!B611/'Stock Data'!B610-1</f>
        <v>-5.8406844227748556E-3</v>
      </c>
      <c r="E612" s="28">
        <f>_xlfn.COVARIANCE.P(D$4:D612,B$4:B612)</f>
        <v>4.0756677333723384E-5</v>
      </c>
      <c r="F612" s="21">
        <f>E612/C612</f>
        <v>0.80477792381956204</v>
      </c>
    </row>
    <row r="613" spans="1:6" x14ac:dyDescent="0.35">
      <c r="A613" s="23">
        <v>42160</v>
      </c>
      <c r="B613" s="27">
        <f>'Stock Data'!E612/'Stock Data'!E611-1</f>
        <v>-1.4361830452781499E-3</v>
      </c>
      <c r="C613" s="12">
        <f>_xlfn.VAR.P(B$3:B613)</f>
        <v>5.0567257542042806E-5</v>
      </c>
      <c r="D613" s="25">
        <f>'Stock Data'!B612/'Stock Data'!B611-1</f>
        <v>-5.4885571100529162E-3</v>
      </c>
      <c r="E613" s="28">
        <f>_xlfn.COVARIANCE.P(D$4:D613,B$4:B613)</f>
        <v>4.0711783226882565E-5</v>
      </c>
      <c r="F613" s="21">
        <f>E613/C613</f>
        <v>0.80510166470929989</v>
      </c>
    </row>
    <row r="614" spans="1:6" x14ac:dyDescent="0.35">
      <c r="A614" s="23">
        <v>42163</v>
      </c>
      <c r="B614" s="27">
        <f>'Stock Data'!E613/'Stock Data'!E612-1</f>
        <v>-6.4745098717947647E-3</v>
      </c>
      <c r="C614" s="12">
        <f>_xlfn.VAR.P(B$3:B614)</f>
        <v>5.0566577118683941E-5</v>
      </c>
      <c r="D614" s="25">
        <f>'Stock Data'!B613/'Stock Data'!B612-1</f>
        <v>-6.6071351077467977E-3</v>
      </c>
      <c r="E614" s="28">
        <f>_xlfn.COVARIANCE.P(D$4:D614,B$4:B614)</f>
        <v>4.0733547596018651E-5</v>
      </c>
      <c r="F614" s="21">
        <f>E614/C614</f>
        <v>0.80554290832091802</v>
      </c>
    </row>
    <row r="615" spans="1:6" x14ac:dyDescent="0.35">
      <c r="A615" s="23">
        <v>42164</v>
      </c>
      <c r="B615" s="27">
        <f>'Stock Data'!E614/'Stock Data'!E613-1</f>
        <v>4.1835298173786839E-4</v>
      </c>
      <c r="C615" s="12">
        <f>_xlfn.VAR.P(B$3:B615)</f>
        <v>5.0484006691486991E-5</v>
      </c>
      <c r="D615" s="25">
        <f>'Stock Data'!B614/'Stock Data'!B613-1</f>
        <v>-2.9734176878505325E-3</v>
      </c>
      <c r="E615" s="28">
        <f>_xlfn.COVARIANCE.P(D$4:D615,B$4:B615)</f>
        <v>4.0668180381802381E-5</v>
      </c>
      <c r="F615" s="21">
        <f>E615/C615</f>
        <v>0.80556562458146108</v>
      </c>
    </row>
    <row r="616" spans="1:6" x14ac:dyDescent="0.35">
      <c r="A616" s="23">
        <v>42165</v>
      </c>
      <c r="B616" s="27">
        <f>'Stock Data'!E615/'Stock Data'!E614-1</f>
        <v>1.204242491174079E-2</v>
      </c>
      <c r="C616" s="12">
        <f>_xlfn.VAR.P(B$3:B616)</f>
        <v>5.0614846546998137E-5</v>
      </c>
      <c r="D616" s="25">
        <f>'Stock Data'!B615/'Stock Data'!B614-1</f>
        <v>1.1458263877871522E-2</v>
      </c>
      <c r="E616" s="28">
        <f>_xlfn.COVARIANCE.P(D$4:D616,B$4:B616)</f>
        <v>4.0796591103472661E-5</v>
      </c>
      <c r="F616" s="21">
        <f>E616/C616</f>
        <v>0.80602024675884798</v>
      </c>
    </row>
    <row r="617" spans="1:6" x14ac:dyDescent="0.35">
      <c r="A617" s="23">
        <v>42166</v>
      </c>
      <c r="B617" s="27">
        <f>'Stock Data'!E616/'Stock Data'!E615-1</f>
        <v>1.7386262992553636E-3</v>
      </c>
      <c r="C617" s="12">
        <f>_xlfn.VAR.P(B$3:B617)</f>
        <v>5.0534447225965307E-5</v>
      </c>
      <c r="D617" s="25">
        <f>'Stock Data'!B616/'Stock Data'!B615-1</f>
        <v>-2.250344795159509E-3</v>
      </c>
      <c r="E617" s="28">
        <f>_xlfn.COVARIANCE.P(D$4:D617,B$4:B617)</f>
        <v>4.0724190994478302E-5</v>
      </c>
      <c r="F617" s="21">
        <f>E617/C617</f>
        <v>0.80586992101406907</v>
      </c>
    </row>
    <row r="618" spans="1:6" x14ac:dyDescent="0.35">
      <c r="A618" s="23">
        <v>42167</v>
      </c>
      <c r="B618" s="27">
        <f>'Stock Data'!E617/'Stock Data'!E616-1</f>
        <v>-6.9942998831643566E-3</v>
      </c>
      <c r="C618" s="12">
        <f>_xlfn.VAR.P(B$3:B618)</f>
        <v>5.0546437446894904E-5</v>
      </c>
      <c r="D618" s="25">
        <f>'Stock Data'!B617/'Stock Data'!B616-1</f>
        <v>-1.1042659996765569E-2</v>
      </c>
      <c r="E618" s="28">
        <f>_xlfn.COVARIANCE.P(D$4:D618,B$4:B618)</f>
        <v>4.0807090281318179E-5</v>
      </c>
      <c r="F618" s="21">
        <f>E618/C618</f>
        <v>0.80731882091969231</v>
      </c>
    </row>
    <row r="619" spans="1:6" x14ac:dyDescent="0.35">
      <c r="A619" s="23">
        <v>42170</v>
      </c>
      <c r="B619" s="27">
        <f>'Stock Data'!E618/'Stock Data'!E617-1</f>
        <v>-4.6225721215145121E-3</v>
      </c>
      <c r="C619" s="12">
        <f>_xlfn.VAR.P(B$3:B619)</f>
        <v>5.0508744748634343E-5</v>
      </c>
      <c r="D619" s="25">
        <f>'Stock Data'!B618/'Stock Data'!B617-1</f>
        <v>-1.9659096807104204E-3</v>
      </c>
      <c r="E619" s="28">
        <f>_xlfn.COVARIANCE.P(D$4:D619,B$4:B619)</f>
        <v>4.0765984208767152E-5</v>
      </c>
      <c r="F619" s="21">
        <f>E619/C619</f>
        <v>0.80710745063347444</v>
      </c>
    </row>
    <row r="620" spans="1:6" x14ac:dyDescent="0.35">
      <c r="A620" s="23">
        <v>42171</v>
      </c>
      <c r="B620" s="27">
        <f>'Stock Data'!E619/'Stock Data'!E618-1</f>
        <v>5.6898564053051714E-3</v>
      </c>
      <c r="C620" s="12">
        <f>_xlfn.VAR.P(B$3:B620)</f>
        <v>5.046879015061351E-5</v>
      </c>
      <c r="D620" s="25">
        <f>'Stock Data'!B619/'Stock Data'!B618-1</f>
        <v>5.3576781724116174E-3</v>
      </c>
      <c r="E620" s="28">
        <f>_xlfn.COVARIANCE.P(D$4:D620,B$4:B620)</f>
        <v>4.07358467037301E-5</v>
      </c>
      <c r="F620" s="21">
        <f>E620/C620</f>
        <v>0.80714926159637501</v>
      </c>
    </row>
    <row r="621" spans="1:6" x14ac:dyDescent="0.35">
      <c r="A621" s="23">
        <v>42172</v>
      </c>
      <c r="B621" s="27">
        <f>'Stock Data'!E620/'Stock Data'!E619-1</f>
        <v>1.9796411387709156E-3</v>
      </c>
      <c r="C621" s="12">
        <f>_xlfn.VAR.P(B$3:B621)</f>
        <v>5.0390160311470225E-5</v>
      </c>
      <c r="D621" s="25">
        <f>'Stock Data'!B620/'Stock Data'!B619-1</f>
        <v>-2.3511057189427031E-3</v>
      </c>
      <c r="E621" s="28">
        <f>_xlfn.COVARIANCE.P(D$4:D621,B$4:B621)</f>
        <v>4.06625085894299E-5</v>
      </c>
      <c r="F621" s="21">
        <f>E621/C621</f>
        <v>0.80695334839357447</v>
      </c>
    </row>
    <row r="622" spans="1:6" x14ac:dyDescent="0.35">
      <c r="A622" s="23">
        <v>42173</v>
      </c>
      <c r="B622" s="27">
        <f>'Stock Data'!E621/'Stock Data'!E620-1</f>
        <v>9.9027106626514705E-3</v>
      </c>
      <c r="C622" s="12">
        <f>_xlfn.VAR.P(B$3:B622)</f>
        <v>5.0447998357051713E-5</v>
      </c>
      <c r="D622" s="25">
        <f>'Stock Data'!B621/'Stock Data'!B620-1</f>
        <v>4.5560486788165377E-3</v>
      </c>
      <c r="E622" s="28">
        <f>_xlfn.COVARIANCE.P(D$4:D622,B$4:B622)</f>
        <v>4.0650174904891784E-5</v>
      </c>
      <c r="F622" s="21">
        <f>E622/C622</f>
        <v>0.80578370259976095</v>
      </c>
    </row>
    <row r="623" spans="1:6" x14ac:dyDescent="0.35">
      <c r="A623" s="23">
        <v>42174</v>
      </c>
      <c r="B623" s="27">
        <f>'Stock Data'!E622/'Stock Data'!E621-1</f>
        <v>-5.3035017504078352E-3</v>
      </c>
      <c r="C623" s="12">
        <f>_xlfn.VAR.P(B$3:B623)</f>
        <v>5.042325203475773E-5</v>
      </c>
      <c r="D623" s="25">
        <f>'Stock Data'!B622/'Stock Data'!B621-1</f>
        <v>-1.0009260266217623E-2</v>
      </c>
      <c r="E623" s="28">
        <f>_xlfn.COVARIANCE.P(D$4:D623,B$4:B623)</f>
        <v>4.0689747484040122E-5</v>
      </c>
      <c r="F623" s="21">
        <f>E623/C623</f>
        <v>0.80696396686179395</v>
      </c>
    </row>
    <row r="624" spans="1:6" x14ac:dyDescent="0.35">
      <c r="A624" s="23">
        <v>42177</v>
      </c>
      <c r="B624" s="27">
        <f>'Stock Data'!E623/'Stock Data'!E622-1</f>
        <v>6.094866829202239E-3</v>
      </c>
      <c r="C624" s="12">
        <f>_xlfn.VAR.P(B$3:B624)</f>
        <v>5.0390303332039801E-5</v>
      </c>
      <c r="D624" s="25">
        <f>'Stock Data'!B623/'Stock Data'!B622-1</f>
        <v>7.9778982896454576E-3</v>
      </c>
      <c r="E624" s="28">
        <f>_xlfn.COVARIANCE.P(D$4:D624,B$4:B624)</f>
        <v>4.0685825375005404E-5</v>
      </c>
      <c r="F624" s="21">
        <f>E624/C624</f>
        <v>0.80741378171335643</v>
      </c>
    </row>
    <row r="625" spans="1:6" x14ac:dyDescent="0.35">
      <c r="A625" s="23">
        <v>42178</v>
      </c>
      <c r="B625" s="27">
        <f>'Stock Data'!E624/'Stock Data'!E623-1</f>
        <v>6.3586826091577286E-4</v>
      </c>
      <c r="C625" s="12">
        <f>_xlfn.VAR.P(B$3:B625)</f>
        <v>5.0309290154837639E-5</v>
      </c>
      <c r="D625" s="25">
        <f>'Stock Data'!B624/'Stock Data'!B623-1</f>
        <v>-4.5451120557715718E-3</v>
      </c>
      <c r="E625" s="28">
        <f>_xlfn.COVARIANCE.P(D$4:D625,B$4:B625)</f>
        <v>4.0620321973652893E-5</v>
      </c>
      <c r="F625" s="21">
        <f>E625/C625</f>
        <v>0.80741194814387429</v>
      </c>
    </row>
    <row r="626" spans="1:6" x14ac:dyDescent="0.35">
      <c r="A626" s="23">
        <v>42179</v>
      </c>
      <c r="B626" s="27">
        <f>'Stock Data'!E625/'Stock Data'!E624-1</f>
        <v>-7.3532969401711723E-3</v>
      </c>
      <c r="C626" s="12">
        <f>_xlfn.VAR.P(B$3:B626)</f>
        <v>5.0330558464514095E-5</v>
      </c>
      <c r="D626" s="25">
        <f>'Stock Data'!B625/'Stock Data'!B624-1</f>
        <v>8.5019430617001568E-3</v>
      </c>
      <c r="E626" s="28">
        <f>_xlfn.COVARIANCE.P(D$4:D626,B$4:B626)</f>
        <v>4.0459017766948076E-5</v>
      </c>
      <c r="F626" s="21">
        <f>E626/C626</f>
        <v>0.80386586203834764</v>
      </c>
    </row>
    <row r="627" spans="1:6" x14ac:dyDescent="0.35">
      <c r="A627" s="23">
        <v>42180</v>
      </c>
      <c r="B627" s="27">
        <f>'Stock Data'!E626/'Stock Data'!E625-1</f>
        <v>-2.973574048915073E-3</v>
      </c>
      <c r="C627" s="12">
        <f>_xlfn.VAR.P(B$3:B627)</f>
        <v>5.0270478873133074E-5</v>
      </c>
      <c r="D627" s="25">
        <f>'Stock Data'!B626/'Stock Data'!B625-1</f>
        <v>-4.7615720963202213E-3</v>
      </c>
      <c r="E627" s="28">
        <f>_xlfn.COVARIANCE.P(D$4:D627,B$4:B627)</f>
        <v>4.0427228661056992E-5</v>
      </c>
      <c r="F627" s="21">
        <f>E627/C627</f>
        <v>0.80419422228068771</v>
      </c>
    </row>
    <row r="628" spans="1:6" x14ac:dyDescent="0.35">
      <c r="A628" s="23">
        <v>42181</v>
      </c>
      <c r="B628" s="27">
        <f>'Stock Data'!E627/'Stock Data'!E626-1</f>
        <v>-3.9007994871598228E-4</v>
      </c>
      <c r="C628" s="12">
        <f>_xlfn.VAR.P(B$3:B628)</f>
        <v>5.0191634144408833E-5</v>
      </c>
      <c r="D628" s="25">
        <f>'Stock Data'!B627/'Stock Data'!B626-1</f>
        <v>-5.8823251433888224E-3</v>
      </c>
      <c r="E628" s="28">
        <f>_xlfn.COVARIANCE.P(D$4:D628,B$4:B628)</f>
        <v>4.0373488994942433E-5</v>
      </c>
      <c r="F628" s="21">
        <f>E628/C628</f>
        <v>0.80438682029722064</v>
      </c>
    </row>
    <row r="629" spans="1:6" x14ac:dyDescent="0.35">
      <c r="A629" s="23">
        <v>42184</v>
      </c>
      <c r="B629" s="27">
        <f>'Stock Data'!E628/'Stock Data'!E627-1</f>
        <v>-2.0866193609611283E-2</v>
      </c>
      <c r="C629" s="12">
        <f>_xlfn.VAR.P(B$3:B629)</f>
        <v>5.0846746383258076E-5</v>
      </c>
      <c r="D629" s="25">
        <f>'Stock Data'!B628/'Stock Data'!B627-1</f>
        <v>-1.7514864732244728E-2</v>
      </c>
      <c r="E629" s="28">
        <f>_xlfn.COVARIANCE.P(D$4:D629,B$4:B629)</f>
        <v>4.0942274070692772E-5</v>
      </c>
      <c r="F629" s="21">
        <f>E629/C629</f>
        <v>0.80520931982726673</v>
      </c>
    </row>
    <row r="630" spans="1:6" x14ac:dyDescent="0.35">
      <c r="A630" s="23">
        <v>42185</v>
      </c>
      <c r="B630" s="27">
        <f>'Stock Data'!E629/'Stock Data'!E628-1</f>
        <v>2.6584894755439237E-3</v>
      </c>
      <c r="C630" s="12">
        <f>_xlfn.VAR.P(B$3:B630)</f>
        <v>5.0772589432279354E-5</v>
      </c>
      <c r="D630" s="25">
        <f>'Stock Data'!B629/'Stock Data'!B628-1</f>
        <v>7.2272093470788779E-3</v>
      </c>
      <c r="E630" s="28">
        <f>_xlfn.COVARIANCE.P(D$4:D630,B$4:B630)</f>
        <v>4.0897845858489579E-5</v>
      </c>
      <c r="F630" s="21">
        <f>E630/C630</f>
        <v>0.80551034161925616</v>
      </c>
    </row>
    <row r="631" spans="1:6" x14ac:dyDescent="0.35">
      <c r="A631" s="23">
        <v>42186</v>
      </c>
      <c r="B631" s="27">
        <f>'Stock Data'!E630/'Stock Data'!E629-1</f>
        <v>6.9360403748921495E-3</v>
      </c>
      <c r="C631" s="12">
        <f>_xlfn.VAR.P(B$3:B631)</f>
        <v>5.075608202230373E-5</v>
      </c>
      <c r="D631" s="25">
        <f>'Stock Data'!B630/'Stock Data'!B629-1</f>
        <v>9.327946192461356E-3</v>
      </c>
      <c r="E631" s="28">
        <f>_xlfn.COVARIANCE.P(D$4:D631,B$4:B631)</f>
        <v>4.0917371274227441E-5</v>
      </c>
      <c r="F631" s="21">
        <f>E631/C631</f>
        <v>0.80615700905060272</v>
      </c>
    </row>
    <row r="632" spans="1:6" x14ac:dyDescent="0.35">
      <c r="A632" s="23">
        <v>42187</v>
      </c>
      <c r="B632" s="27">
        <f>'Stock Data'!E631/'Stock Data'!E630-1</f>
        <v>-3.080229438562343E-4</v>
      </c>
      <c r="C632" s="12">
        <f>_xlfn.VAR.P(B$3:B632)</f>
        <v>5.0676653269760024E-5</v>
      </c>
      <c r="D632" s="25">
        <f>'Stock Data'!B631/'Stock Data'!B630-1</f>
        <v>-1.2638993900925266E-3</v>
      </c>
      <c r="E632" s="28">
        <f>_xlfn.COVARIANCE.P(D$4:D632,B$4:B632)</f>
        <v>4.0855487017094683E-5</v>
      </c>
      <c r="F632" s="21">
        <f>E632/C632</f>
        <v>0.80619939125842266</v>
      </c>
    </row>
    <row r="633" spans="1:6" x14ac:dyDescent="0.35">
      <c r="A633" s="23">
        <v>42191</v>
      </c>
      <c r="B633" s="27">
        <f>'Stock Data'!E632/'Stock Data'!E631-1</f>
        <v>-3.861756607829947E-3</v>
      </c>
      <c r="C633" s="12">
        <f>_xlfn.VAR.P(B$3:B633)</f>
        <v>5.0627524534172704E-5</v>
      </c>
      <c r="D633" s="25">
        <f>'Stock Data'!B632/'Stock Data'!B631-1</f>
        <v>-3.4798027826671296E-3</v>
      </c>
      <c r="E633" s="28">
        <f>_xlfn.COVARIANCE.P(D$4:D633,B$4:B633)</f>
        <v>4.0821968610113857E-5</v>
      </c>
      <c r="F633" s="21">
        <f>E633/C633</f>
        <v>0.80631966476179839</v>
      </c>
    </row>
    <row r="634" spans="1:6" x14ac:dyDescent="0.35">
      <c r="A634" s="23">
        <v>42192</v>
      </c>
      <c r="B634" s="27">
        <f>'Stock Data'!E633/'Stock Data'!E632-1</f>
        <v>6.0809750474632995E-3</v>
      </c>
      <c r="C634" s="12">
        <f>_xlfn.VAR.P(B$3:B634)</f>
        <v>5.0595240082355776E-5</v>
      </c>
      <c r="D634" s="25">
        <f>'Stock Data'!B633/'Stock Data'!B632-1</f>
        <v>-2.4603401803577896E-3</v>
      </c>
      <c r="E634" s="28">
        <f>_xlfn.COVARIANCE.P(D$4:D634,B$4:B634)</f>
        <v>4.0727473528467209E-5</v>
      </c>
      <c r="F634" s="21">
        <f>E634/C634</f>
        <v>0.80496650400657388</v>
      </c>
    </row>
    <row r="635" spans="1:6" x14ac:dyDescent="0.35">
      <c r="A635" s="23">
        <v>42193</v>
      </c>
      <c r="B635" s="27">
        <f>'Stock Data'!E634/'Stock Data'!E633-1</f>
        <v>-1.6652748966799358E-2</v>
      </c>
      <c r="C635" s="12">
        <f>_xlfn.VAR.P(B$3:B635)</f>
        <v>5.0984586996925464E-5</v>
      </c>
      <c r="D635" s="25">
        <f>'Stock Data'!B634/'Stock Data'!B633-1</f>
        <v>-2.48229670761555E-2</v>
      </c>
      <c r="E635" s="28">
        <f>_xlfn.COVARIANCE.P(D$4:D635,B$4:B635)</f>
        <v>4.1365018343157086E-5</v>
      </c>
      <c r="F635" s="21">
        <f>E635/C635</f>
        <v>0.8113239859264042</v>
      </c>
    </row>
    <row r="636" spans="1:6" x14ac:dyDescent="0.35">
      <c r="A636" s="23">
        <v>42194</v>
      </c>
      <c r="B636" s="27">
        <f>'Stock Data'!E635/'Stock Data'!E634-1</f>
        <v>2.2622026295469055E-3</v>
      </c>
      <c r="C636" s="12">
        <f>_xlfn.VAR.P(B$3:B636)</f>
        <v>5.0908626162602747E-5</v>
      </c>
      <c r="D636" s="25">
        <f>'Stock Data'!B635/'Stock Data'!B634-1</f>
        <v>-2.0396519125473578E-2</v>
      </c>
      <c r="E636" s="28">
        <f>_xlfn.COVARIANCE.P(D$4:D636,B$4:B636)</f>
        <v>4.1242369305440371E-5</v>
      </c>
      <c r="F636" s="21">
        <f>E636/C636</f>
        <v>0.81012536409275238</v>
      </c>
    </row>
    <row r="637" spans="1:6" x14ac:dyDescent="0.35">
      <c r="A637" s="23">
        <v>42195</v>
      </c>
      <c r="B637" s="27">
        <f>'Stock Data'!E636/'Stock Data'!E635-1</f>
        <v>1.2338484808258832E-2</v>
      </c>
      <c r="C637" s="12">
        <f>_xlfn.VAR.P(B$3:B637)</f>
        <v>5.1046797189841001E-5</v>
      </c>
      <c r="D637" s="25">
        <f>'Stock Data'!B636/'Stock Data'!B635-1</f>
        <v>2.6734414562399778E-2</v>
      </c>
      <c r="E637" s="28">
        <f>_xlfn.COVARIANCE.P(D$4:D637,B$4:B637)</f>
        <v>4.1656855798910669E-5</v>
      </c>
      <c r="F637" s="21">
        <f>E637/C637</f>
        <v>0.81605229107695998</v>
      </c>
    </row>
    <row r="638" spans="1:6" x14ac:dyDescent="0.35">
      <c r="A638" s="23">
        <v>42198</v>
      </c>
      <c r="B638" s="27">
        <f>'Stock Data'!E637/'Stock Data'!E636-1</f>
        <v>1.1066049496427866E-2</v>
      </c>
      <c r="C638" s="12">
        <f>_xlfn.VAR.P(B$3:B638)</f>
        <v>5.1139336972835885E-5</v>
      </c>
      <c r="D638" s="25">
        <f>'Stock Data'!B637/'Stock Data'!B636-1</f>
        <v>1.9305678646866831E-2</v>
      </c>
      <c r="E638" s="28">
        <f>_xlfn.COVARIANCE.P(D$4:D638,B$4:B638)</f>
        <v>4.1894391124126355E-5</v>
      </c>
      <c r="F638" s="21">
        <f>E638/C638</f>
        <v>0.81922045931842558</v>
      </c>
    </row>
    <row r="639" spans="1:6" x14ac:dyDescent="0.35">
      <c r="A639" s="23">
        <v>42199</v>
      </c>
      <c r="B639" s="27">
        <f>'Stock Data'!E638/'Stock Data'!E637-1</f>
        <v>4.4531589653222792E-3</v>
      </c>
      <c r="C639" s="12">
        <f>_xlfn.VAR.P(B$3:B639)</f>
        <v>5.1082293499533857E-5</v>
      </c>
      <c r="D639" s="25">
        <f>'Stock Data'!B638/'Stock Data'!B637-1</f>
        <v>-3.9801170264475161E-4</v>
      </c>
      <c r="E639" s="28">
        <f>_xlfn.COVARIANCE.P(D$4:D639,B$4:B639)</f>
        <v>4.1820350242138422E-5</v>
      </c>
      <c r="F639" s="21">
        <f>E639/C639</f>
        <v>0.8186858376380467</v>
      </c>
    </row>
    <row r="640" spans="1:6" x14ac:dyDescent="0.35">
      <c r="A640" s="23">
        <v>42200</v>
      </c>
      <c r="B640" s="27">
        <f>'Stock Data'!E639/'Stock Data'!E638-1</f>
        <v>-7.349861476158015E-4</v>
      </c>
      <c r="C640" s="12">
        <f>_xlfn.VAR.P(B$3:B640)</f>
        <v>5.1004900618824521E-5</v>
      </c>
      <c r="D640" s="25">
        <f>'Stock Data'!B639/'Stock Data'!B638-1</f>
        <v>9.6330571910940854E-3</v>
      </c>
      <c r="E640" s="28">
        <f>_xlfn.COVARIANCE.P(D$4:D640,B$4:B640)</f>
        <v>4.1736508152862292E-5</v>
      </c>
      <c r="F640" s="21">
        <f>E640/C640</f>
        <v>0.81828427555956229</v>
      </c>
    </row>
    <row r="641" spans="1:6" x14ac:dyDescent="0.35">
      <c r="A641" s="23">
        <v>42201</v>
      </c>
      <c r="B641" s="27">
        <f>'Stock Data'!E640/'Stock Data'!E639-1</f>
        <v>8.0146805473277904E-3</v>
      </c>
      <c r="C641" s="12">
        <f>_xlfn.VAR.P(B$3:B641)</f>
        <v>5.1011009208692277E-5</v>
      </c>
      <c r="D641" s="25">
        <f>'Stock Data'!B640/'Stock Data'!B639-1</f>
        <v>1.3326027702951659E-2</v>
      </c>
      <c r="E641" s="28">
        <f>_xlfn.COVARIANCE.P(D$4:D641,B$4:B641)</f>
        <v>4.1814566703073421E-5</v>
      </c>
      <c r="F641" s="21">
        <f>E641/C641</f>
        <v>0.81971651515469757</v>
      </c>
    </row>
    <row r="642" spans="1:6" x14ac:dyDescent="0.35">
      <c r="A642" s="23">
        <v>42202</v>
      </c>
      <c r="B642" s="27">
        <f>'Stock Data'!E641/'Stock Data'!E640-1</f>
        <v>1.1061832220924384E-3</v>
      </c>
      <c r="C642" s="12">
        <f>_xlfn.VAR.P(B$3:B642)</f>
        <v>5.0931563078996445E-5</v>
      </c>
      <c r="D642" s="25">
        <f>'Stock Data'!B641/'Stock Data'!B640-1</f>
        <v>8.6373687063612259E-3</v>
      </c>
      <c r="E642" s="28">
        <f>_xlfn.COVARIANCE.P(D$4:D642,B$4:B642)</f>
        <v>4.1755053835142435E-5</v>
      </c>
      <c r="F642" s="21">
        <f>E642/C642</f>
        <v>0.81982667153527256</v>
      </c>
    </row>
    <row r="643" spans="1:6" x14ac:dyDescent="0.35">
      <c r="A643" s="23">
        <v>42205</v>
      </c>
      <c r="B643" s="27">
        <f>'Stock Data'!E642/'Stock Data'!E641-1</f>
        <v>7.7123353389474403E-4</v>
      </c>
      <c r="C643" s="12">
        <f>_xlfn.VAR.P(B$3:B643)</f>
        <v>5.0852022234460218E-5</v>
      </c>
      <c r="D643" s="25">
        <f>'Stock Data'!B642/'Stock Data'!B641-1</f>
        <v>1.8901621632353871E-2</v>
      </c>
      <c r="E643" s="28">
        <f>_xlfn.COVARIANCE.P(D$4:D643,B$4:B643)</f>
        <v>4.16942695059571E-5</v>
      </c>
      <c r="F643" s="21">
        <f>E643/C643</f>
        <v>0.81991369613031229</v>
      </c>
    </row>
    <row r="644" spans="1:6" x14ac:dyDescent="0.35">
      <c r="A644" s="23">
        <v>42206</v>
      </c>
      <c r="B644" s="27">
        <f>'Stock Data'!E643/'Stock Data'!E642-1</f>
        <v>-4.2616891933443535E-3</v>
      </c>
      <c r="C644" s="12">
        <f>_xlfn.VAR.P(B$3:B644)</f>
        <v>5.080968670713825E-5</v>
      </c>
      <c r="D644" s="25">
        <f>'Stock Data'!B643/'Stock Data'!B642-1</f>
        <v>-9.994916785974306E-3</v>
      </c>
      <c r="E644" s="28">
        <f>_xlfn.COVARIANCE.P(D$4:D644,B$4:B644)</f>
        <v>4.1712854040762748E-5</v>
      </c>
      <c r="F644" s="21">
        <f>E644/C644</f>
        <v>0.82096263024000327</v>
      </c>
    </row>
    <row r="645" spans="1:6" x14ac:dyDescent="0.35">
      <c r="A645" s="23">
        <v>42207</v>
      </c>
      <c r="B645" s="27">
        <f>'Stock Data'!E644/'Stock Data'!E643-1</f>
        <v>-2.3877100868345824E-3</v>
      </c>
      <c r="C645" s="12">
        <f>_xlfn.VAR.P(B$3:B645)</f>
        <v>5.0744466389229646E-5</v>
      </c>
      <c r="D645" s="25">
        <f>'Stock Data'!B644/'Stock Data'!B643-1</f>
        <v>-4.2294439452270072E-2</v>
      </c>
      <c r="E645" s="28">
        <f>_xlfn.COVARIANCE.P(D$4:D645,B$4:B645)</f>
        <v>4.1849359915225802E-5</v>
      </c>
      <c r="F645" s="21">
        <f>E645/C645</f>
        <v>0.82470785275827041</v>
      </c>
    </row>
    <row r="646" spans="1:6" x14ac:dyDescent="0.35">
      <c r="A646" s="23">
        <v>42208</v>
      </c>
      <c r="B646" s="27">
        <f>'Stock Data'!E645/'Stock Data'!E644-1</f>
        <v>-5.676040279191108E-3</v>
      </c>
      <c r="C646" s="12">
        <f>_xlfn.VAR.P(B$3:B646)</f>
        <v>5.0726703668991492E-5</v>
      </c>
      <c r="D646" s="25">
        <f>'Stock Data'!B645/'Stock Data'!B644-1</f>
        <v>-4.7921701327424682E-4</v>
      </c>
      <c r="E646" s="28">
        <f>_xlfn.COVARIANCE.P(D$4:D646,B$4:B646)</f>
        <v>4.1798077061636961E-5</v>
      </c>
      <c r="F646" s="21">
        <f>E646/C646</f>
        <v>0.82398567299746561</v>
      </c>
    </row>
    <row r="647" spans="1:6" x14ac:dyDescent="0.35">
      <c r="A647" s="23">
        <v>42209</v>
      </c>
      <c r="B647" s="27">
        <f>'Stock Data'!E646/'Stock Data'!E645-1</f>
        <v>-1.0703328044585847E-2</v>
      </c>
      <c r="C647" s="12">
        <f>_xlfn.VAR.P(B$3:B647)</f>
        <v>5.0845666449496784E-5</v>
      </c>
      <c r="D647" s="25">
        <f>'Stock Data'!B646/'Stock Data'!B645-1</f>
        <v>-5.273135887473801E-3</v>
      </c>
      <c r="E647" s="28">
        <f>_xlfn.COVARIANCE.P(D$4:D647,B$4:B647)</f>
        <v>4.1841868406100381E-5</v>
      </c>
      <c r="F647" s="21">
        <f>E647/C647</f>
        <v>0.82291906720625718</v>
      </c>
    </row>
    <row r="648" spans="1:6" x14ac:dyDescent="0.35">
      <c r="A648" s="23">
        <v>42212</v>
      </c>
      <c r="B648" s="27">
        <f>'Stock Data'!E647/'Stock Data'!E646-1</f>
        <v>-5.7750148178546956E-3</v>
      </c>
      <c r="C648" s="12">
        <f>_xlfn.VAR.P(B$3:B648)</f>
        <v>5.0829202820832202E-5</v>
      </c>
      <c r="D648" s="25">
        <f>'Stock Data'!B647/'Stock Data'!B646-1</f>
        <v>-1.3895668856463317E-2</v>
      </c>
      <c r="E648" s="28">
        <f>_xlfn.COVARIANCE.P(D$4:D648,B$4:B648)</f>
        <v>4.1922622058985773E-5</v>
      </c>
      <c r="F648" s="21">
        <f>E648/C648</f>
        <v>0.82477433704319103</v>
      </c>
    </row>
    <row r="649" spans="1:6" x14ac:dyDescent="0.35">
      <c r="A649" s="23">
        <v>42213</v>
      </c>
      <c r="B649" s="27">
        <f>'Stock Data'!E648/'Stock Data'!E647-1</f>
        <v>1.2386154420169104E-2</v>
      </c>
      <c r="C649" s="12">
        <f>_xlfn.VAR.P(B$3:B649)</f>
        <v>5.0966591190479742E-5</v>
      </c>
      <c r="D649" s="25">
        <f>'Stock Data'!B648/'Stock Data'!B647-1</f>
        <v>4.968741387804565E-3</v>
      </c>
      <c r="E649" s="28">
        <f>_xlfn.COVARIANCE.P(D$4:D649,B$4:B649)</f>
        <v>4.1932039162414635E-5</v>
      </c>
      <c r="F649" s="21">
        <f>E649/C649</f>
        <v>0.82273579972614086</v>
      </c>
    </row>
    <row r="650" spans="1:6" x14ac:dyDescent="0.35">
      <c r="A650" s="23">
        <v>42214</v>
      </c>
      <c r="B650" s="27">
        <f>'Stock Data'!E649/'Stock Data'!E648-1</f>
        <v>7.3187951749671409E-3</v>
      </c>
      <c r="C650" s="12">
        <f>_xlfn.VAR.P(B$3:B650)</f>
        <v>5.09578796036701E-5</v>
      </c>
      <c r="D650" s="25">
        <f>'Stock Data'!B649/'Stock Data'!B648-1</f>
        <v>-3.161062396891734E-3</v>
      </c>
      <c r="E650" s="28">
        <f>_xlfn.COVARIANCE.P(D$4:D650,B$4:B650)</f>
        <v>4.1824912853654285E-5</v>
      </c>
      <c r="F650" s="21">
        <f>E650/C650</f>
        <v>0.82077419976952815</v>
      </c>
    </row>
    <row r="651" spans="1:6" x14ac:dyDescent="0.35">
      <c r="A651" s="23">
        <v>42215</v>
      </c>
      <c r="B651" s="27">
        <f>'Stock Data'!E650/'Stock Data'!E649-1</f>
        <v>2.8367565729991995E-5</v>
      </c>
      <c r="C651" s="12">
        <f>_xlfn.VAR.P(B$3:B651)</f>
        <v>5.0879729056866071E-5</v>
      </c>
      <c r="D651" s="25">
        <f>'Stock Data'!B650/'Stock Data'!B649-1</f>
        <v>-5.0409794332298974E-3</v>
      </c>
      <c r="E651" s="28">
        <f>_xlfn.COVARIANCE.P(D$4:D651,B$4:B651)</f>
        <v>4.1765522667996215E-5</v>
      </c>
      <c r="F651" s="21">
        <f>E651/C651</f>
        <v>0.82086763121943318</v>
      </c>
    </row>
    <row r="652" spans="1:6" x14ac:dyDescent="0.35">
      <c r="A652" s="23">
        <v>42216</v>
      </c>
      <c r="B652" s="27">
        <f>'Stock Data'!E651/'Stock Data'!E650-1</f>
        <v>-2.2715200228432542E-3</v>
      </c>
      <c r="C652" s="12">
        <f>_xlfn.VAR.P(B$3:B652)</f>
        <v>5.08139324721071E-5</v>
      </c>
      <c r="D652" s="25">
        <f>'Stock Data'!B651/'Stock Data'!B650-1</f>
        <v>-8.7440418246923501E-3</v>
      </c>
      <c r="E652" s="28">
        <f>_xlfn.COVARIANCE.P(D$4:D652,B$4:B652)</f>
        <v>4.1743600244853452E-5</v>
      </c>
      <c r="F652" s="21">
        <f>E652/C652</f>
        <v>0.82149910888647404</v>
      </c>
    </row>
    <row r="653" spans="1:6" x14ac:dyDescent="0.35">
      <c r="A653" s="23">
        <v>42219</v>
      </c>
      <c r="B653" s="27">
        <f>'Stock Data'!E652/'Stock Data'!E651-1</f>
        <v>-2.7568868152492154E-3</v>
      </c>
      <c r="C653" s="12">
        <f>_xlfn.VAR.P(B$3:B653)</f>
        <v>5.0752922388496066E-5</v>
      </c>
      <c r="D653" s="25">
        <f>'Stock Data'!B652/'Stock Data'!B651-1</f>
        <v>-2.357792066164921E-2</v>
      </c>
      <c r="E653" s="28">
        <f>_xlfn.COVARIANCE.P(D$4:D653,B$4:B653)</f>
        <v>4.1804959737123502E-5</v>
      </c>
      <c r="F653" s="21">
        <f>E653/C653</f>
        <v>0.82369561731088103</v>
      </c>
    </row>
    <row r="654" spans="1:6" x14ac:dyDescent="0.35">
      <c r="A654" s="23">
        <v>42220</v>
      </c>
      <c r="B654" s="27">
        <f>'Stock Data'!E653/'Stock Data'!E652-1</f>
        <v>-2.2497049209078135E-3</v>
      </c>
      <c r="C654" s="12">
        <f>_xlfn.VAR.P(B$3:B654)</f>
        <v>5.0687248931322141E-5</v>
      </c>
      <c r="D654" s="25">
        <f>'Stock Data'!B653/'Stock Data'!B652-1</f>
        <v>-3.2083726400894963E-2</v>
      </c>
      <c r="E654" s="28">
        <f>_xlfn.COVARIANCE.P(D$4:D654,B$4:B654)</f>
        <v>4.1883676682405028E-5</v>
      </c>
      <c r="F654" s="21">
        <f>E654/C654</f>
        <v>0.82631584008740799</v>
      </c>
    </row>
    <row r="655" spans="1:6" x14ac:dyDescent="0.35">
      <c r="A655" s="23">
        <v>42221</v>
      </c>
      <c r="B655" s="27">
        <f>'Stock Data'!E654/'Stock Data'!E653-1</f>
        <v>3.1146789732108271E-3</v>
      </c>
      <c r="C655" s="12">
        <f>_xlfn.VAR.P(B$3:B655)</f>
        <v>5.0619373809227724E-5</v>
      </c>
      <c r="D655" s="25">
        <f>'Stock Data'!B654/'Stock Data'!B653-1</f>
        <v>6.6294973419389613E-3</v>
      </c>
      <c r="E655" s="28">
        <f>_xlfn.COVARIANCE.P(D$4:D655,B$4:B655)</f>
        <v>4.184213583960194E-5</v>
      </c>
      <c r="F655" s="21">
        <f>E655/C655</f>
        <v>0.82660318946842193</v>
      </c>
    </row>
    <row r="656" spans="1:6" x14ac:dyDescent="0.35">
      <c r="A656" s="23">
        <v>42222</v>
      </c>
      <c r="B656" s="27">
        <f>'Stock Data'!E655/'Stock Data'!E654-1</f>
        <v>-7.7529851406474837E-3</v>
      </c>
      <c r="C656" s="12">
        <f>_xlfn.VAR.P(B$3:B656)</f>
        <v>5.0648039689545853E-5</v>
      </c>
      <c r="D656" s="25">
        <f>'Stock Data'!B655/'Stock Data'!B654-1</f>
        <v>2.1761165921601044E-3</v>
      </c>
      <c r="E656" s="28">
        <f>_xlfn.COVARIANCE.P(D$4:D656,B$4:B656)</f>
        <v>4.176051186443336E-5</v>
      </c>
      <c r="F656" s="21">
        <f>E656/C656</f>
        <v>0.82452375492536689</v>
      </c>
    </row>
    <row r="657" spans="1:6" x14ac:dyDescent="0.35">
      <c r="A657" s="23">
        <v>42223</v>
      </c>
      <c r="B657" s="27">
        <f>'Stock Data'!E656/'Stock Data'!E655-1</f>
        <v>-2.8748828113334124E-3</v>
      </c>
      <c r="C657" s="12">
        <f>_xlfn.VAR.P(B$3:B657)</f>
        <v>5.0588688734244919E-5</v>
      </c>
      <c r="D657" s="25">
        <f>'Stock Data'!B656/'Stock Data'!B655-1</f>
        <v>3.3875898342912159E-3</v>
      </c>
      <c r="E657" s="28">
        <f>_xlfn.COVARIANCE.P(D$4:D657,B$4:B657)</f>
        <v>4.1683064221537356E-5</v>
      </c>
      <c r="F657" s="21">
        <f>E657/C657</f>
        <v>0.82396016312083031</v>
      </c>
    </row>
    <row r="658" spans="1:6" x14ac:dyDescent="0.35">
      <c r="A658" s="23">
        <v>42226</v>
      </c>
      <c r="B658" s="27">
        <f>'Stock Data'!E657/'Stock Data'!E656-1</f>
        <v>1.2808166814617383E-2</v>
      </c>
      <c r="C658" s="12">
        <f>_xlfn.VAR.P(B$3:B658)</f>
        <v>5.0740051966392959E-5</v>
      </c>
      <c r="D658" s="25">
        <f>'Stock Data'!B657/'Stock Data'!B656-1</f>
        <v>3.6357271926648949E-2</v>
      </c>
      <c r="E658" s="28">
        <f>_xlfn.COVARIANCE.P(D$4:D658,B$4:B658)</f>
        <v>4.2283092798037343E-5</v>
      </c>
      <c r="F658" s="21">
        <f>E658/C658</f>
        <v>0.83332773931810367</v>
      </c>
    </row>
    <row r="659" spans="1:6" x14ac:dyDescent="0.35">
      <c r="A659" s="23">
        <v>42227</v>
      </c>
      <c r="B659" s="27">
        <f>'Stock Data'!E658/'Stock Data'!E657-1</f>
        <v>-9.5571028381046252E-3</v>
      </c>
      <c r="C659" s="12">
        <f>_xlfn.VAR.P(B$3:B659)</f>
        <v>5.0819144795195273E-5</v>
      </c>
      <c r="D659" s="25">
        <f>'Stock Data'!B658/'Stock Data'!B657-1</f>
        <v>-5.2038175532842401E-2</v>
      </c>
      <c r="E659" s="28">
        <f>_xlfn.COVARIANCE.P(D$4:D659,B$4:B659)</f>
        <v>4.3034893527808352E-5</v>
      </c>
      <c r="F659" s="21">
        <f>E659/C659</f>
        <v>0.84682443400497975</v>
      </c>
    </row>
    <row r="660" spans="1:6" x14ac:dyDescent="0.35">
      <c r="A660" s="23">
        <v>42228</v>
      </c>
      <c r="B660" s="27">
        <f>'Stock Data'!E659/'Stock Data'!E658-1</f>
        <v>9.5005490957422722E-4</v>
      </c>
      <c r="C660" s="12">
        <f>_xlfn.VAR.P(B$3:B660)</f>
        <v>5.0742019161673993E-5</v>
      </c>
      <c r="D660" s="25">
        <f>'Stock Data'!B659/'Stock Data'!B658-1</f>
        <v>1.5419919057794385E-2</v>
      </c>
      <c r="E660" s="28">
        <f>_xlfn.COVARIANCE.P(D$4:D660,B$4:B660)</f>
        <v>4.2977946585191949E-5</v>
      </c>
      <c r="F660" s="21">
        <f>E660/C660</f>
        <v>0.84698928610341284</v>
      </c>
    </row>
    <row r="661" spans="1:6" x14ac:dyDescent="0.35">
      <c r="A661" s="23">
        <v>42229</v>
      </c>
      <c r="B661" s="27">
        <f>'Stock Data'!E660/'Stock Data'!E659-1</f>
        <v>-1.2752119735933709E-3</v>
      </c>
      <c r="C661" s="12">
        <f>_xlfn.VAR.P(B$3:B661)</f>
        <v>5.0670048738183697E-5</v>
      </c>
      <c r="D661" s="25">
        <f>'Stock Data'!B660/'Stock Data'!B659-1</f>
        <v>-7.8092938807206025E-4</v>
      </c>
      <c r="E661" s="28">
        <f>_xlfn.COVARIANCE.P(D$4:D661,B$4:B661)</f>
        <v>4.2917050750315919E-5</v>
      </c>
      <c r="F661" s="21">
        <f>E661/C661</f>
        <v>0.84699051647003232</v>
      </c>
    </row>
    <row r="662" spans="1:6" x14ac:dyDescent="0.35">
      <c r="A662" s="23">
        <v>42230</v>
      </c>
      <c r="B662" s="27">
        <f>'Stock Data'!E661/'Stock Data'!E660-1</f>
        <v>3.9119638755009678E-3</v>
      </c>
      <c r="C662" s="12">
        <f>_xlfn.VAR.P(B$3:B662)</f>
        <v>5.0610149048803957E-5</v>
      </c>
      <c r="D662" s="25">
        <f>'Stock Data'!B661/'Stock Data'!B660-1</f>
        <v>7.0342197952062424E-3</v>
      </c>
      <c r="E662" s="28">
        <f>_xlfn.COVARIANCE.P(D$4:D662,B$4:B662)</f>
        <v>4.2883563520895524E-5</v>
      </c>
      <c r="F662" s="21">
        <f>E662/C662</f>
        <v>0.84733130265122125</v>
      </c>
    </row>
    <row r="663" spans="1:6" x14ac:dyDescent="0.35">
      <c r="A663" s="23">
        <v>42233</v>
      </c>
      <c r="B663" s="27">
        <f>'Stock Data'!E662/'Stock Data'!E661-1</f>
        <v>5.2114240209388818E-3</v>
      </c>
      <c r="C663" s="12">
        <f>_xlfn.VAR.P(B$3:B663)</f>
        <v>5.0566080117775332E-5</v>
      </c>
      <c r="D663" s="25">
        <f>'Stock Data'!B662/'Stock Data'!B661-1</f>
        <v>1.0348562853878862E-2</v>
      </c>
      <c r="E663" s="28">
        <f>_xlfn.COVARIANCE.P(D$4:D663,B$4:B663)</f>
        <v>4.2885602529840949E-5</v>
      </c>
      <c r="F663" s="21">
        <f>E663/C663</f>
        <v>0.84811008545559596</v>
      </c>
    </row>
    <row r="664" spans="1:6" x14ac:dyDescent="0.35">
      <c r="A664" s="23">
        <v>42234</v>
      </c>
      <c r="B664" s="27">
        <f>'Stock Data'!E663/'Stock Data'!E662-1</f>
        <v>-2.6255299342222704E-3</v>
      </c>
      <c r="C664" s="12">
        <f>_xlfn.VAR.P(B$3:B664)</f>
        <v>5.0505058693508148E-5</v>
      </c>
      <c r="D664" s="25">
        <f>'Stock Data'!B663/'Stock Data'!B662-1</f>
        <v>-5.6335641028172345E-3</v>
      </c>
      <c r="E664" s="28">
        <f>_xlfn.COVARIANCE.P(D$4:D664,B$4:B664)</f>
        <v>4.2851939985491998E-5</v>
      </c>
      <c r="F664" s="21">
        <f>E664/C664</f>
        <v>0.84846827414934034</v>
      </c>
    </row>
    <row r="665" spans="1:6" x14ac:dyDescent="0.35">
      <c r="A665" s="23">
        <v>42235</v>
      </c>
      <c r="B665" s="27">
        <f>'Stock Data'!E664/'Stock Data'!E663-1</f>
        <v>-8.2548765064381913E-3</v>
      </c>
      <c r="C665" s="12">
        <f>_xlfn.VAR.P(B$3:B665)</f>
        <v>5.0546247296374086E-5</v>
      </c>
      <c r="D665" s="25">
        <f>'Stock Data'!B664/'Stock Data'!B663-1</f>
        <v>-1.2789523115150025E-2</v>
      </c>
      <c r="E665" s="28">
        <f>_xlfn.COVARIANCE.P(D$4:D665,B$4:B665)</f>
        <v>4.2968274801022194E-5</v>
      </c>
      <c r="F665" s="21">
        <f>E665/C665</f>
        <v>0.85007843508304337</v>
      </c>
    </row>
    <row r="666" spans="1:6" x14ac:dyDescent="0.35">
      <c r="A666" s="23">
        <v>42236</v>
      </c>
      <c r="B666" s="27">
        <f>'Stock Data'!E665/'Stock Data'!E664-1</f>
        <v>-2.1100170100298521E-2</v>
      </c>
      <c r="C666" s="12">
        <f>_xlfn.VAR.P(B$3:B666)</f>
        <v>5.1176401522201229E-5</v>
      </c>
      <c r="D666" s="25">
        <f>'Stock Data'!B665/'Stock Data'!B664-1</f>
        <v>-2.0519953440362504E-2</v>
      </c>
      <c r="E666" s="28">
        <f>_xlfn.COVARIANCE.P(D$4:D666,B$4:B666)</f>
        <v>4.3598595823955866E-5</v>
      </c>
      <c r="F666" s="21">
        <f>E666/C666</f>
        <v>0.85192773479866546</v>
      </c>
    </row>
    <row r="667" spans="1:6" x14ac:dyDescent="0.35">
      <c r="A667" s="23">
        <v>42237</v>
      </c>
      <c r="B667" s="27">
        <f>'Stock Data'!E666/'Stock Data'!E665-1</f>
        <v>-3.1850965323014013E-2</v>
      </c>
      <c r="C667" s="12">
        <f>_xlfn.VAR.P(B$3:B667)</f>
        <v>5.267553462063193E-5</v>
      </c>
      <c r="D667" s="25">
        <f>'Stock Data'!B666/'Stock Data'!B665-1</f>
        <v>-6.1162884447184651E-2</v>
      </c>
      <c r="E667" s="28">
        <f>_xlfn.COVARIANCE.P(D$4:D667,B$4:B667)</f>
        <v>4.6547653560716878E-5</v>
      </c>
      <c r="F667" s="21">
        <f>E667/C667</f>
        <v>0.883667415925668</v>
      </c>
    </row>
    <row r="668" spans="1:6" x14ac:dyDescent="0.35">
      <c r="A668" s="23">
        <v>42240</v>
      </c>
      <c r="B668" s="27">
        <f>'Stock Data'!E667/'Stock Data'!E666-1</f>
        <v>-3.9413693006101091E-2</v>
      </c>
      <c r="C668" s="12">
        <f>_xlfn.VAR.P(B$3:B668)</f>
        <v>5.4985473436979476E-5</v>
      </c>
      <c r="D668" s="25">
        <f>'Stock Data'!B667/'Stock Data'!B666-1</f>
        <v>-2.4962128447763243E-2</v>
      </c>
      <c r="E668" s="28">
        <f>_xlfn.COVARIANCE.P(D$4:D668,B$4:B668)</f>
        <v>4.8012678782599959E-5</v>
      </c>
      <c r="F668" s="21">
        <f>E668/C668</f>
        <v>0.87318842198619517</v>
      </c>
    </row>
    <row r="669" spans="1:6" x14ac:dyDescent="0.35">
      <c r="A669" s="23">
        <v>42241</v>
      </c>
      <c r="B669" s="27">
        <f>'Stock Data'!E668/'Stock Data'!E667-1</f>
        <v>-1.3521995197235293E-2</v>
      </c>
      <c r="C669" s="12">
        <f>_xlfn.VAR.P(B$3:B669)</f>
        <v>5.5194163357231883E-5</v>
      </c>
      <c r="D669" s="25">
        <f>'Stock Data'!B668/'Stock Data'!B667-1</f>
        <v>6.012232525350214E-3</v>
      </c>
      <c r="E669" s="28">
        <f>_xlfn.COVARIANCE.P(D$4:D669,B$4:B669)</f>
        <v>4.7828082338674883E-5</v>
      </c>
      <c r="F669" s="21">
        <f>E669/C669</f>
        <v>0.86654239197572958</v>
      </c>
    </row>
    <row r="670" spans="1:6" x14ac:dyDescent="0.35">
      <c r="A670" s="23">
        <v>42242</v>
      </c>
      <c r="B670" s="27">
        <f>'Stock Data'!E669/'Stock Data'!E668-1</f>
        <v>3.9033859095586321E-2</v>
      </c>
      <c r="C670" s="12">
        <f>_xlfn.VAR.P(B$3:B670)</f>
        <v>5.7346385013511032E-5</v>
      </c>
      <c r="D670" s="25">
        <f>'Stock Data'!B669/'Stock Data'!B668-1</f>
        <v>5.7355079726152836E-2</v>
      </c>
      <c r="E670" s="28">
        <f>_xlfn.COVARIANCE.P(D$4:D670,B$4:B670)</f>
        <v>5.1037131366166242E-5</v>
      </c>
      <c r="F670" s="21">
        <f>E670/C670</f>
        <v>0.88997992382853242</v>
      </c>
    </row>
    <row r="671" spans="1:6" x14ac:dyDescent="0.35">
      <c r="A671" s="23">
        <v>42243</v>
      </c>
      <c r="B671" s="27">
        <f>'Stock Data'!E670/'Stock Data'!E669-1</f>
        <v>2.4297748404812358E-2</v>
      </c>
      <c r="C671" s="12">
        <f>_xlfn.VAR.P(B$3:B671)</f>
        <v>5.8110426386993012E-5</v>
      </c>
      <c r="D671" s="25">
        <f>'Stock Data'!B670/'Stock Data'!B669-1</f>
        <v>2.9446589726132011E-2</v>
      </c>
      <c r="E671" s="28">
        <f>_xlfn.COVARIANCE.P(D$4:D671,B$4:B671)</f>
        <v>5.1984565606150561E-5</v>
      </c>
      <c r="F671" s="21">
        <f>E671/C671</f>
        <v>0.89458241555402496</v>
      </c>
    </row>
    <row r="672" spans="1:6" x14ac:dyDescent="0.35">
      <c r="A672" s="23">
        <v>42244</v>
      </c>
      <c r="B672" s="27">
        <f>'Stock Data'!E671/'Stock Data'!E670-1</f>
        <v>6.0873639319747319E-4</v>
      </c>
      <c r="C672" s="12">
        <f>_xlfn.VAR.P(B$3:B672)</f>
        <v>5.8023586308879881E-5</v>
      </c>
      <c r="D672" s="25">
        <f>'Stock Data'!B671/'Stock Data'!B670-1</f>
        <v>3.2765695214749258E-3</v>
      </c>
      <c r="E672" s="28">
        <f>_xlfn.COVARIANCE.P(D$4:D672,B$4:B672)</f>
        <v>5.1907311225919666E-5</v>
      </c>
      <c r="F672" s="21">
        <f>E672/C672</f>
        <v>0.89458984747338544</v>
      </c>
    </row>
    <row r="673" spans="1:6" x14ac:dyDescent="0.35">
      <c r="A673" s="23">
        <v>42247</v>
      </c>
      <c r="B673" s="27">
        <f>'Stock Data'!E672/'Stock Data'!E671-1</f>
        <v>-8.3916701654499493E-3</v>
      </c>
      <c r="C673" s="12">
        <f>_xlfn.VAR.P(B$3:B673)</f>
        <v>5.805451299324252E-5</v>
      </c>
      <c r="D673" s="25">
        <f>'Stock Data'!B672/'Stock Data'!B671-1</f>
        <v>-4.6781464142190421E-3</v>
      </c>
      <c r="E673" s="28">
        <f>_xlfn.COVARIANCE.P(D$4:D673,B$4:B673)</f>
        <v>5.1901916979333458E-5</v>
      </c>
      <c r="F673" s="21">
        <f>E673/C673</f>
        <v>0.89402036643343785</v>
      </c>
    </row>
    <row r="674" spans="1:6" x14ac:dyDescent="0.35">
      <c r="A674" s="23">
        <v>42248</v>
      </c>
      <c r="B674" s="27">
        <f>'Stock Data'!E673/'Stock Data'!E672-1</f>
        <v>-2.9576446573270077E-2</v>
      </c>
      <c r="C674" s="12">
        <f>_xlfn.VAR.P(B$3:B674)</f>
        <v>5.9311919586739962E-5</v>
      </c>
      <c r="D674" s="25">
        <f>'Stock Data'!B673/'Stock Data'!B672-1</f>
        <v>-4.4696790677616671E-2</v>
      </c>
      <c r="E674" s="28">
        <f>_xlfn.COVARIANCE.P(D$4:D674,B$4:B674)</f>
        <v>5.3857398362250592E-5</v>
      </c>
      <c r="F674" s="21">
        <f>E674/C674</f>
        <v>0.90803667690248202</v>
      </c>
    </row>
    <row r="675" spans="1:6" x14ac:dyDescent="0.35">
      <c r="A675" s="23">
        <v>42249</v>
      </c>
      <c r="B675" s="27">
        <f>'Stock Data'!E674/'Stock Data'!E673-1</f>
        <v>1.8292974600429224E-2</v>
      </c>
      <c r="C675" s="12">
        <f>_xlfn.VAR.P(B$3:B675)</f>
        <v>5.9697742816965186E-5</v>
      </c>
      <c r="D675" s="25">
        <f>'Stock Data'!B674/'Stock Data'!B673-1</f>
        <v>4.2888913042324672E-2</v>
      </c>
      <c r="E675" s="28">
        <f>_xlfn.COVARIANCE.P(D$4:D675,B$4:B675)</f>
        <v>5.4897202051699509E-5</v>
      </c>
      <c r="F675" s="21">
        <f>E675/C675</f>
        <v>0.91958589154728587</v>
      </c>
    </row>
    <row r="676" spans="1:6" x14ac:dyDescent="0.35">
      <c r="A676" s="23">
        <v>42250</v>
      </c>
      <c r="B676" s="27">
        <f>'Stock Data'!E675/'Stock Data'!E674-1</f>
        <v>1.1647937858398905E-3</v>
      </c>
      <c r="C676" s="12">
        <f>_xlfn.VAR.P(B$3:B676)</f>
        <v>5.9609781526107845E-5</v>
      </c>
      <c r="D676" s="25">
        <f>'Stock Data'!B675/'Stock Data'!B674-1</f>
        <v>-1.7536008995504115E-2</v>
      </c>
      <c r="E676" s="28">
        <f>_xlfn.COVARIANCE.P(D$4:D676,B$4:B676)</f>
        <v>5.4796431380463301E-5</v>
      </c>
      <c r="F676" s="21">
        <f>E676/C676</f>
        <v>0.91925234378628951</v>
      </c>
    </row>
    <row r="677" spans="1:6" x14ac:dyDescent="0.35">
      <c r="A677" s="23">
        <v>42251</v>
      </c>
      <c r="B677" s="27">
        <f>'Stock Data'!E676/'Stock Data'!E675-1</f>
        <v>-1.5329595630917514E-2</v>
      </c>
      <c r="C677" s="12">
        <f>_xlfn.VAR.P(B$3:B677)</f>
        <v>5.9890612207189997E-5</v>
      </c>
      <c r="D677" s="25">
        <f>'Stock Data'!B676/'Stock Data'!B675-1</f>
        <v>-9.9664526123207642E-3</v>
      </c>
      <c r="E677" s="28">
        <f>_xlfn.COVARIANCE.P(D$4:D677,B$4:B677)</f>
        <v>5.4965266106982471E-5</v>
      </c>
      <c r="F677" s="21">
        <f>E677/C677</f>
        <v>0.91776096588947165</v>
      </c>
    </row>
    <row r="678" spans="1:6" x14ac:dyDescent="0.35">
      <c r="A678" s="23">
        <v>42255</v>
      </c>
      <c r="B678" s="27">
        <f>'Stock Data'!E677/'Stock Data'!E676-1</f>
        <v>2.5083053334552297E-2</v>
      </c>
      <c r="C678" s="12">
        <f>_xlfn.VAR.P(B$3:B678)</f>
        <v>6.0700596118878169E-5</v>
      </c>
      <c r="D678" s="25">
        <f>'Stock Data'!B677/'Stock Data'!B676-1</f>
        <v>2.7820967767187232E-2</v>
      </c>
      <c r="E678" s="28">
        <f>_xlfn.COVARIANCE.P(D$4:D678,B$4:B678)</f>
        <v>5.5872273097207625E-5</v>
      </c>
      <c r="F678" s="21">
        <f>E678/C678</f>
        <v>0.9204567445727454</v>
      </c>
    </row>
    <row r="679" spans="1:6" x14ac:dyDescent="0.35">
      <c r="A679" s="23">
        <v>42256</v>
      </c>
      <c r="B679" s="27">
        <f>'Stock Data'!E678/'Stock Data'!E677-1</f>
        <v>-1.389756045083701E-2</v>
      </c>
      <c r="C679" s="12">
        <f>_xlfn.VAR.P(B$3:B679)</f>
        <v>6.0915777220950592E-5</v>
      </c>
      <c r="D679" s="25">
        <f>'Stock Data'!B678/'Stock Data'!B677-1</f>
        <v>-1.9232443926645248E-2</v>
      </c>
      <c r="E679" s="28">
        <f>_xlfn.COVARIANCE.P(D$4:D679,B$4:B679)</f>
        <v>5.6213784990428507E-5</v>
      </c>
      <c r="F679" s="21">
        <f>E679/C679</f>
        <v>0.92281158601215485</v>
      </c>
    </row>
    <row r="680" spans="1:6" x14ac:dyDescent="0.35">
      <c r="A680" s="23">
        <v>42257</v>
      </c>
      <c r="B680" s="27">
        <f>'Stock Data'!E679/'Stock Data'!E678-1</f>
        <v>5.2779550339641101E-3</v>
      </c>
      <c r="C680" s="12">
        <f>_xlfn.VAR.P(B$3:B680)</f>
        <v>6.0860174674373303E-5</v>
      </c>
      <c r="D680" s="25">
        <f>'Stock Data'!B679/'Stock Data'!B678-1</f>
        <v>2.1969955410779729E-2</v>
      </c>
      <c r="E680" s="28">
        <f>_xlfn.COVARIANCE.P(D$4:D680,B$4:B680)</f>
        <v>5.6282044711961402E-5</v>
      </c>
      <c r="F680" s="21">
        <f>E680/C680</f>
        <v>0.9247762598956254</v>
      </c>
    </row>
    <row r="681" spans="1:6" x14ac:dyDescent="0.35">
      <c r="A681" s="23">
        <v>42258</v>
      </c>
      <c r="B681" s="27">
        <f>'Stock Data'!E680/'Stock Data'!E679-1</f>
        <v>4.4870433311676727E-3</v>
      </c>
      <c r="C681" s="12">
        <f>_xlfn.VAR.P(B$3:B681)</f>
        <v>6.0794325864234116E-5</v>
      </c>
      <c r="D681" s="25">
        <f>'Stock Data'!B680/'Stock Data'!B679-1</f>
        <v>1.4568757224655782E-2</v>
      </c>
      <c r="E681" s="28">
        <f>_xlfn.COVARIANCE.P(D$4:D681,B$4:B681)</f>
        <v>5.6281020329683051E-5</v>
      </c>
      <c r="F681" s="21">
        <f>E681/C681</f>
        <v>0.92576107275816866</v>
      </c>
    </row>
    <row r="682" spans="1:6" x14ac:dyDescent="0.35">
      <c r="A682" s="23">
        <v>42261</v>
      </c>
      <c r="B682" s="27">
        <f>'Stock Data'!E681/'Stock Data'!E680-1</f>
        <v>-4.0896559494183471E-3</v>
      </c>
      <c r="C682" s="12">
        <f>_xlfn.VAR.P(B$3:B682)</f>
        <v>6.0735274706599536E-5</v>
      </c>
      <c r="D682" s="25">
        <f>'Stock Data'!B681/'Stock Data'!B680-1</f>
        <v>9.6313578317337445E-3</v>
      </c>
      <c r="E682" s="28">
        <f>_xlfn.COVARIANCE.P(D$4:D682,B$4:B682)</f>
        <v>5.6138830577538791E-5</v>
      </c>
      <c r="F682" s="21">
        <f>E682/C682</f>
        <v>0.92432002405084546</v>
      </c>
    </row>
    <row r="683" spans="1:6" x14ac:dyDescent="0.35">
      <c r="A683" s="23">
        <v>42262</v>
      </c>
      <c r="B683" s="27">
        <f>'Stock Data'!E682/'Stock Data'!E681-1</f>
        <v>1.2831311668480172E-2</v>
      </c>
      <c r="C683" s="12">
        <f>_xlfn.VAR.P(B$3:B683)</f>
        <v>6.0870824610312012E-5</v>
      </c>
      <c r="D683" s="25">
        <f>'Stock Data'!B682/'Stock Data'!B681-1</f>
        <v>8.4121331826840784E-3</v>
      </c>
      <c r="E683" s="28">
        <f>_xlfn.COVARIANCE.P(D$4:D683,B$4:B683)</f>
        <v>5.6194825342184696E-5</v>
      </c>
      <c r="F683" s="21">
        <f>E683/C683</f>
        <v>0.92318160139832961</v>
      </c>
    </row>
    <row r="684" spans="1:6" x14ac:dyDescent="0.35">
      <c r="A684" s="23">
        <v>42263</v>
      </c>
      <c r="B684" s="27">
        <f>'Stock Data'!E683/'Stock Data'!E682-1</f>
        <v>8.7054144634388653E-3</v>
      </c>
      <c r="C684" s="12">
        <f>_xlfn.VAR.P(B$3:B684)</f>
        <v>6.0880770798234837E-5</v>
      </c>
      <c r="D684" s="25">
        <f>'Stock Data'!B683/'Stock Data'!B682-1</f>
        <v>1.1180767909393374E-3</v>
      </c>
      <c r="E684" s="28">
        <f>_xlfn.COVARIANCE.P(D$4:D684,B$4:B684)</f>
        <v>5.6116162528235021E-5</v>
      </c>
      <c r="F684" s="21">
        <f>E684/C684</f>
        <v>0.92173869996176261</v>
      </c>
    </row>
    <row r="685" spans="1:6" x14ac:dyDescent="0.35">
      <c r="A685" s="23">
        <v>42264</v>
      </c>
      <c r="B685" s="27">
        <f>'Stock Data'!E684/'Stock Data'!E683-1</f>
        <v>-2.5610596092323634E-3</v>
      </c>
      <c r="C685" s="12">
        <f>_xlfn.VAR.P(B$3:B685)</f>
        <v>6.080510414688938E-5</v>
      </c>
      <c r="D685" s="25">
        <f>'Stock Data'!B684/'Stock Data'!B683-1</f>
        <v>-2.1389999077479294E-2</v>
      </c>
      <c r="E685" s="28">
        <f>_xlfn.COVARIANCE.P(D$4:D685,B$4:B685)</f>
        <v>5.6132900000511926E-5</v>
      </c>
      <c r="F685" s="21">
        <f>E685/C685</f>
        <v>0.92316098768467492</v>
      </c>
    </row>
    <row r="686" spans="1:6" x14ac:dyDescent="0.35">
      <c r="A686" s="23">
        <v>42265</v>
      </c>
      <c r="B686" s="27">
        <f>'Stock Data'!E685/'Stock Data'!E684-1</f>
        <v>-1.6164165808483677E-2</v>
      </c>
      <c r="C686" s="12">
        <f>_xlfn.VAR.P(B$3:B686)</f>
        <v>6.1121204585828015E-5</v>
      </c>
      <c r="D686" s="25">
        <f>'Stock Data'!B685/'Stock Data'!B684-1</f>
        <v>-4.1256629308268344E-3</v>
      </c>
      <c r="E686" s="28">
        <f>_xlfn.COVARIANCE.P(D$4:D686,B$4:B686)</f>
        <v>5.6169776165335342E-5</v>
      </c>
      <c r="F686" s="21">
        <f>E686/C686</f>
        <v>0.91899000593910507</v>
      </c>
    </row>
    <row r="687" spans="1:6" x14ac:dyDescent="0.35">
      <c r="A687" s="23">
        <v>42268</v>
      </c>
      <c r="B687" s="27">
        <f>'Stock Data'!E686/'Stock Data'!E685-1</f>
        <v>4.5657839091290953E-3</v>
      </c>
      <c r="C687" s="12">
        <f>_xlfn.VAR.P(B$3:B687)</f>
        <v>6.1056479395780458E-5</v>
      </c>
      <c r="D687" s="25">
        <f>'Stock Data'!B686/'Stock Data'!B685-1</f>
        <v>1.5513384172500588E-2</v>
      </c>
      <c r="E687" s="28">
        <f>_xlfn.COVARIANCE.P(D$4:D687,B$4:B687)</f>
        <v>5.6176132510575414E-5</v>
      </c>
      <c r="F687" s="21">
        <f>E687/C687</f>
        <v>0.9200683214377684</v>
      </c>
    </row>
    <row r="688" spans="1:6" x14ac:dyDescent="0.35">
      <c r="A688" s="23">
        <v>42269</v>
      </c>
      <c r="B688" s="27">
        <f>'Stock Data'!E687/'Stock Data'!E686-1</f>
        <v>-1.2318429542511833E-2</v>
      </c>
      <c r="C688" s="12">
        <f>_xlfn.VAR.P(B$3:B688)</f>
        <v>6.1205524328921028E-5</v>
      </c>
      <c r="D688" s="25">
        <f>'Stock Data'!B687/'Stock Data'!B686-1</f>
        <v>-1.5710417580122149E-2</v>
      </c>
      <c r="E688" s="28">
        <f>_xlfn.COVARIANCE.P(D$4:D688,B$4:B688)</f>
        <v>5.6401411693769981E-5</v>
      </c>
      <c r="F688" s="21">
        <f>E688/C688</f>
        <v>0.92150851270657297</v>
      </c>
    </row>
    <row r="689" spans="1:6" x14ac:dyDescent="0.35">
      <c r="A689" s="23">
        <v>42270</v>
      </c>
      <c r="B689" s="27">
        <f>'Stock Data'!E688/'Stock Data'!E687-1</f>
        <v>-2.0486426492924981E-3</v>
      </c>
      <c r="C689" s="12">
        <f>_xlfn.VAR.P(B$3:B689)</f>
        <v>6.1125357288505092E-5</v>
      </c>
      <c r="D689" s="25">
        <f>'Stock Data'!B688/'Stock Data'!B687-1</f>
        <v>8.1129520260170285E-3</v>
      </c>
      <c r="E689" s="28">
        <f>_xlfn.COVARIANCE.P(D$4:D689,B$4:B689)</f>
        <v>5.6292489481515564E-5</v>
      </c>
      <c r="F689" s="21">
        <f>E689/C689</f>
        <v>0.92093514015502742</v>
      </c>
    </row>
    <row r="690" spans="1:6" x14ac:dyDescent="0.35">
      <c r="A690" s="23">
        <v>42271</v>
      </c>
      <c r="B690" s="27">
        <f>'Stock Data'!E689/'Stock Data'!E688-1</f>
        <v>-3.3629845707411343E-3</v>
      </c>
      <c r="C690" s="12">
        <f>_xlfn.VAR.P(B$3:B690)</f>
        <v>6.1057423241767786E-5</v>
      </c>
      <c r="D690" s="25">
        <f>'Stock Data'!B689/'Stock Data'!B688-1</f>
        <v>5.9481812618995544E-3</v>
      </c>
      <c r="E690" s="28">
        <f>_xlfn.COVARIANCE.P(D$4:D690,B$4:B690)</f>
        <v>5.6181900972635328E-5</v>
      </c>
      <c r="F690" s="21">
        <f>E690/C690</f>
        <v>0.92014857473059486</v>
      </c>
    </row>
    <row r="691" spans="1:6" x14ac:dyDescent="0.35">
      <c r="A691" s="23">
        <v>42272</v>
      </c>
      <c r="B691" s="27">
        <f>'Stock Data'!E690/'Stock Data'!E689-1</f>
        <v>-4.6579307159455574E-4</v>
      </c>
      <c r="C691" s="12">
        <f>_xlfn.VAR.P(B$3:B691)</f>
        <v>6.096985775320955E-5</v>
      </c>
      <c r="D691" s="25">
        <f>'Stock Data'!B690/'Stock Data'!B689-1</f>
        <v>-2.5217265536698896E-3</v>
      </c>
      <c r="E691" s="28">
        <f>_xlfn.COVARIANCE.P(D$4:D691,B$4:B691)</f>
        <v>5.6104557169108394E-5</v>
      </c>
      <c r="F691" s="21">
        <f>E691/C691</f>
        <v>0.92020154280505861</v>
      </c>
    </row>
    <row r="692" spans="1:6" x14ac:dyDescent="0.35">
      <c r="A692" s="23">
        <v>42275</v>
      </c>
      <c r="B692" s="27">
        <f>'Stock Data'!E691/'Stock Data'!E690-1</f>
        <v>-2.5666090316902812E-2</v>
      </c>
      <c r="C692" s="12">
        <f>_xlfn.VAR.P(B$3:B692)</f>
        <v>6.186869851469251E-5</v>
      </c>
      <c r="D692" s="25">
        <f>'Stock Data'!B691/'Stock Data'!B690-1</f>
        <v>-1.9789018308069894E-2</v>
      </c>
      <c r="E692" s="28">
        <f>_xlfn.COVARIANCE.P(D$4:D692,B$4:B692)</f>
        <v>5.6800835941561176E-5</v>
      </c>
      <c r="F692" s="21">
        <f>E692/C692</f>
        <v>0.91808680811464261</v>
      </c>
    </row>
    <row r="693" spans="1:6" x14ac:dyDescent="0.35">
      <c r="A693" s="23">
        <v>42276</v>
      </c>
      <c r="B693" s="27">
        <f>'Stock Data'!E692/'Stock Data'!E691-1</f>
        <v>1.2328530985949993E-3</v>
      </c>
      <c r="C693" s="12">
        <f>_xlfn.VAR.P(B$3:B693)</f>
        <v>6.1780044843779807E-5</v>
      </c>
      <c r="D693" s="25">
        <f>'Stock Data'!B692/'Stock Data'!B691-1</f>
        <v>-3.0060460300954883E-2</v>
      </c>
      <c r="E693" s="28">
        <f>_xlfn.COVARIANCE.P(D$4:D693,B$4:B693)</f>
        <v>5.6681257490160936E-5</v>
      </c>
      <c r="F693" s="21">
        <f>E693/C693</f>
        <v>0.91746870099379296</v>
      </c>
    </row>
    <row r="694" spans="1:6" x14ac:dyDescent="0.35">
      <c r="A694" s="23">
        <v>42277</v>
      </c>
      <c r="B694" s="27">
        <f>'Stock Data'!E693/'Stock Data'!E692-1</f>
        <v>1.9075555652102061E-2</v>
      </c>
      <c r="C694" s="12">
        <f>_xlfn.VAR.P(B$3:B694)</f>
        <v>6.2194746615804657E-5</v>
      </c>
      <c r="D694" s="25">
        <f>'Stock Data'!B693/'Stock Data'!B692-1</f>
        <v>1.1369911397028476E-2</v>
      </c>
      <c r="E694" s="28">
        <f>_xlfn.COVARIANCE.P(D$4:D694,B$4:B694)</f>
        <v>5.6887325377772644E-5</v>
      </c>
      <c r="F694" s="21">
        <f>E694/C694</f>
        <v>0.91466447687587626</v>
      </c>
    </row>
    <row r="695" spans="1:6" x14ac:dyDescent="0.35">
      <c r="A695" s="23">
        <v>42278</v>
      </c>
      <c r="B695" s="27">
        <f>'Stock Data'!E694/'Stock Data'!E693-1</f>
        <v>1.9738842324117378E-3</v>
      </c>
      <c r="C695" s="12">
        <f>_xlfn.VAR.P(B$3:B695)</f>
        <v>6.2108330626290244E-5</v>
      </c>
      <c r="D695" s="25">
        <f>'Stock Data'!B694/'Stock Data'!B693-1</f>
        <v>-6.5277581106523153E-3</v>
      </c>
      <c r="E695" s="28">
        <f>_xlfn.COVARIANCE.P(D$4:D695,B$4:B695)</f>
        <v>5.6788940968981497E-5</v>
      </c>
      <c r="F695" s="21">
        <f>E695/C695</f>
        <v>0.91435304082932367</v>
      </c>
    </row>
    <row r="696" spans="1:6" x14ac:dyDescent="0.35">
      <c r="A696" s="23">
        <v>42279</v>
      </c>
      <c r="B696" s="27">
        <f>'Stock Data'!E695/'Stock Data'!E694-1</f>
        <v>1.4315289254205554E-2</v>
      </c>
      <c r="C696" s="12">
        <f>_xlfn.VAR.P(B$3:B696)</f>
        <v>6.2296620806782311E-5</v>
      </c>
      <c r="D696" s="25">
        <f>'Stock Data'!B695/'Stock Data'!B694-1</f>
        <v>7.300624604826611E-3</v>
      </c>
      <c r="E696" s="28">
        <f>_xlfn.COVARIANCE.P(D$4:D696,B$4:B696)</f>
        <v>5.68390637142774E-5</v>
      </c>
      <c r="F696" s="21">
        <f>E696/C696</f>
        <v>0.91239401075329696</v>
      </c>
    </row>
    <row r="697" spans="1:6" x14ac:dyDescent="0.35">
      <c r="A697" s="23">
        <v>42282</v>
      </c>
      <c r="B697" s="27">
        <f>'Stock Data'!E696/'Stock Data'!E695-1</f>
        <v>1.8289841072046009E-2</v>
      </c>
      <c r="C697" s="12">
        <f>_xlfn.VAR.P(B$3:B697)</f>
        <v>6.2664911460104408E-5</v>
      </c>
      <c r="D697" s="25">
        <f>'Stock Data'!B696/'Stock Data'!B695-1</f>
        <v>3.6238558909316154E-3</v>
      </c>
      <c r="E697" s="28">
        <f>_xlfn.COVARIANCE.P(D$4:D697,B$4:B697)</f>
        <v>5.6831958574841755E-5</v>
      </c>
      <c r="F697" s="21">
        <f>E697/C697</f>
        <v>0.90691835750895144</v>
      </c>
    </row>
    <row r="698" spans="1:6" x14ac:dyDescent="0.35">
      <c r="A698" s="23">
        <v>42283</v>
      </c>
      <c r="B698" s="27">
        <f>'Stock Data'!E697/'Stock Data'!E696-1</f>
        <v>-3.5882362417535285E-3</v>
      </c>
      <c r="C698" s="12">
        <f>_xlfn.VAR.P(B$3:B698)</f>
        <v>6.2598446300856948E-5</v>
      </c>
      <c r="D698" s="25">
        <f>'Stock Data'!B697/'Stock Data'!B696-1</f>
        <v>4.7842166951101994E-3</v>
      </c>
      <c r="E698" s="28">
        <f>_xlfn.COVARIANCE.P(D$4:D698,B$4:B698)</f>
        <v>5.6726438069226942E-5</v>
      </c>
      <c r="F698" s="21">
        <f>E698/C698</f>
        <v>0.90619562339601356</v>
      </c>
    </row>
    <row r="699" spans="1:6" x14ac:dyDescent="0.35">
      <c r="A699" s="23">
        <v>42284</v>
      </c>
      <c r="B699" s="27">
        <f>'Stock Data'!E698/'Stock Data'!E697-1</f>
        <v>8.035633584403401E-3</v>
      </c>
      <c r="C699" s="12">
        <f>_xlfn.VAR.P(B$3:B699)</f>
        <v>6.2590684664445793E-5</v>
      </c>
      <c r="D699" s="25">
        <f>'Stock Data'!B698/'Stock Data'!B697-1</f>
        <v>-4.7614369489663577E-3</v>
      </c>
      <c r="E699" s="28">
        <f>_xlfn.COVARIANCE.P(D$4:D699,B$4:B699)</f>
        <v>5.6585410517815943E-5</v>
      </c>
      <c r="F699" s="21">
        <f>E699/C699</f>
        <v>0.904054825748837</v>
      </c>
    </row>
    <row r="700" spans="1:6" x14ac:dyDescent="0.35">
      <c r="A700" s="23">
        <v>42285</v>
      </c>
      <c r="B700" s="27">
        <f>'Stock Data'!E699/'Stock Data'!E698-1</f>
        <v>8.8184356322988933E-3</v>
      </c>
      <c r="C700" s="12">
        <f>_xlfn.VAR.P(B$3:B700)</f>
        <v>6.2600538823634193E-5</v>
      </c>
      <c r="D700" s="25">
        <f>'Stock Data'!B699/'Stock Data'!B698-1</f>
        <v>-1.155444641142922E-2</v>
      </c>
      <c r="E700" s="28">
        <f>_xlfn.COVARIANCE.P(D$4:D700,B$4:B700)</f>
        <v>5.6357651669160301E-5</v>
      </c>
      <c r="F700" s="21">
        <f>E700/C700</f>
        <v>0.90027422651964528</v>
      </c>
    </row>
    <row r="701" spans="1:6" x14ac:dyDescent="0.35">
      <c r="A701" s="23">
        <v>42286</v>
      </c>
      <c r="B701" s="27">
        <f>'Stock Data'!E700/'Stock Data'!E699-1</f>
        <v>7.251113576554058E-4</v>
      </c>
      <c r="C701" s="12">
        <f>_xlfn.VAR.P(B$3:B701)</f>
        <v>6.2510932178674565E-5</v>
      </c>
      <c r="D701" s="25">
        <f>'Stock Data'!B700/'Stock Data'!B699-1</f>
        <v>2.3926903264704702E-2</v>
      </c>
      <c r="E701" s="28">
        <f>_xlfn.COVARIANCE.P(D$4:D701,B$4:B701)</f>
        <v>5.6284717277113964E-5</v>
      </c>
      <c r="F701" s="21">
        <f>E701/C701</f>
        <v>0.90039798344769117</v>
      </c>
    </row>
    <row r="702" spans="1:6" x14ac:dyDescent="0.35">
      <c r="A702" s="23">
        <v>42289</v>
      </c>
      <c r="B702" s="27">
        <f>'Stock Data'!E701/'Stock Data'!E700-1</f>
        <v>1.2754770636946855E-3</v>
      </c>
      <c r="C702" s="12">
        <f>_xlfn.VAR.P(B$3:B702)</f>
        <v>6.242238325996705E-5</v>
      </c>
      <c r="D702" s="25">
        <f>'Stock Data'!B701/'Stock Data'!B700-1</f>
        <v>-4.6378808309212038E-3</v>
      </c>
      <c r="E702" s="28">
        <f>_xlfn.COVARIANCE.P(D$4:D702,B$4:B702)</f>
        <v>5.6198178298231044E-5</v>
      </c>
      <c r="F702" s="21">
        <f>E702/C702</f>
        <v>0.90028889259459377</v>
      </c>
    </row>
    <row r="703" spans="1:6" x14ac:dyDescent="0.35">
      <c r="A703" s="23">
        <v>42290</v>
      </c>
      <c r="B703" s="27">
        <f>'Stock Data'!E702/'Stock Data'!E701-1</f>
        <v>-6.8254241800043136E-3</v>
      </c>
      <c r="C703" s="12">
        <f>_xlfn.VAR.P(B$3:B703)</f>
        <v>6.2409584628797906E-5</v>
      </c>
      <c r="D703" s="25">
        <f>'Stock Data'!B702/'Stock Data'!B701-1</f>
        <v>1.7025798434291417E-3</v>
      </c>
      <c r="E703" s="28">
        <f>_xlfn.COVARIANCE.P(D$4:D703,B$4:B703)</f>
        <v>5.6107644985276766E-5</v>
      </c>
      <c r="F703" s="21">
        <f>E703/C703</f>
        <v>0.89902288757401516</v>
      </c>
    </row>
    <row r="704" spans="1:6" x14ac:dyDescent="0.35">
      <c r="A704" s="23">
        <v>42291</v>
      </c>
      <c r="B704" s="27">
        <f>'Stock Data'!E703/'Stock Data'!E702-1</f>
        <v>-4.7162741133909281E-3</v>
      </c>
      <c r="C704" s="12">
        <f>_xlfn.VAR.P(B$3:B704)</f>
        <v>6.235903650399288E-5</v>
      </c>
      <c r="D704" s="25">
        <f>'Stock Data'!B703/'Stock Data'!B702-1</f>
        <v>-1.4133686236534326E-2</v>
      </c>
      <c r="E704" s="28">
        <f>_xlfn.COVARIANCE.P(D$4:D704,B$4:B704)</f>
        <v>5.6137594144071563E-5</v>
      </c>
      <c r="F704" s="21">
        <f>E704/C704</f>
        <v>0.90023190368691863</v>
      </c>
    </row>
    <row r="705" spans="1:6" x14ac:dyDescent="0.35">
      <c r="A705" s="23">
        <v>42292</v>
      </c>
      <c r="B705" s="27">
        <f>'Stock Data'!E704/'Stock Data'!E703-1</f>
        <v>1.485277356212289E-2</v>
      </c>
      <c r="C705" s="12">
        <f>_xlfn.VAR.P(B$3:B705)</f>
        <v>6.2564309047372497E-5</v>
      </c>
      <c r="D705" s="25">
        <f>'Stock Data'!B704/'Stock Data'!B703-1</f>
        <v>1.4971486171432291E-2</v>
      </c>
      <c r="E705" s="28">
        <f>_xlfn.COVARIANCE.P(D$4:D705,B$4:B705)</f>
        <v>5.6349514514777997E-5</v>
      </c>
      <c r="F705" s="21">
        <f>E705/C705</f>
        <v>0.90066549719443434</v>
      </c>
    </row>
    <row r="706" spans="1:6" x14ac:dyDescent="0.35">
      <c r="A706" s="23">
        <v>42293</v>
      </c>
      <c r="B706" s="27">
        <f>'Stock Data'!E705/'Stock Data'!E704-1</f>
        <v>4.5704742761638606E-3</v>
      </c>
      <c r="C706" s="12">
        <f>_xlfn.VAR.P(B$3:B706)</f>
        <v>6.2498914159095777E-5</v>
      </c>
      <c r="D706" s="25">
        <f>'Stock Data'!B705/'Stock Data'!B704-1</f>
        <v>-7.3306784054206764E-3</v>
      </c>
      <c r="E706" s="28">
        <f>_xlfn.COVARIANCE.P(D$4:D706,B$4:B706)</f>
        <v>5.6222738575666756E-5</v>
      </c>
      <c r="F706" s="21">
        <f>E706/C706</f>
        <v>0.89957944601321338</v>
      </c>
    </row>
    <row r="707" spans="1:6" x14ac:dyDescent="0.35">
      <c r="A707" s="23">
        <v>42296</v>
      </c>
      <c r="B707" s="27">
        <f>'Stock Data'!E706/'Stock Data'!E705-1</f>
        <v>2.7054561930150989E-4</v>
      </c>
      <c r="C707" s="12">
        <f>_xlfn.VAR.P(B$3:B707)</f>
        <v>6.2410212024862491E-5</v>
      </c>
      <c r="D707" s="25">
        <f>'Stock Data'!B706/'Stock Data'!B705-1</f>
        <v>6.2139092906268178E-3</v>
      </c>
      <c r="E707" s="28">
        <f>_xlfn.COVARIANCE.P(D$4:D707,B$4:B707)</f>
        <v>5.6141084650457871E-5</v>
      </c>
      <c r="F707" s="21">
        <f>E707/C707</f>
        <v>0.89954965427921996</v>
      </c>
    </row>
    <row r="708" spans="1:6" x14ac:dyDescent="0.35">
      <c r="A708" s="23">
        <v>42297</v>
      </c>
      <c r="B708" s="27">
        <f>'Stock Data'!E707/'Stock Data'!E706-1</f>
        <v>-1.421090030626071E-3</v>
      </c>
      <c r="C708" s="12">
        <f>_xlfn.VAR.P(B$3:B708)</f>
        <v>6.232691301770121E-5</v>
      </c>
      <c r="D708" s="25">
        <f>'Stock Data'!B707/'Stock Data'!B706-1</f>
        <v>1.8258348067497598E-2</v>
      </c>
      <c r="E708" s="28">
        <f>_xlfn.COVARIANCE.P(D$4:D708,B$4:B708)</f>
        <v>5.6013727800819639E-5</v>
      </c>
      <c r="F708" s="21">
        <f>E708/C708</f>
        <v>0.89870852074626917</v>
      </c>
    </row>
    <row r="709" spans="1:6" x14ac:dyDescent="0.35">
      <c r="A709" s="23">
        <v>42298</v>
      </c>
      <c r="B709" s="27">
        <f>'Stock Data'!E708/'Stock Data'!E707-1</f>
        <v>-5.8254154254255841E-3</v>
      </c>
      <c r="C709" s="12">
        <f>_xlfn.VAR.P(B$3:B709)</f>
        <v>6.2295170508276619E-5</v>
      </c>
      <c r="D709" s="25">
        <f>'Stock Data'!B708/'Stock Data'!B707-1</f>
        <v>-8.7855415475290854E-5</v>
      </c>
      <c r="E709" s="28">
        <f>_xlfn.COVARIANCE.P(D$4:D709,B$4:B709)</f>
        <v>5.5941812562430338E-5</v>
      </c>
      <c r="F709" s="21">
        <f>E709/C709</f>
        <v>0.89801203056339396</v>
      </c>
    </row>
    <row r="710" spans="1:6" x14ac:dyDescent="0.35">
      <c r="A710" s="23">
        <v>42299</v>
      </c>
      <c r="B710" s="27">
        <f>'Stock Data'!E709/'Stock Data'!E708-1</f>
        <v>1.6627571884764603E-2</v>
      </c>
      <c r="C710" s="12">
        <f>_xlfn.VAR.P(B$3:B710)</f>
        <v>6.2574972138359979E-5</v>
      </c>
      <c r="D710" s="25">
        <f>'Stock Data'!B709/'Stock Data'!B708-1</f>
        <v>1.5295447768076009E-2</v>
      </c>
      <c r="E710" s="28">
        <f>_xlfn.COVARIANCE.P(D$4:D710,B$4:B710)</f>
        <v>5.619446376755112E-5</v>
      </c>
      <c r="F710" s="21">
        <f>E710/C710</f>
        <v>0.8980341795965826</v>
      </c>
    </row>
    <row r="711" spans="1:6" x14ac:dyDescent="0.35">
      <c r="A711" s="23">
        <v>42300</v>
      </c>
      <c r="B711" s="27">
        <f>'Stock Data'!E710/'Stock Data'!E709-1</f>
        <v>1.1030344256396596E-2</v>
      </c>
      <c r="C711" s="12">
        <f>_xlfn.VAR.P(B$3:B711)</f>
        <v>6.2642666164352523E-5</v>
      </c>
      <c r="D711" s="25">
        <f>'Stock Data'!B710/'Stock Data'!B709-1</f>
        <v>3.0995627444472706E-2</v>
      </c>
      <c r="E711" s="28">
        <f>_xlfn.COVARIANCE.P(D$4:D711,B$4:B711)</f>
        <v>5.6563672218361697E-5</v>
      </c>
      <c r="F711" s="21">
        <f>E711/C711</f>
        <v>0.90295761150967513</v>
      </c>
    </row>
    <row r="712" spans="1:6" x14ac:dyDescent="0.35">
      <c r="A712" s="23">
        <v>42303</v>
      </c>
      <c r="B712" s="27">
        <f>'Stock Data'!E711/'Stock Data'!E710-1</f>
        <v>-1.9131003481598352E-3</v>
      </c>
      <c r="C712" s="12">
        <f>_xlfn.VAR.P(B$3:B712)</f>
        <v>6.2562690127685645E-5</v>
      </c>
      <c r="D712" s="25">
        <f>'Stock Data'!B711/'Stock Data'!B710-1</f>
        <v>-3.1911244821319018E-2</v>
      </c>
      <c r="E712" s="28">
        <f>_xlfn.COVARIANCE.P(D$4:D712,B$4:B712)</f>
        <v>5.6596271514215013E-5</v>
      </c>
      <c r="F712" s="21">
        <f>E712/C712</f>
        <v>0.90463295933576982</v>
      </c>
    </row>
    <row r="713" spans="1:6" x14ac:dyDescent="0.35">
      <c r="A713" s="23">
        <v>42304</v>
      </c>
      <c r="B713" s="27">
        <f>'Stock Data'!E712/'Stock Data'!E711-1</f>
        <v>-2.5541185091011442E-3</v>
      </c>
      <c r="C713" s="12">
        <f>_xlfn.VAR.P(B$3:B713)</f>
        <v>6.2487885143994748E-5</v>
      </c>
      <c r="D713" s="25">
        <f>'Stock Data'!B712/'Stock Data'!B711-1</f>
        <v>-6.3325412042863904E-3</v>
      </c>
      <c r="E713" s="28">
        <f>_xlfn.COVARIANCE.P(D$4:D713,B$4:B713)</f>
        <v>5.6547240031554995E-5</v>
      </c>
      <c r="F713" s="21">
        <f>E713/C713</f>
        <v>0.90493125029355126</v>
      </c>
    </row>
    <row r="714" spans="1:6" x14ac:dyDescent="0.35">
      <c r="A714" s="23">
        <v>42305</v>
      </c>
      <c r="B714" s="27">
        <f>'Stock Data'!E713/'Stock Data'!E712-1</f>
        <v>1.1840033238402548E-2</v>
      </c>
      <c r="C714" s="12">
        <f>_xlfn.VAR.P(B$3:B714)</f>
        <v>6.2580037778294016E-5</v>
      </c>
      <c r="D714" s="25">
        <f>'Stock Data'!B713/'Stock Data'!B712-1</f>
        <v>4.1204641233422823E-2</v>
      </c>
      <c r="E714" s="28">
        <f>_xlfn.COVARIANCE.P(D$4:D714,B$4:B714)</f>
        <v>5.7111032631789173E-5</v>
      </c>
      <c r="F714" s="21">
        <f>E714/C714</f>
        <v>0.91260783245481236</v>
      </c>
    </row>
    <row r="715" spans="1:6" x14ac:dyDescent="0.35">
      <c r="A715" s="23">
        <v>42306</v>
      </c>
      <c r="B715" s="27">
        <f>'Stock Data'!E714/'Stock Data'!E713-1</f>
        <v>-4.4977441860072354E-4</v>
      </c>
      <c r="C715" s="12">
        <f>_xlfn.VAR.P(B$3:B715)</f>
        <v>6.2493501602668702E-5</v>
      </c>
      <c r="D715" s="25">
        <f>'Stock Data'!B714/'Stock Data'!B713-1</f>
        <v>1.0564358816197883E-2</v>
      </c>
      <c r="E715" s="28">
        <f>_xlfn.COVARIANCE.P(D$4:D715,B$4:B715)</f>
        <v>5.7017356422169237E-5</v>
      </c>
      <c r="F715" s="21">
        <f>E715/C715</f>
        <v>0.91237256610588746</v>
      </c>
    </row>
    <row r="716" spans="1:6" x14ac:dyDescent="0.35">
      <c r="A716" s="23">
        <v>42307</v>
      </c>
      <c r="B716" s="27">
        <f>'Stock Data'!E715/'Stock Data'!E714-1</f>
        <v>-4.809877153488018E-3</v>
      </c>
      <c r="C716" s="12">
        <f>_xlfn.VAR.P(B$3:B716)</f>
        <v>6.2445826695979158E-5</v>
      </c>
      <c r="D716" s="25">
        <f>'Stock Data'!B715/'Stock Data'!B714-1</f>
        <v>-8.5455462963697215E-3</v>
      </c>
      <c r="E716" s="28">
        <f>_xlfn.COVARIANCE.P(D$4:D716,B$4:B716)</f>
        <v>5.7007456626368239E-5</v>
      </c>
      <c r="F716" s="21">
        <f>E716/C716</f>
        <v>0.91291059215073067</v>
      </c>
    </row>
    <row r="717" spans="1:6" x14ac:dyDescent="0.35">
      <c r="A717" s="23">
        <v>42310</v>
      </c>
      <c r="B717" s="27">
        <f>'Stock Data'!E716/'Stock Data'!E715-1</f>
        <v>1.1873817294504763E-2</v>
      </c>
      <c r="C717" s="12">
        <f>_xlfn.VAR.P(B$3:B717)</f>
        <v>6.253849977806304E-5</v>
      </c>
      <c r="D717" s="25">
        <f>'Stock Data'!B716/'Stock Data'!B715-1</f>
        <v>1.4058539037023365E-2</v>
      </c>
      <c r="E717" s="28">
        <f>_xlfn.COVARIANCE.P(D$4:D717,B$4:B717)</f>
        <v>5.7137966577565462E-5</v>
      </c>
      <c r="F717" s="21">
        <f>E717/C717</f>
        <v>0.91364466337275407</v>
      </c>
    </row>
    <row r="718" spans="1:6" x14ac:dyDescent="0.35">
      <c r="A718" s="23">
        <v>42311</v>
      </c>
      <c r="B718" s="27">
        <f>'Stock Data'!E717/'Stock Data'!E716-1</f>
        <v>2.7280672352485436E-3</v>
      </c>
      <c r="C718" s="12">
        <f>_xlfn.VAR.P(B$3:B718)</f>
        <v>6.2457714278431244E-5</v>
      </c>
      <c r="D718" s="25">
        <f>'Stock Data'!B717/'Stock Data'!B716-1</f>
        <v>1.1470643426109373E-2</v>
      </c>
      <c r="E718" s="28">
        <f>_xlfn.COVARIANCE.P(D$4:D718,B$4:B718)</f>
        <v>5.7090573963173732E-5</v>
      </c>
      <c r="F718" s="21">
        <f>E718/C718</f>
        <v>0.91406761554975813</v>
      </c>
    </row>
    <row r="719" spans="1:6" x14ac:dyDescent="0.35">
      <c r="A719" s="23">
        <v>42312</v>
      </c>
      <c r="B719" s="27">
        <f>'Stock Data'!E718/'Stock Data'!E717-1</f>
        <v>-3.5453670089111711E-3</v>
      </c>
      <c r="C719" s="12">
        <f>_xlfn.VAR.P(B$3:B719)</f>
        <v>6.2393806154392004E-5</v>
      </c>
      <c r="D719" s="25">
        <f>'Stock Data'!B718/'Stock Data'!B717-1</f>
        <v>-4.6504861453317003E-3</v>
      </c>
      <c r="E719" s="28">
        <f>_xlfn.COVARIANCE.P(D$4:D719,B$4:B719)</f>
        <v>5.7042148891357645E-5</v>
      </c>
      <c r="F719" s="21">
        <f>E719/C719</f>
        <v>0.91422774802691453</v>
      </c>
    </row>
    <row r="720" spans="1:6" x14ac:dyDescent="0.35">
      <c r="A720" s="23">
        <v>42313</v>
      </c>
      <c r="B720" s="27">
        <f>'Stock Data'!E719/'Stock Data'!E718-1</f>
        <v>-1.1321484144598548E-3</v>
      </c>
      <c r="C720" s="12">
        <f>_xlfn.VAR.P(B$3:B720)</f>
        <v>6.2310671752397433E-5</v>
      </c>
      <c r="D720" s="25">
        <f>'Stock Data'!B719/'Stock Data'!B718-1</f>
        <v>-4.6099168832551829E-3</v>
      </c>
      <c r="E720" s="28">
        <f>_xlfn.COVARIANCE.P(D$4:D720,B$4:B720)</f>
        <v>5.6975251878414606E-5</v>
      </c>
      <c r="F720" s="21">
        <f>E720/C720</f>
        <v>0.91437389898179766</v>
      </c>
    </row>
    <row r="721" spans="1:6" x14ac:dyDescent="0.35">
      <c r="A721" s="23">
        <v>42314</v>
      </c>
      <c r="B721" s="27">
        <f>'Stock Data'!E720/'Stock Data'!E719-1</f>
        <v>-3.4762159864287767E-4</v>
      </c>
      <c r="C721" s="12">
        <f>_xlfn.VAR.P(B$3:B721)</f>
        <v>6.2224973897815968E-5</v>
      </c>
      <c r="D721" s="25">
        <f>'Stock Data'!B720/'Stock Data'!B719-1</f>
        <v>1.1578123644409022E-3</v>
      </c>
      <c r="E721" s="28">
        <f>_xlfn.COVARIANCE.P(D$4:D721,B$4:B721)</f>
        <v>5.6895488957161452E-5</v>
      </c>
      <c r="F721" s="21">
        <f>E721/C721</f>
        <v>0.9143513511246073</v>
      </c>
    </row>
    <row r="722" spans="1:6" x14ac:dyDescent="0.35">
      <c r="A722" s="23">
        <v>42317</v>
      </c>
      <c r="B722" s="27">
        <f>'Stock Data'!E721/'Stock Data'!E720-1</f>
        <v>-9.8227293641929281E-3</v>
      </c>
      <c r="C722" s="12">
        <f>_xlfn.VAR.P(B$3:B722)</f>
        <v>6.2287425325732596E-5</v>
      </c>
      <c r="D722" s="25">
        <f>'Stock Data'!B721/'Stock Data'!B720-1</f>
        <v>-4.0475710489653594E-3</v>
      </c>
      <c r="E722" s="28">
        <f>_xlfn.COVARIANCE.P(D$4:D722,B$4:B722)</f>
        <v>5.6886443505145041E-5</v>
      </c>
      <c r="F722" s="21">
        <f>E722/C722</f>
        <v>0.91328937113160358</v>
      </c>
    </row>
    <row r="723" spans="1:6" x14ac:dyDescent="0.35">
      <c r="A723" s="23">
        <v>42318</v>
      </c>
      <c r="B723" s="27">
        <f>'Stock Data'!E722/'Stock Data'!E721-1</f>
        <v>1.5105951573544107E-3</v>
      </c>
      <c r="C723" s="12">
        <f>_xlfn.VAR.P(B$3:B723)</f>
        <v>6.2202275143134227E-5</v>
      </c>
      <c r="D723" s="25">
        <f>'Stock Data'!B722/'Stock Data'!B721-1</f>
        <v>-3.1516971955512396E-2</v>
      </c>
      <c r="E723" s="28">
        <f>_xlfn.COVARIANCE.P(D$4:D723,B$4:B723)</f>
        <v>5.6763023541828546E-5</v>
      </c>
      <c r="F723" s="21">
        <f>E723/C723</f>
        <v>0.91255542359520825</v>
      </c>
    </row>
    <row r="724" spans="1:6" x14ac:dyDescent="0.35">
      <c r="A724" s="23">
        <v>42319</v>
      </c>
      <c r="B724" s="27">
        <f>'Stock Data'!E723/'Stock Data'!E722-1</f>
        <v>-3.2280859546982565E-3</v>
      </c>
      <c r="C724" s="12">
        <f>_xlfn.VAR.P(B$3:B724)</f>
        <v>6.2135477697290606E-5</v>
      </c>
      <c r="D724" s="25">
        <f>'Stock Data'!B723/'Stock Data'!B722-1</f>
        <v>-5.6521097093197303E-3</v>
      </c>
      <c r="E724" s="28">
        <f>_xlfn.COVARIANCE.P(D$4:D724,B$4:B724)</f>
        <v>5.6717663627989312E-5</v>
      </c>
      <c r="F724" s="21">
        <f>E724/C724</f>
        <v>0.91280643088163571</v>
      </c>
    </row>
    <row r="725" spans="1:6" x14ac:dyDescent="0.35">
      <c r="A725" s="23">
        <v>42320</v>
      </c>
      <c r="B725" s="27">
        <f>'Stock Data'!E724/'Stock Data'!E723-1</f>
        <v>-1.3990375421686796E-2</v>
      </c>
      <c r="C725" s="12">
        <f>_xlfn.VAR.P(B$3:B725)</f>
        <v>6.2340494536782852E-5</v>
      </c>
      <c r="D725" s="25">
        <f>'Stock Data'!B724/'Stock Data'!B723-1</f>
        <v>-3.3588774577557601E-3</v>
      </c>
      <c r="E725" s="28">
        <f>_xlfn.COVARIANCE.P(D$4:D725,B$4:B725)</f>
        <v>5.6721829547214071E-5</v>
      </c>
      <c r="F725" s="21">
        <f>E725/C725</f>
        <v>0.90987134395840263</v>
      </c>
    </row>
    <row r="726" spans="1:6" x14ac:dyDescent="0.35">
      <c r="A726" s="23">
        <v>42321</v>
      </c>
      <c r="B726" s="27">
        <f>'Stock Data'!E725/'Stock Data'!E724-1</f>
        <v>-1.1207364880723381E-2</v>
      </c>
      <c r="C726" s="12">
        <f>_xlfn.VAR.P(B$3:B726)</f>
        <v>6.2443465596926029E-5</v>
      </c>
      <c r="D726" s="25">
        <f>'Stock Data'!B725/'Stock Data'!B724-1</f>
        <v>-2.9208564166578133E-2</v>
      </c>
      <c r="E726" s="28">
        <f>_xlfn.COVARIANCE.P(D$4:D726,B$4:B726)</f>
        <v>5.7127799929018028E-5</v>
      </c>
      <c r="F726" s="21">
        <f>E726/C726</f>
        <v>0.91487234705676423</v>
      </c>
    </row>
    <row r="727" spans="1:6" x14ac:dyDescent="0.35">
      <c r="A727" s="23">
        <v>42324</v>
      </c>
      <c r="B727" s="27">
        <f>'Stock Data'!E726/'Stock Data'!E725-1</f>
        <v>1.490326509548634E-2</v>
      </c>
      <c r="C727" s="12">
        <f>_xlfn.VAR.P(B$3:B727)</f>
        <v>6.2644147592343422E-5</v>
      </c>
      <c r="D727" s="25">
        <f>'Stock Data'!B726/'Stock Data'!B725-1</f>
        <v>1.637903033655097E-2</v>
      </c>
      <c r="E727" s="28">
        <f>_xlfn.COVARIANCE.P(D$4:D727,B$4:B727)</f>
        <v>5.7360477458978536E-5</v>
      </c>
      <c r="F727" s="21">
        <f>E727/C727</f>
        <v>0.9156558060659018</v>
      </c>
    </row>
    <row r="728" spans="1:6" x14ac:dyDescent="0.35">
      <c r="A728" s="23">
        <v>42325</v>
      </c>
      <c r="B728" s="27">
        <f>'Stock Data'!E727/'Stock Data'!E726-1</f>
        <v>-1.3393792484004408E-3</v>
      </c>
      <c r="C728" s="12">
        <f>_xlfn.VAR.P(B$3:B728)</f>
        <v>6.2562402736346986E-5</v>
      </c>
      <c r="D728" s="25">
        <f>'Stock Data'!B727/'Stock Data'!B726-1</f>
        <v>-4.2914692006720268E-3</v>
      </c>
      <c r="E728" s="28">
        <f>_xlfn.COVARIANCE.P(D$4:D728,B$4:B728)</f>
        <v>5.729410390067164E-5</v>
      </c>
      <c r="F728" s="21">
        <f>E728/C728</f>
        <v>0.9157912962857705</v>
      </c>
    </row>
    <row r="729" spans="1:6" x14ac:dyDescent="0.35">
      <c r="A729" s="23">
        <v>42326</v>
      </c>
      <c r="B729" s="27">
        <f>'Stock Data'!E728/'Stock Data'!E727-1</f>
        <v>1.616245193889343E-2</v>
      </c>
      <c r="C729" s="12">
        <f>_xlfn.VAR.P(B$3:B729)</f>
        <v>6.2813762806412081E-5</v>
      </c>
      <c r="D729" s="25">
        <f>'Stock Data'!B728/'Stock Data'!B727-1</f>
        <v>3.1664986926273953E-2</v>
      </c>
      <c r="E729" s="28">
        <f>_xlfn.COVARIANCE.P(D$4:D729,B$4:B729)</f>
        <v>5.7881718837331107E-5</v>
      </c>
      <c r="F729" s="21">
        <f>E729/C729</f>
        <v>0.92148147557596238</v>
      </c>
    </row>
    <row r="730" spans="1:6" x14ac:dyDescent="0.35">
      <c r="A730" s="23">
        <v>42327</v>
      </c>
      <c r="B730" s="27">
        <f>'Stock Data'!E729/'Stock Data'!E728-1</f>
        <v>-1.1231092218189076E-3</v>
      </c>
      <c r="C730" s="12">
        <f>_xlfn.VAR.P(B$3:B730)</f>
        <v>6.2731066255313538E-5</v>
      </c>
      <c r="D730" s="25">
        <f>'Stock Data'!B729/'Stock Data'!B728-1</f>
        <v>1.270362520590651E-2</v>
      </c>
      <c r="E730" s="28">
        <f>_xlfn.COVARIANCE.P(D$4:D730,B$4:B730)</f>
        <v>5.7775189953145073E-5</v>
      </c>
      <c r="F730" s="21">
        <f>E730/C730</f>
        <v>0.92099805410610747</v>
      </c>
    </row>
    <row r="731" spans="1:6" x14ac:dyDescent="0.35">
      <c r="A731" s="23">
        <v>42328</v>
      </c>
      <c r="B731" s="27">
        <f>'Stock Data'!E730/'Stock Data'!E729-1</f>
        <v>3.8101958630922805E-3</v>
      </c>
      <c r="C731" s="12">
        <f>_xlfn.VAR.P(B$3:B731)</f>
        <v>6.2659774720769495E-5</v>
      </c>
      <c r="D731" s="25">
        <f>'Stock Data'!B730/'Stock Data'!B729-1</f>
        <v>4.377853265360665E-3</v>
      </c>
      <c r="E731" s="28">
        <f>_xlfn.COVARIANCE.P(D$4:D731,B$4:B731)</f>
        <v>5.7712034692915247E-5</v>
      </c>
      <c r="F731" s="21">
        <f>E731/C731</f>
        <v>0.92103801761332782</v>
      </c>
    </row>
    <row r="732" spans="1:6" x14ac:dyDescent="0.35">
      <c r="A732" s="23">
        <v>42331</v>
      </c>
      <c r="B732" s="27">
        <f>'Stock Data'!E731/'Stock Data'!E730-1</f>
        <v>-1.2348607802712408E-3</v>
      </c>
      <c r="C732" s="12">
        <f>_xlfn.VAR.P(B$3:B732)</f>
        <v>6.2578047103480766E-5</v>
      </c>
      <c r="D732" s="25">
        <f>'Stock Data'!B731/'Stock Data'!B730-1</f>
        <v>-1.2992556891862184E-2</v>
      </c>
      <c r="E732" s="28">
        <f>_xlfn.COVARIANCE.P(D$4:D732,B$4:B732)</f>
        <v>5.7666040737471569E-5</v>
      </c>
      <c r="F732" s="21">
        <f>E732/C732</f>
        <v>0.92150591791580572</v>
      </c>
    </row>
    <row r="733" spans="1:6" x14ac:dyDescent="0.35">
      <c r="A733" s="23">
        <v>42332</v>
      </c>
      <c r="B733" s="27">
        <f>'Stock Data'!E732/'Stock Data'!E731-1</f>
        <v>1.2219961240418353E-3</v>
      </c>
      <c r="C733" s="12">
        <f>_xlfn.VAR.P(B$3:B733)</f>
        <v>6.2492999766458095E-5</v>
      </c>
      <c r="D733" s="25">
        <f>'Stock Data'!B732/'Stock Data'!B731-1</f>
        <v>9.5966208865951863E-3</v>
      </c>
      <c r="E733" s="28">
        <f>_xlfn.COVARIANCE.P(D$4:D733,B$4:B733)</f>
        <v>5.7595528119293428E-5</v>
      </c>
      <c r="F733" s="21">
        <f>E733/C733</f>
        <v>0.92163167610025198</v>
      </c>
    </row>
    <row r="734" spans="1:6" x14ac:dyDescent="0.35">
      <c r="A734" s="23">
        <v>42333</v>
      </c>
      <c r="B734" s="27">
        <f>'Stock Data'!E733/'Stock Data'!E732-1</f>
        <v>-1.2913256833779752E-4</v>
      </c>
      <c r="C734" s="12">
        <f>_xlfn.VAR.P(B$3:B734)</f>
        <v>6.2408085651070129E-5</v>
      </c>
      <c r="D734" s="25">
        <f>'Stock Data'!B733/'Stock Data'!B732-1</f>
        <v>-7.1500312615531136E-3</v>
      </c>
      <c r="E734" s="28">
        <f>_xlfn.COVARIANCE.P(D$4:D734,B$4:B734)</f>
        <v>5.752377779018529E-5</v>
      </c>
      <c r="F734" s="21">
        <f>E734/C734</f>
        <v>0.92173597683810571</v>
      </c>
    </row>
    <row r="735" spans="1:6" x14ac:dyDescent="0.35">
      <c r="A735" s="23">
        <v>42335</v>
      </c>
      <c r="B735" s="27">
        <f>'Stock Data'!E734/'Stock Data'!E733-1</f>
        <v>5.9361756861209258E-4</v>
      </c>
      <c r="C735" s="12">
        <f>_xlfn.VAR.P(B$3:B735)</f>
        <v>6.2322836278929533E-5</v>
      </c>
      <c r="D735" s="25">
        <f>'Stock Data'!B734/'Stock Data'!B733-1</f>
        <v>-1.8639444543198103E-3</v>
      </c>
      <c r="E735" s="28">
        <f>_xlfn.COVARIANCE.P(D$4:D735,B$4:B735)</f>
        <v>5.7444924846092248E-5</v>
      </c>
      <c r="F735" s="21">
        <f>E735/C735</f>
        <v>0.92173155581357202</v>
      </c>
    </row>
    <row r="736" spans="1:6" x14ac:dyDescent="0.35">
      <c r="A736" s="23">
        <v>42338</v>
      </c>
      <c r="B736" s="27">
        <f>'Stock Data'!E735/'Stock Data'!E734-1</f>
        <v>-4.6409971261862637E-3</v>
      </c>
      <c r="C736" s="12">
        <f>_xlfn.VAR.P(B$3:B736)</f>
        <v>6.2274089338079015E-5</v>
      </c>
      <c r="D736" s="25">
        <f>'Stock Data'!B735/'Stock Data'!B734-1</f>
        <v>4.159230421936666E-3</v>
      </c>
      <c r="E736" s="28">
        <f>_xlfn.COVARIANCE.P(D$4:D736,B$4:B736)</f>
        <v>5.7342756731487884E-5</v>
      </c>
      <c r="F736" s="21">
        <f>E736/C736</f>
        <v>0.92081244930263884</v>
      </c>
    </row>
    <row r="737" spans="1:6" x14ac:dyDescent="0.35">
      <c r="A737" s="23">
        <v>42339</v>
      </c>
      <c r="B737" s="27">
        <f>'Stock Data'!E736/'Stock Data'!E735-1</f>
        <v>1.0680573511899327E-2</v>
      </c>
      <c r="C737" s="12">
        <f>_xlfn.VAR.P(B$3:B737)</f>
        <v>6.232992262361697E-5</v>
      </c>
      <c r="D737" s="25">
        <f>'Stock Data'!B736/'Stock Data'!B735-1</f>
        <v>-8.1150060531887114E-3</v>
      </c>
      <c r="E737" s="28">
        <f>_xlfn.COVARIANCE.P(D$4:D737,B$4:B737)</f>
        <v>5.7141592934715975E-5</v>
      </c>
      <c r="F737" s="21">
        <f>E737/C737</f>
        <v>0.91676020969525285</v>
      </c>
    </row>
    <row r="738" spans="1:6" x14ac:dyDescent="0.35">
      <c r="A738" s="23">
        <v>42340</v>
      </c>
      <c r="B738" s="27">
        <f>'Stock Data'!E737/'Stock Data'!E736-1</f>
        <v>-1.0995693149292163E-2</v>
      </c>
      <c r="C738" s="12">
        <f>_xlfn.VAR.P(B$3:B738)</f>
        <v>6.2425486213940176E-5</v>
      </c>
      <c r="D738" s="25">
        <f>'Stock Data'!B737/'Stock Data'!B736-1</f>
        <v>-9.0335489302751926E-3</v>
      </c>
      <c r="E738" s="28">
        <f>_xlfn.COVARIANCE.P(D$4:D738,B$4:B738)</f>
        <v>5.72172648318267E-5</v>
      </c>
      <c r="F738" s="21">
        <f>E738/C738</f>
        <v>0.91656898971897105</v>
      </c>
    </row>
    <row r="739" spans="1:6" x14ac:dyDescent="0.35">
      <c r="A739" s="23">
        <v>42341</v>
      </c>
      <c r="B739" s="27">
        <f>'Stock Data'!E738/'Stock Data'!E737-1</f>
        <v>-1.4373526867514363E-2</v>
      </c>
      <c r="C739" s="12">
        <f>_xlfn.VAR.P(B$3:B739)</f>
        <v>6.2641251174538185E-5</v>
      </c>
      <c r="D739" s="25">
        <f>'Stock Data'!B738/'Stock Data'!B737-1</f>
        <v>-9.2879137771832987E-3</v>
      </c>
      <c r="E739" s="28">
        <f>_xlfn.COVARIANCE.P(D$4:D739,B$4:B739)</f>
        <v>5.7342306610009715E-5</v>
      </c>
      <c r="F739" s="21">
        <f>E739/C739</f>
        <v>0.91540806632734795</v>
      </c>
    </row>
    <row r="740" spans="1:6" x14ac:dyDescent="0.35">
      <c r="A740" s="23">
        <v>42342</v>
      </c>
      <c r="B740" s="27">
        <f>'Stock Data'!E739/'Stock Data'!E738-1</f>
        <v>2.0525668952535936E-2</v>
      </c>
      <c r="C740" s="12">
        <f>_xlfn.VAR.P(B$3:B740)</f>
        <v>6.3100189316587474E-5</v>
      </c>
      <c r="D740" s="25">
        <f>'Stock Data'!B739/'Stock Data'!B738-1</f>
        <v>3.3246551499800825E-2</v>
      </c>
      <c r="E740" s="28">
        <f>_xlfn.COVARIANCE.P(D$4:D740,B$4:B740)</f>
        <v>5.8147013412703942E-5</v>
      </c>
      <c r="F740" s="21">
        <f>E740/C740</f>
        <v>0.92150299456262541</v>
      </c>
    </row>
    <row r="741" spans="1:6" x14ac:dyDescent="0.35">
      <c r="A741" s="23">
        <v>42345</v>
      </c>
      <c r="B741" s="27">
        <f>'Stock Data'!E740/'Stock Data'!E739-1</f>
        <v>-6.9895029437349043E-3</v>
      </c>
      <c r="C741" s="12">
        <f>_xlfn.VAR.P(B$3:B741)</f>
        <v>6.3090942135680066E-5</v>
      </c>
      <c r="D741" s="25">
        <f>'Stock Data'!B740/'Stock Data'!B739-1</f>
        <v>-6.3009688323475421E-3</v>
      </c>
      <c r="E741" s="28">
        <f>_xlfn.COVARIANCE.P(D$4:D741,B$4:B741)</f>
        <v>5.8140189731762367E-5</v>
      </c>
      <c r="F741" s="21">
        <f>E741/C741</f>
        <v>0.92152990213284702</v>
      </c>
    </row>
    <row r="742" spans="1:6" x14ac:dyDescent="0.35">
      <c r="A742" s="23">
        <v>42346</v>
      </c>
      <c r="B742" s="27">
        <f>'Stock Data'!E741/'Stock Data'!E740-1</f>
        <v>-6.4899014278222422E-3</v>
      </c>
      <c r="C742" s="12">
        <f>_xlfn.VAR.P(B$3:B742)</f>
        <v>6.3071728693577057E-5</v>
      </c>
      <c r="D742" s="25">
        <f>'Stock Data'!B741/'Stock Data'!B740-1</f>
        <v>-4.2275511619438433E-4</v>
      </c>
      <c r="E742" s="28">
        <f>_xlfn.COVARIANCE.P(D$4:D742,B$4:B742)</f>
        <v>5.8072832337356247E-5</v>
      </c>
      <c r="F742" s="21">
        <f>E742/C742</f>
        <v>0.92074267726976267</v>
      </c>
    </row>
    <row r="743" spans="1:6" x14ac:dyDescent="0.35">
      <c r="A743" s="23">
        <v>42347</v>
      </c>
      <c r="B743" s="27">
        <f>'Stock Data'!E742/'Stock Data'!E741-1</f>
        <v>-7.738985127360154E-3</v>
      </c>
      <c r="C743" s="12">
        <f>_xlfn.VAR.P(B$3:B743)</f>
        <v>6.307805160598642E-5</v>
      </c>
      <c r="D743" s="25">
        <f>'Stock Data'!B742/'Stock Data'!B741-1</f>
        <v>-2.2075558394267003E-2</v>
      </c>
      <c r="E743" s="28">
        <f>_xlfn.COVARIANCE.P(D$4:D743,B$4:B743)</f>
        <v>5.8248324320072543E-5</v>
      </c>
      <c r="F743" s="21">
        <f>E743/C743</f>
        <v>0.92343252267710318</v>
      </c>
    </row>
    <row r="744" spans="1:6" x14ac:dyDescent="0.35">
      <c r="A744" s="23">
        <v>42348</v>
      </c>
      <c r="B744" s="27">
        <f>'Stock Data'!E743/'Stock Data'!E742-1</f>
        <v>2.2513869815967702E-3</v>
      </c>
      <c r="C744" s="12">
        <f>_xlfn.VAR.P(B$3:B744)</f>
        <v>6.2997123750083389E-5</v>
      </c>
      <c r="D744" s="25">
        <f>'Stock Data'!B743/'Stock Data'!B742-1</f>
        <v>4.7569246196206283E-3</v>
      </c>
      <c r="E744" s="28">
        <f>_xlfn.COVARIANCE.P(D$4:D744,B$4:B744)</f>
        <v>5.8179267069086782E-5</v>
      </c>
      <c r="F744" s="21">
        <f>E744/C744</f>
        <v>0.92352259287091298</v>
      </c>
    </row>
    <row r="745" spans="1:6" x14ac:dyDescent="0.35">
      <c r="A745" s="23">
        <v>42349</v>
      </c>
      <c r="B745" s="27">
        <f>'Stock Data'!E744/'Stock Data'!E743-1</f>
        <v>-1.9422767130611751E-2</v>
      </c>
      <c r="C745" s="12">
        <f>_xlfn.VAR.P(B$3:B745)</f>
        <v>6.3445834761030373E-5</v>
      </c>
      <c r="D745" s="25">
        <f>'Stock Data'!B744/'Stock Data'!B743-1</f>
        <v>-2.5738001989842441E-2</v>
      </c>
      <c r="E745" s="28">
        <f>_xlfn.COVARIANCE.P(D$4:D745,B$4:B745)</f>
        <v>5.8810630005321953E-5</v>
      </c>
      <c r="F745" s="21">
        <f>E745/C745</f>
        <v>0.92694233162559869</v>
      </c>
    </row>
    <row r="746" spans="1:6" x14ac:dyDescent="0.35">
      <c r="A746" s="23">
        <v>42352</v>
      </c>
      <c r="B746" s="27">
        <f>'Stock Data'!E745/'Stock Data'!E744-1</f>
        <v>4.7555598740678384E-3</v>
      </c>
      <c r="C746" s="12">
        <f>_xlfn.VAR.P(B$3:B746)</f>
        <v>6.3385220142391882E-5</v>
      </c>
      <c r="D746" s="25">
        <f>'Stock Data'!B745/'Stock Data'!B744-1</f>
        <v>-6.1848360045710926E-3</v>
      </c>
      <c r="E746" s="28">
        <f>_xlfn.COVARIANCE.P(D$4:D746,B$4:B746)</f>
        <v>5.8691680715340789E-5</v>
      </c>
      <c r="F746" s="21">
        <f>E746/C746</f>
        <v>0.92595214757466682</v>
      </c>
    </row>
    <row r="747" spans="1:6" x14ac:dyDescent="0.35">
      <c r="A747" s="23">
        <v>42353</v>
      </c>
      <c r="B747" s="27">
        <f>'Stock Data'!E746/'Stock Data'!E745-1</f>
        <v>1.0618561196917398E-2</v>
      </c>
      <c r="C747" s="12">
        <f>_xlfn.VAR.P(B$3:B747)</f>
        <v>6.3438329129071732E-5</v>
      </c>
      <c r="D747" s="25">
        <f>'Stock Data'!B746/'Stock Data'!B745-1</f>
        <v>-1.7692173537467437E-2</v>
      </c>
      <c r="E747" s="28">
        <f>_xlfn.COVARIANCE.P(D$4:D747,B$4:B747)</f>
        <v>5.836217132814598E-5</v>
      </c>
      <c r="F747" s="21">
        <f>E747/C747</f>
        <v>0.91998279477699052</v>
      </c>
    </row>
    <row r="748" spans="1:6" x14ac:dyDescent="0.35">
      <c r="A748" s="23">
        <v>42354</v>
      </c>
      <c r="B748" s="27">
        <f>'Stock Data'!E747/'Stock Data'!E746-1</f>
        <v>1.4514969343641715E-2</v>
      </c>
      <c r="C748" s="12">
        <f>_xlfn.VAR.P(B$3:B748)</f>
        <v>6.3617168827661633E-5</v>
      </c>
      <c r="D748" s="25">
        <f>'Stock Data'!B747/'Stock Data'!B746-1</f>
        <v>7.6929651657029474E-3</v>
      </c>
      <c r="E748" s="28">
        <f>_xlfn.COVARIANCE.P(D$4:D748,B$4:B748)</f>
        <v>5.8415808246685287E-5</v>
      </c>
      <c r="F748" s="21">
        <f>E748/C748</f>
        <v>0.91823967213840041</v>
      </c>
    </row>
    <row r="749" spans="1:6" x14ac:dyDescent="0.35">
      <c r="A749" s="23">
        <v>42355</v>
      </c>
      <c r="B749" s="27">
        <f>'Stock Data'!E748/'Stock Data'!E747-1</f>
        <v>-1.5040520569611582E-2</v>
      </c>
      <c r="C749" s="12">
        <f>_xlfn.VAR.P(B$3:B749)</f>
        <v>6.3855208159935203E-5</v>
      </c>
      <c r="D749" s="25">
        <f>'Stock Data'!B748/'Stock Data'!B747-1</f>
        <v>-2.1196165896174346E-2</v>
      </c>
      <c r="E749" s="28">
        <f>_xlfn.COVARIANCE.P(D$4:D749,B$4:B749)</f>
        <v>5.8792761886322371E-5</v>
      </c>
      <c r="F749" s="21">
        <f>E749/C749</f>
        <v>0.92071991589263702</v>
      </c>
    </row>
    <row r="750" spans="1:6" x14ac:dyDescent="0.35">
      <c r="A750" s="23">
        <v>42356</v>
      </c>
      <c r="B750" s="27">
        <f>'Stock Data'!E749/'Stock Data'!E748-1</f>
        <v>-1.779722009170015E-2</v>
      </c>
      <c r="C750" s="12">
        <f>_xlfn.VAR.P(B$3:B750)</f>
        <v>6.4216300928740419E-5</v>
      </c>
      <c r="D750" s="25">
        <f>'Stock Data'!B749/'Stock Data'!B748-1</f>
        <v>-2.7069368341438804E-2</v>
      </c>
      <c r="E750" s="28">
        <f>_xlfn.COVARIANCE.P(D$4:D750,B$4:B750)</f>
        <v>5.9391534909763715E-5</v>
      </c>
      <c r="F750" s="21">
        <f>E750/C750</f>
        <v>0.92486695824584086</v>
      </c>
    </row>
    <row r="751" spans="1:6" x14ac:dyDescent="0.35">
      <c r="A751" s="23">
        <v>42359</v>
      </c>
      <c r="B751" s="27">
        <f>'Stock Data'!E750/'Stock Data'!E749-1</f>
        <v>7.7784022432043631E-3</v>
      </c>
      <c r="C751" s="12">
        <f>_xlfn.VAR.P(B$3:B751)</f>
        <v>6.4202054485432773E-5</v>
      </c>
      <c r="D751" s="25">
        <f>'Stock Data'!B750/'Stock Data'!B749-1</f>
        <v>1.2260828451966743E-2</v>
      </c>
      <c r="E751" s="28">
        <f>_xlfn.COVARIANCE.P(D$4:D751,B$4:B751)</f>
        <v>5.9425949914650189E-5</v>
      </c>
      <c r="F751" s="21">
        <f>E751/C751</f>
        <v>0.92560822844280988</v>
      </c>
    </row>
    <row r="752" spans="1:6" x14ac:dyDescent="0.35">
      <c r="A752" s="23">
        <v>42360</v>
      </c>
      <c r="B752" s="27">
        <f>'Stock Data'!E751/'Stock Data'!E750-1</f>
        <v>8.8167364066982223E-3</v>
      </c>
      <c r="C752" s="12">
        <f>_xlfn.VAR.P(B$3:B752)</f>
        <v>6.4209343106101766E-5</v>
      </c>
      <c r="D752" s="25">
        <f>'Stock Data'!B751/'Stock Data'!B750-1</f>
        <v>-9.3162546331837515E-4</v>
      </c>
      <c r="E752" s="28">
        <f>_xlfn.COVARIANCE.P(D$4:D752,B$4:B752)</f>
        <v>5.9329154358580165E-5</v>
      </c>
      <c r="F752" s="21">
        <f>E752/C752</f>
        <v>0.92399565995469846</v>
      </c>
    </row>
    <row r="753" spans="1:6" x14ac:dyDescent="0.35">
      <c r="A753" s="23">
        <v>42361</v>
      </c>
      <c r="B753" s="27">
        <f>'Stock Data'!E752/'Stock Data'!E751-1</f>
        <v>1.2418068122691306E-2</v>
      </c>
      <c r="C753" s="12">
        <f>_xlfn.VAR.P(B$3:B753)</f>
        <v>6.4313628420999773E-5</v>
      </c>
      <c r="D753" s="25">
        <f>'Stock Data'!B752/'Stock Data'!B751-1</f>
        <v>1.2869295604748698E-2</v>
      </c>
      <c r="E753" s="28">
        <f>_xlfn.COVARIANCE.P(D$4:D753,B$4:B753)</f>
        <v>5.9444612918315516E-5</v>
      </c>
      <c r="F753" s="21">
        <f>E753/C753</f>
        <v>0.92429263249133653</v>
      </c>
    </row>
    <row r="754" spans="1:6" x14ac:dyDescent="0.35">
      <c r="A754" s="23">
        <v>42362</v>
      </c>
      <c r="B754" s="27">
        <f>'Stock Data'!E753/'Stock Data'!E752-1</f>
        <v>-1.5986363048084984E-3</v>
      </c>
      <c r="C754" s="12">
        <f>_xlfn.VAR.P(B$3:B754)</f>
        <v>6.4233802727008216E-5</v>
      </c>
      <c r="D754" s="25">
        <f>'Stock Data'!B753/'Stock Data'!B752-1</f>
        <v>-5.3400478551987041E-3</v>
      </c>
      <c r="E754" s="28">
        <f>_xlfn.COVARIANCE.P(D$4:D754,B$4:B754)</f>
        <v>5.9382111300814832E-5</v>
      </c>
      <c r="F754" s="21">
        <f>E754/C754</f>
        <v>0.92446825160246338</v>
      </c>
    </row>
    <row r="755" spans="1:6" x14ac:dyDescent="0.35">
      <c r="A755" s="23">
        <v>42366</v>
      </c>
      <c r="B755" s="27">
        <f>'Stock Data'!E754/'Stock Data'!E753-1</f>
        <v>-2.1785598289102426E-3</v>
      </c>
      <c r="C755" s="12">
        <f>_xlfn.VAR.P(B$3:B755)</f>
        <v>6.4157836293646654E-5</v>
      </c>
      <c r="D755" s="25">
        <f>'Stock Data'!B754/'Stock Data'!B753-1</f>
        <v>-1.1200608317429084E-2</v>
      </c>
      <c r="E755" s="28">
        <f>_xlfn.COVARIANCE.P(D$4:D755,B$4:B755)</f>
        <v>5.9345101192768725E-5</v>
      </c>
      <c r="F755" s="21">
        <f>E755/C755</f>
        <v>0.92498601295015126</v>
      </c>
    </row>
    <row r="756" spans="1:6" x14ac:dyDescent="0.35">
      <c r="A756" s="23">
        <v>42367</v>
      </c>
      <c r="B756" s="27">
        <f>'Stock Data'!E755/'Stock Data'!E754-1</f>
        <v>1.0629762703622703E-2</v>
      </c>
      <c r="C756" s="12">
        <f>_xlfn.VAR.P(B$3:B756)</f>
        <v>6.4209111361434419E-5</v>
      </c>
      <c r="D756" s="25">
        <f>'Stock Data'!B755/'Stock Data'!B754-1</f>
        <v>1.7974035001679933E-2</v>
      </c>
      <c r="E756" s="28">
        <f>_xlfn.COVARIANCE.P(D$4:D756,B$4:B756)</f>
        <v>5.9499682175184384E-5</v>
      </c>
      <c r="F756" s="21">
        <f>E756/C756</f>
        <v>0.92665481445864339</v>
      </c>
    </row>
    <row r="757" spans="1:6" x14ac:dyDescent="0.35">
      <c r="A757" s="23">
        <v>42368</v>
      </c>
      <c r="B757" s="27">
        <f>'Stock Data'!E756/'Stock Data'!E755-1</f>
        <v>-7.2172285974309025E-3</v>
      </c>
      <c r="C757" s="12">
        <f>_xlfn.VAR.P(B$3:B757)</f>
        <v>6.4202815296971705E-5</v>
      </c>
      <c r="D757" s="25">
        <f>'Stock Data'!B756/'Stock Data'!B755-1</f>
        <v>-1.3058468389355316E-2</v>
      </c>
      <c r="E757" s="28">
        <f>_xlfn.COVARIANCE.P(D$4:D757,B$4:B757)</f>
        <v>5.9560867245106382E-5</v>
      </c>
      <c r="F757" s="21">
        <f>E757/C757</f>
        <v>0.92769868376653142</v>
      </c>
    </row>
    <row r="758" spans="1:6" x14ac:dyDescent="0.35">
      <c r="A758" s="23">
        <v>42369</v>
      </c>
      <c r="B758" s="27">
        <f>'Stock Data'!E757/'Stock Data'!E756-1</f>
        <v>-9.4119130897784009E-3</v>
      </c>
      <c r="C758" s="12">
        <f>_xlfn.VAR.P(B$3:B758)</f>
        <v>6.4247440000131067E-5</v>
      </c>
      <c r="D758" s="25">
        <f>'Stock Data'!B757/'Stock Data'!B756-1</f>
        <v>-1.9195050287024062E-2</v>
      </c>
      <c r="E758" s="28">
        <f>_xlfn.COVARIANCE.P(D$4:D758,B$4:B758)</f>
        <v>5.9741626677370352E-5</v>
      </c>
      <c r="F758" s="21">
        <f>E758/C758</f>
        <v>0.92986781539075292</v>
      </c>
    </row>
    <row r="759" spans="1:6" x14ac:dyDescent="0.35">
      <c r="A759" s="23">
        <v>42373</v>
      </c>
      <c r="B759" s="27">
        <f>'Stock Data'!E758/'Stock Data'!E757-1</f>
        <v>-1.5303730981790165E-2</v>
      </c>
      <c r="C759" s="12">
        <f>_xlfn.VAR.P(B$3:B759)</f>
        <v>6.4491373213702228E-5</v>
      </c>
      <c r="D759" s="25">
        <f>'Stock Data'!B758/'Stock Data'!B757-1</f>
        <v>8.5493899835253906E-4</v>
      </c>
      <c r="E759" s="28">
        <f>_xlfn.COVARIANCE.P(D$4:D759,B$4:B759)</f>
        <v>5.9657392295360471E-5</v>
      </c>
      <c r="F759" s="21">
        <f>E759/C759</f>
        <v>0.92504453421508626</v>
      </c>
    </row>
    <row r="760" spans="1:6" x14ac:dyDescent="0.35">
      <c r="A760" s="23">
        <v>42374</v>
      </c>
      <c r="B760" s="27">
        <f>'Stock Data'!E759/'Stock Data'!E758-1</f>
        <v>2.0122260747390541E-3</v>
      </c>
      <c r="C760" s="12">
        <f>_xlfn.VAR.P(B$3:B760)</f>
        <v>6.4409379721110945E-5</v>
      </c>
      <c r="D760" s="25">
        <f>'Stock Data'!B759/'Stock Data'!B758-1</f>
        <v>-2.5059286307688056E-2</v>
      </c>
      <c r="E760" s="28">
        <f>_xlfn.COVARIANCE.P(D$4:D760,B$4:B760)</f>
        <v>5.9525853788472332E-5</v>
      </c>
      <c r="F760" s="21">
        <f>E760/C760</f>
        <v>0.92417989501243436</v>
      </c>
    </row>
    <row r="761" spans="1:6" x14ac:dyDescent="0.35">
      <c r="A761" s="23">
        <v>42375</v>
      </c>
      <c r="B761" s="27">
        <f>'Stock Data'!E760/'Stock Data'!E759-1</f>
        <v>-1.3115396617015107E-2</v>
      </c>
      <c r="C761" s="12">
        <f>_xlfn.VAR.P(B$3:B761)</f>
        <v>6.4567103089393799E-5</v>
      </c>
      <c r="D761" s="25">
        <f>'Stock Data'!B760/'Stock Data'!B759-1</f>
        <v>-1.95695944623967E-2</v>
      </c>
      <c r="E761" s="28">
        <f>_xlfn.COVARIANCE.P(D$4:D761,B$4:B761)</f>
        <v>5.9807479495332713E-5</v>
      </c>
      <c r="F761" s="21">
        <f>E761/C761</f>
        <v>0.92628407708688221</v>
      </c>
    </row>
    <row r="762" spans="1:6" x14ac:dyDescent="0.35">
      <c r="A762" s="23">
        <v>42376</v>
      </c>
      <c r="B762" s="27">
        <f>'Stock Data'!E761/'Stock Data'!E760-1</f>
        <v>-2.3700443039098129E-2</v>
      </c>
      <c r="C762" s="12">
        <f>_xlfn.VAR.P(B$3:B762)</f>
        <v>6.5248758789524875E-5</v>
      </c>
      <c r="D762" s="25">
        <f>'Stock Data'!B761/'Stock Data'!B760-1</f>
        <v>-4.2204693049585629E-2</v>
      </c>
      <c r="E762" s="28">
        <f>_xlfn.COVARIANCE.P(D$4:D762,B$4:B762)</f>
        <v>6.108650558500346E-5</v>
      </c>
      <c r="F762" s="21">
        <f>E762/C762</f>
        <v>0.93620946540994388</v>
      </c>
    </row>
    <row r="763" spans="1:6" x14ac:dyDescent="0.35">
      <c r="A763" s="23">
        <v>42377</v>
      </c>
      <c r="B763" s="27">
        <f>'Stock Data'!E762/'Stock Data'!E761-1</f>
        <v>-1.0838374634476344E-2</v>
      </c>
      <c r="C763" s="12">
        <f>_xlfn.VAR.P(B$3:B763)</f>
        <v>6.5329083974122426E-5</v>
      </c>
      <c r="D763" s="25">
        <f>'Stock Data'!B762/'Stock Data'!B761-1</f>
        <v>5.287799549350547E-3</v>
      </c>
      <c r="E763" s="28">
        <f>_xlfn.COVARIANCE.P(D$4:D763,B$4:B763)</f>
        <v>6.0935207564220936E-5</v>
      </c>
      <c r="F763" s="21">
        <f>E763/C763</f>
        <v>0.93274241512950107</v>
      </c>
    </row>
    <row r="764" spans="1:6" x14ac:dyDescent="0.35">
      <c r="A764" s="23">
        <v>42380</v>
      </c>
      <c r="B764" s="27">
        <f>'Stock Data'!E763/'Stock Data'!E762-1</f>
        <v>8.5327230857745739E-4</v>
      </c>
      <c r="C764" s="12">
        <f>_xlfn.VAR.P(B$3:B764)</f>
        <v>6.5243516383996339E-5</v>
      </c>
      <c r="D764" s="25">
        <f>'Stock Data'!B763/'Stock Data'!B762-1</f>
        <v>1.6192229506832856E-2</v>
      </c>
      <c r="E764" s="28">
        <f>_xlfn.COVARIANCE.P(D$4:D764,B$4:B764)</f>
        <v>6.0864629645901409E-5</v>
      </c>
      <c r="F764" s="21">
        <f>E764/C764</f>
        <v>0.9328839556666042</v>
      </c>
    </row>
    <row r="765" spans="1:6" x14ac:dyDescent="0.35">
      <c r="A765" s="23">
        <v>42381</v>
      </c>
      <c r="B765" s="27">
        <f>'Stock Data'!E764/'Stock Data'!E763-1</f>
        <v>7.8027986383719661E-3</v>
      </c>
      <c r="C765" s="12">
        <f>_xlfn.VAR.P(B$3:B765)</f>
        <v>6.5229854760885791E-5</v>
      </c>
      <c r="D765" s="25">
        <f>'Stock Data'!B764/'Stock Data'!B763-1</f>
        <v>1.4513294330336768E-2</v>
      </c>
      <c r="E765" s="28">
        <f>_xlfn.COVARIANCE.P(D$4:D765,B$4:B765)</f>
        <v>6.0920693913875273E-5</v>
      </c>
      <c r="F765" s="21">
        <f>E765/C765</f>
        <v>0.93393882505477466</v>
      </c>
    </row>
    <row r="766" spans="1:6" x14ac:dyDescent="0.35">
      <c r="A766" s="23">
        <v>42382</v>
      </c>
      <c r="B766" s="27">
        <f>'Stock Data'!E765/'Stock Data'!E764-1</f>
        <v>-2.496545260273253E-2</v>
      </c>
      <c r="C766" s="12">
        <f>_xlfn.VAR.P(B$3:B766)</f>
        <v>6.5986696280436656E-5</v>
      </c>
      <c r="D766" s="25">
        <f>'Stock Data'!B765/'Stock Data'!B764-1</f>
        <v>-2.5710197702554227E-2</v>
      </c>
      <c r="E766" s="28">
        <f>_xlfn.COVARIANCE.P(D$4:D766,B$4:B766)</f>
        <v>6.1712264438929082E-5</v>
      </c>
      <c r="F766" s="21">
        <f>E766/C766</f>
        <v>0.93522282395618539</v>
      </c>
    </row>
    <row r="767" spans="1:6" x14ac:dyDescent="0.35">
      <c r="A767" s="23">
        <v>42383</v>
      </c>
      <c r="B767" s="27">
        <f>'Stock Data'!E766/'Stock Data'!E765-1</f>
        <v>1.6695905641396447E-2</v>
      </c>
      <c r="C767" s="12">
        <f>_xlfn.VAR.P(B$3:B767)</f>
        <v>6.6248760894973161E-5</v>
      </c>
      <c r="D767" s="25">
        <f>'Stock Data'!B766/'Stock Data'!B765-1</f>
        <v>2.187061361944731E-2</v>
      </c>
      <c r="E767" s="28">
        <f>_xlfn.COVARIANCE.P(D$4:D767,B$4:B767)</f>
        <v>6.2087587988799933E-5</v>
      </c>
      <c r="F767" s="21">
        <f>E767/C767</f>
        <v>0.93718866813569379</v>
      </c>
    </row>
    <row r="768" spans="1:6" x14ac:dyDescent="0.35">
      <c r="A768" s="23">
        <v>42384</v>
      </c>
      <c r="B768" s="27">
        <f>'Stock Data'!E767/'Stock Data'!E766-1</f>
        <v>-2.1599098121783955E-2</v>
      </c>
      <c r="C768" s="12">
        <f>_xlfn.VAR.P(B$3:B768)</f>
        <v>6.6793435267335639E-5</v>
      </c>
      <c r="D768" s="25">
        <f>'Stock Data'!B767/'Stock Data'!B766-1</f>
        <v>-2.4015111659335564E-2</v>
      </c>
      <c r="E768" s="28">
        <f>_xlfn.COVARIANCE.P(D$4:D768,B$4:B768)</f>
        <v>6.271097903874664E-5</v>
      </c>
      <c r="F768" s="21">
        <f>E768/C768</f>
        <v>0.93887937920471853</v>
      </c>
    </row>
    <row r="769" spans="1:6" x14ac:dyDescent="0.35">
      <c r="A769" s="23">
        <v>42388</v>
      </c>
      <c r="B769" s="27">
        <f>'Stock Data'!E768/'Stock Data'!E767-1</f>
        <v>5.318215544081184E-4</v>
      </c>
      <c r="C769" s="12">
        <f>_xlfn.VAR.P(B$3:B769)</f>
        <v>6.670627513551712E-5</v>
      </c>
      <c r="D769" s="25">
        <f>'Stock Data'!B768/'Stock Data'!B767-1</f>
        <v>-4.8388548887525751E-3</v>
      </c>
      <c r="E769" s="28">
        <f>_xlfn.COVARIANCE.P(D$4:D769,B$4:B769)</f>
        <v>6.2627930451841383E-5</v>
      </c>
      <c r="F769" s="21">
        <f>E769/C769</f>
        <v>0.93886115398603243</v>
      </c>
    </row>
    <row r="770" spans="1:6" x14ac:dyDescent="0.35">
      <c r="A770" s="23">
        <v>42389</v>
      </c>
      <c r="B770" s="27">
        <f>'Stock Data'!E769/'Stock Data'!E768-1</f>
        <v>-1.1693855152753452E-2</v>
      </c>
      <c r="C770" s="12">
        <f>_xlfn.VAR.P(B$3:B770)</f>
        <v>6.6808563473187978E-5</v>
      </c>
      <c r="D770" s="25">
        <f>'Stock Data'!B769/'Stock Data'!B768-1</f>
        <v>1.3449428681358011E-3</v>
      </c>
      <c r="E770" s="28">
        <f>_xlfn.COVARIANCE.P(D$4:D770,B$4:B770)</f>
        <v>6.2532830009801344E-5</v>
      </c>
      <c r="F770" s="21">
        <f>E770/C770</f>
        <v>0.93600021851835513</v>
      </c>
    </row>
    <row r="771" spans="1:6" x14ac:dyDescent="0.35">
      <c r="A771" s="23">
        <v>42390</v>
      </c>
      <c r="B771" s="27">
        <f>'Stock Data'!E770/'Stock Data'!E769-1</f>
        <v>5.1954382646433039E-3</v>
      </c>
      <c r="C771" s="12">
        <f>_xlfn.VAR.P(B$3:B771)</f>
        <v>6.6752147082376715E-5</v>
      </c>
      <c r="D771" s="25">
        <f>'Stock Data'!B770/'Stock Data'!B769-1</f>
        <v>-5.0624953888708246E-3</v>
      </c>
      <c r="E771" s="28">
        <f>_xlfn.COVARIANCE.P(D$4:D771,B$4:B771)</f>
        <v>6.2416399943235424E-5</v>
      </c>
      <c r="F771" s="21">
        <f>E771/C771</f>
        <v>0.93504707595711223</v>
      </c>
    </row>
    <row r="772" spans="1:6" x14ac:dyDescent="0.35">
      <c r="A772" s="23">
        <v>42391</v>
      </c>
      <c r="B772" s="27">
        <f>'Stock Data'!E771/'Stock Data'!E770-1</f>
        <v>2.0283700930896931E-2</v>
      </c>
      <c r="C772" s="12">
        <f>_xlfn.VAR.P(B$3:B772)</f>
        <v>6.7181234490402484E-5</v>
      </c>
      <c r="D772" s="25">
        <f>'Stock Data'!B771/'Stock Data'!B770-1</f>
        <v>5.3167045050697137E-2</v>
      </c>
      <c r="E772" s="28">
        <f>_xlfn.COVARIANCE.P(D$4:D772,B$4:B772)</f>
        <v>6.3698934728976416E-5</v>
      </c>
      <c r="F772" s="21">
        <f>E772/C772</f>
        <v>0.94816558838430476</v>
      </c>
    </row>
    <row r="773" spans="1:6" x14ac:dyDescent="0.35">
      <c r="A773" s="23">
        <v>42394</v>
      </c>
      <c r="B773" s="27">
        <f>'Stock Data'!E772/'Stock Data'!E771-1</f>
        <v>-1.5637981868314221E-2</v>
      </c>
      <c r="C773" s="12">
        <f>_xlfn.VAR.P(B$3:B773)</f>
        <v>6.7426719413217313E-5</v>
      </c>
      <c r="D773" s="25">
        <f>'Stock Data'!B772/'Stock Data'!B771-1</f>
        <v>-1.9522766797747004E-2</v>
      </c>
      <c r="E773" s="28">
        <f>_xlfn.COVARIANCE.P(D$4:D773,B$4:B773)</f>
        <v>6.4033215857469623E-5</v>
      </c>
      <c r="F773" s="21">
        <f>E773/C773</f>
        <v>0.94967123441152501</v>
      </c>
    </row>
    <row r="774" spans="1:6" x14ac:dyDescent="0.35">
      <c r="A774" s="23">
        <v>42395</v>
      </c>
      <c r="B774" s="27">
        <f>'Stock Data'!E773/'Stock Data'!E772-1</f>
        <v>1.4144335682203524E-2</v>
      </c>
      <c r="C774" s="12">
        <f>_xlfn.VAR.P(B$3:B774)</f>
        <v>6.7585460560790715E-5</v>
      </c>
      <c r="D774" s="25">
        <f>'Stock Data'!B773/'Stock Data'!B772-1</f>
        <v>5.531013568958798E-3</v>
      </c>
      <c r="E774" s="28">
        <f>_xlfn.COVARIANCE.P(D$4:D774,B$4:B774)</f>
        <v>6.4039566838319326E-5</v>
      </c>
      <c r="F774" s="21">
        <f>E774/C774</f>
        <v>0.94753466658288166</v>
      </c>
    </row>
    <row r="775" spans="1:6" x14ac:dyDescent="0.35">
      <c r="A775" s="23">
        <v>42396</v>
      </c>
      <c r="B775" s="27">
        <f>'Stock Data'!E774/'Stock Data'!E773-1</f>
        <v>-1.0863483946818686E-2</v>
      </c>
      <c r="C775" s="12">
        <f>_xlfn.VAR.P(B$3:B775)</f>
        <v>6.7661334336086975E-5</v>
      </c>
      <c r="D775" s="25">
        <f>'Stock Data'!B774/'Stock Data'!B773-1</f>
        <v>-6.5706481597730071E-2</v>
      </c>
      <c r="E775" s="28">
        <f>_xlfn.COVARIANCE.P(D$4:D775,B$4:B775)</f>
        <v>6.491970398929006E-5</v>
      </c>
      <c r="F775" s="21">
        <f>E775/C775</f>
        <v>0.95948010228147873</v>
      </c>
    </row>
    <row r="776" spans="1:6" x14ac:dyDescent="0.35">
      <c r="A776" s="23">
        <v>42397</v>
      </c>
      <c r="B776" s="27">
        <f>'Stock Data'!E775/'Stock Data'!E774-1</f>
        <v>5.5285771108635196E-3</v>
      </c>
      <c r="C776" s="12">
        <f>_xlfn.VAR.P(B$3:B776)</f>
        <v>6.760830005323136E-5</v>
      </c>
      <c r="D776" s="25">
        <f>'Stock Data'!B775/'Stock Data'!B774-1</f>
        <v>7.1718939116558467E-3</v>
      </c>
      <c r="E776" s="28">
        <f>_xlfn.COVARIANCE.P(D$4:D776,B$4:B776)</f>
        <v>6.4880626418617446E-5</v>
      </c>
      <c r="F776" s="21">
        <f>E776/C776</f>
        <v>0.95965475196882211</v>
      </c>
    </row>
    <row r="777" spans="1:6" x14ac:dyDescent="0.35">
      <c r="A777" s="23">
        <v>42398</v>
      </c>
      <c r="B777" s="27">
        <f>'Stock Data'!E776/'Stock Data'!E775-1</f>
        <v>2.476021748183288E-2</v>
      </c>
      <c r="C777" s="12">
        <f>_xlfn.VAR.P(B$3:B777)</f>
        <v>6.8288664693493206E-5</v>
      </c>
      <c r="D777" s="25">
        <f>'Stock Data'!B776/'Stock Data'!B775-1</f>
        <v>3.4541267679634391E-2</v>
      </c>
      <c r="E777" s="28">
        <f>_xlfn.COVARIANCE.P(D$4:D777,B$4:B777)</f>
        <v>6.5869654017148207E-5</v>
      </c>
      <c r="F777" s="21">
        <f>E777/C777</f>
        <v>0.96457668798764062</v>
      </c>
    </row>
    <row r="778" spans="1:6" x14ac:dyDescent="0.35">
      <c r="A778" s="23">
        <v>42401</v>
      </c>
      <c r="B778" s="27">
        <f>'Stock Data'!E777/'Stock Data'!E776-1</f>
        <v>-4.4323640602828007E-4</v>
      </c>
      <c r="C778" s="12">
        <f>_xlfn.VAR.P(B$3:B778)</f>
        <v>6.8201465575594143E-5</v>
      </c>
      <c r="D778" s="25">
        <f>'Stock Data'!B777/'Stock Data'!B776-1</f>
        <v>-9.3485228061802594E-3</v>
      </c>
      <c r="E778" s="28">
        <f>_xlfn.COVARIANCE.P(D$4:D778,B$4:B778)</f>
        <v>6.5795354771637716E-5</v>
      </c>
      <c r="F778" s="21">
        <f>E778/C778</f>
        <v>0.96472054106682636</v>
      </c>
    </row>
    <row r="779" spans="1:6" x14ac:dyDescent="0.35">
      <c r="A779" s="23">
        <v>42402</v>
      </c>
      <c r="B779" s="27">
        <f>'Stock Data'!E778/'Stock Data'!E777-1</f>
        <v>-1.8743091042644822E-2</v>
      </c>
      <c r="C779" s="12">
        <f>_xlfn.VAR.P(B$3:B779)</f>
        <v>6.85851316803132E-5</v>
      </c>
      <c r="D779" s="25">
        <f>'Stock Data'!B778/'Stock Data'!B777-1</f>
        <v>-2.0221958640835314E-2</v>
      </c>
      <c r="E779" s="28">
        <f>_xlfn.COVARIANCE.P(D$4:D779,B$4:B779)</f>
        <v>6.6220695227012339E-5</v>
      </c>
      <c r="F779" s="21">
        <f>E779/C779</f>
        <v>0.96552552433198069</v>
      </c>
    </row>
    <row r="780" spans="1:6" x14ac:dyDescent="0.35">
      <c r="A780" s="23">
        <v>42403</v>
      </c>
      <c r="B780" s="27">
        <f>'Stock Data'!E779/'Stock Data'!E778-1</f>
        <v>4.9920389353981243E-3</v>
      </c>
      <c r="C780" s="12">
        <f>_xlfn.VAR.P(B$3:B780)</f>
        <v>6.8524276754100604E-5</v>
      </c>
      <c r="D780" s="25">
        <f>'Stock Data'!B779/'Stock Data'!B778-1</f>
        <v>1.9792610925252863E-2</v>
      </c>
      <c r="E780" s="28">
        <f>_xlfn.COVARIANCE.P(D$4:D780,B$4:B780)</f>
        <v>6.6250236273985712E-5</v>
      </c>
      <c r="F780" s="21">
        <f>E780/C780</f>
        <v>0.96681409001549501</v>
      </c>
    </row>
    <row r="781" spans="1:6" x14ac:dyDescent="0.35">
      <c r="A781" s="23">
        <v>42404</v>
      </c>
      <c r="B781" s="27">
        <f>'Stock Data'!E780/'Stock Data'!E779-1</f>
        <v>1.5267326294097217E-3</v>
      </c>
      <c r="C781" s="12">
        <f>_xlfn.VAR.P(B$3:B781)</f>
        <v>6.8437888140602222E-5</v>
      </c>
      <c r="D781" s="25">
        <f>'Stock Data'!B780/'Stock Data'!B779-1</f>
        <v>8.0349267321901952E-3</v>
      </c>
      <c r="E781" s="28">
        <f>_xlfn.COVARIANCE.P(D$4:D781,B$4:B781)</f>
        <v>6.6176200393938434E-5</v>
      </c>
      <c r="F781" s="21">
        <f>E781/C781</f>
        <v>0.9669526952378007</v>
      </c>
    </row>
    <row r="782" spans="1:6" x14ac:dyDescent="0.35">
      <c r="A782" s="23">
        <v>42405</v>
      </c>
      <c r="B782" s="27">
        <f>'Stock Data'!E781/'Stock Data'!E780-1</f>
        <v>-1.8481246133065898E-2</v>
      </c>
      <c r="C782" s="12">
        <f>_xlfn.VAR.P(B$3:B782)</f>
        <v>6.880617726890865E-5</v>
      </c>
      <c r="D782" s="25">
        <f>'Stock Data'!B781/'Stock Data'!B780-1</f>
        <v>-2.6708008062618083E-2</v>
      </c>
      <c r="E782" s="28">
        <f>_xlfn.COVARIANCE.P(D$4:D782,B$4:B782)</f>
        <v>6.6749047692954818E-5</v>
      </c>
      <c r="F782" s="21">
        <f>E782/C782</f>
        <v>0.97010254518407335</v>
      </c>
    </row>
    <row r="783" spans="1:6" x14ac:dyDescent="0.35">
      <c r="A783" s="23">
        <v>42408</v>
      </c>
      <c r="B783" s="27">
        <f>'Stock Data'!E782/'Stock Data'!E781-1</f>
        <v>-1.4153935962584518E-2</v>
      </c>
      <c r="C783" s="12">
        <f>_xlfn.VAR.P(B$3:B783)</f>
        <v>6.8987575616446213E-5</v>
      </c>
      <c r="D783" s="25">
        <f>'Stock Data'!B782/'Stock Data'!B781-1</f>
        <v>1.0529679936618352E-2</v>
      </c>
      <c r="E783" s="28">
        <f>_xlfn.COVARIANCE.P(D$4:D783,B$4:B783)</f>
        <v>6.6476348036190178E-5</v>
      </c>
      <c r="F783" s="21">
        <f>E783/C783</f>
        <v>0.96359884286675279</v>
      </c>
    </row>
    <row r="784" spans="1:6" x14ac:dyDescent="0.35">
      <c r="A784" s="23">
        <v>42409</v>
      </c>
      <c r="B784" s="27">
        <f>'Stock Data'!E783/'Stock Data'!E782-1</f>
        <v>-6.6362010054477061E-4</v>
      </c>
      <c r="C784" s="12">
        <f>_xlfn.VAR.P(B$3:B784)</f>
        <v>6.8900527148899071E-5</v>
      </c>
      <c r="D784" s="25">
        <f>'Stock Data'!B783/'Stock Data'!B782-1</f>
        <v>-2.1062870433763425E-4</v>
      </c>
      <c r="E784" s="28">
        <f>_xlfn.COVARIANCE.P(D$4:D784,B$4:B784)</f>
        <v>6.6392104820820708E-5</v>
      </c>
      <c r="F784" s="21">
        <f>E784/C784</f>
        <v>0.96359356841120414</v>
      </c>
    </row>
    <row r="785" spans="1:6" x14ac:dyDescent="0.35">
      <c r="A785" s="23">
        <v>42410</v>
      </c>
      <c r="B785" s="27">
        <f>'Stock Data'!E784/'Stock Data'!E783-1</f>
        <v>-1.8895050095235622E-4</v>
      </c>
      <c r="C785" s="12">
        <f>_xlfn.VAR.P(B$3:B785)</f>
        <v>6.881277247751379E-5</v>
      </c>
      <c r="D785" s="25">
        <f>'Stock Data'!B784/'Stock Data'!B783-1</f>
        <v>-7.5795977670066739E-3</v>
      </c>
      <c r="E785" s="28">
        <f>_xlfn.COVARIANCE.P(D$4:D785,B$4:B785)</f>
        <v>6.6312612722526198E-5</v>
      </c>
      <c r="F785" s="21">
        <f>E785/C785</f>
        <v>0.96366721373122144</v>
      </c>
    </row>
    <row r="786" spans="1:6" x14ac:dyDescent="0.35">
      <c r="A786" s="23">
        <v>42411</v>
      </c>
      <c r="B786" s="27">
        <f>'Stock Data'!E785/'Stock Data'!E784-1</f>
        <v>-1.2301161634528213E-2</v>
      </c>
      <c r="C786" s="12">
        <f>_xlfn.VAR.P(B$3:B786)</f>
        <v>6.892859863884794E-5</v>
      </c>
      <c r="D786" s="25">
        <f>'Stock Data'!B785/'Stock Data'!B784-1</f>
        <v>-6.0464177240981964E-3</v>
      </c>
      <c r="E786" s="28">
        <f>_xlfn.COVARIANCE.P(D$4:D786,B$4:B786)</f>
        <v>6.633280326568414E-5</v>
      </c>
      <c r="F786" s="21">
        <f>E786/C786</f>
        <v>0.96234080738004713</v>
      </c>
    </row>
    <row r="787" spans="1:6" x14ac:dyDescent="0.35">
      <c r="A787" s="23">
        <v>42412</v>
      </c>
      <c r="B787" s="27">
        <f>'Stock Data'!E786/'Stock Data'!E785-1</f>
        <v>1.9518049434029239E-2</v>
      </c>
      <c r="C787" s="12">
        <f>_xlfn.VAR.P(B$3:B787)</f>
        <v>6.9310174426372379E-5</v>
      </c>
      <c r="D787" s="25">
        <f>'Stock Data'!B786/'Stock Data'!B785-1</f>
        <v>3.0949240964761593E-3</v>
      </c>
      <c r="E787" s="28">
        <f>_xlfn.COVARIANCE.P(D$4:D787,B$4:B787)</f>
        <v>6.6312834552762384E-5</v>
      </c>
      <c r="F787" s="21">
        <f>E787/C787</f>
        <v>0.95675469152376691</v>
      </c>
    </row>
    <row r="788" spans="1:6" x14ac:dyDescent="0.35">
      <c r="A788" s="23">
        <v>42416</v>
      </c>
      <c r="B788" s="27">
        <f>'Stock Data'!E787/'Stock Data'!E786-1</f>
        <v>1.6516654254666641E-2</v>
      </c>
      <c r="C788" s="12">
        <f>_xlfn.VAR.P(B$3:B788)</f>
        <v>6.9554615704304549E-5</v>
      </c>
      <c r="D788" s="25">
        <f>'Stock Data'!B787/'Stock Data'!B786-1</f>
        <v>2.819449061139534E-2</v>
      </c>
      <c r="E788" s="28">
        <f>_xlfn.COVARIANCE.P(D$4:D788,B$4:B788)</f>
        <v>6.6799092721500354E-5</v>
      </c>
      <c r="F788" s="21">
        <f>E788/C788</f>
        <v>0.96038331956977996</v>
      </c>
    </row>
    <row r="789" spans="1:6" x14ac:dyDescent="0.35">
      <c r="A789" s="23">
        <v>42417</v>
      </c>
      <c r="B789" s="27">
        <f>'Stock Data'!E788/'Stock Data'!E787-1</f>
        <v>1.6480439087318555E-2</v>
      </c>
      <c r="C789" s="12">
        <f>_xlfn.VAR.P(B$3:B789)</f>
        <v>6.9796104629460485E-5</v>
      </c>
      <c r="D789" s="25">
        <f>'Stock Data'!B788/'Stock Data'!B787-1</f>
        <v>1.5314522502171801E-2</v>
      </c>
      <c r="E789" s="28">
        <f>_xlfn.COVARIANCE.P(D$4:D789,B$4:B789)</f>
        <v>6.7017651138171822E-5</v>
      </c>
      <c r="F789" s="21">
        <f>E789/C789</f>
        <v>0.96019185445893929</v>
      </c>
    </row>
    <row r="790" spans="1:6" x14ac:dyDescent="0.35">
      <c r="A790" s="23">
        <v>42418</v>
      </c>
      <c r="B790" s="27">
        <f>'Stock Data'!E789/'Stock Data'!E788-1</f>
        <v>-4.6657135860892485E-3</v>
      </c>
      <c r="C790" s="12">
        <f>_xlfn.VAR.P(B$3:B790)</f>
        <v>6.9739802262621398E-5</v>
      </c>
      <c r="D790" s="25">
        <f>'Stock Data'!B789/'Stock Data'!B788-1</f>
        <v>-1.8956298983485942E-2</v>
      </c>
      <c r="E790" s="28">
        <f>_xlfn.COVARIANCE.P(D$4:D790,B$4:B790)</f>
        <v>6.7057282633534773E-5</v>
      </c>
      <c r="F790" s="21">
        <f>E790/C790</f>
        <v>0.9615353135217537</v>
      </c>
    </row>
    <row r="791" spans="1:6" x14ac:dyDescent="0.35">
      <c r="A791" s="23">
        <v>42419</v>
      </c>
      <c r="B791" s="27">
        <f>'Stock Data'!E790/'Stock Data'!E789-1</f>
        <v>-2.6033069221664817E-5</v>
      </c>
      <c r="C791" s="12">
        <f>_xlfn.VAR.P(B$3:B791)</f>
        <v>6.9651508369500387E-5</v>
      </c>
      <c r="D791" s="25">
        <f>'Stock Data'!B790/'Stock Data'!B789-1</f>
        <v>-2.2855196219155882E-3</v>
      </c>
      <c r="E791" s="28">
        <f>_xlfn.COVARIANCE.P(D$4:D791,B$4:B791)</f>
        <v>6.6973608223999917E-5</v>
      </c>
      <c r="F791" s="21">
        <f>E791/C791</f>
        <v>0.96155287648195298</v>
      </c>
    </row>
    <row r="792" spans="1:6" x14ac:dyDescent="0.35">
      <c r="A792" s="23">
        <v>42422</v>
      </c>
      <c r="B792" s="27">
        <f>'Stock Data'!E791/'Stock Data'!E790-1</f>
        <v>1.4454197343192865E-2</v>
      </c>
      <c r="C792" s="12">
        <f>_xlfn.VAR.P(B$3:B792)</f>
        <v>6.9814005412002219E-5</v>
      </c>
      <c r="D792" s="25">
        <f>'Stock Data'!B791/'Stock Data'!B790-1</f>
        <v>8.7462919597760536E-3</v>
      </c>
      <c r="E792" s="28">
        <f>_xlfn.COVARIANCE.P(D$4:D792,B$4:B792)</f>
        <v>6.7035982553519162E-5</v>
      </c>
      <c r="F792" s="21">
        <f>E792/C792</f>
        <v>0.96020822982310272</v>
      </c>
    </row>
    <row r="793" spans="1:6" x14ac:dyDescent="0.35">
      <c r="A793" s="23">
        <v>42423</v>
      </c>
      <c r="B793" s="27">
        <f>'Stock Data'!E792/'Stock Data'!E791-1</f>
        <v>-1.2454371626831162E-2</v>
      </c>
      <c r="C793" s="12">
        <f>_xlfn.VAR.P(B$3:B793)</f>
        <v>6.9934422013207974E-5</v>
      </c>
      <c r="D793" s="25">
        <f>'Stock Data'!B792/'Stock Data'!B791-1</f>
        <v>-2.2605240818935446E-2</v>
      </c>
      <c r="E793" s="28">
        <f>_xlfn.COVARIANCE.P(D$4:D793,B$4:B793)</f>
        <v>6.7326374075032545E-5</v>
      </c>
      <c r="F793" s="21">
        <f>E793/C793</f>
        <v>0.96270723539142333</v>
      </c>
    </row>
    <row r="794" spans="1:6" x14ac:dyDescent="0.35">
      <c r="A794" s="23">
        <v>42424</v>
      </c>
      <c r="B794" s="27">
        <f>'Stock Data'!E793/'Stock Data'!E792-1</f>
        <v>4.4397866573695488E-3</v>
      </c>
      <c r="C794" s="12">
        <f>_xlfn.VAR.P(B$3:B794)</f>
        <v>6.9866814462741483E-5</v>
      </c>
      <c r="D794" s="25">
        <f>'Stock Data'!B793/'Stock Data'!B792-1</f>
        <v>1.4890674623453615E-2</v>
      </c>
      <c r="E794" s="28">
        <f>_xlfn.COVARIANCE.P(D$4:D794,B$4:B794)</f>
        <v>6.7315208496700592E-5</v>
      </c>
      <c r="F794" s="21">
        <f>E794/C794</f>
        <v>0.96347899949837257</v>
      </c>
    </row>
    <row r="795" spans="1:6" x14ac:dyDescent="0.35">
      <c r="A795" s="23">
        <v>42425</v>
      </c>
      <c r="B795" s="27">
        <f>'Stock Data'!E794/'Stock Data'!E793-1</f>
        <v>1.1348275180813827E-2</v>
      </c>
      <c r="C795" s="12">
        <f>_xlfn.VAR.P(B$3:B795)</f>
        <v>6.9930148617079827E-5</v>
      </c>
      <c r="D795" s="25">
        <f>'Stock Data'!B794/'Stock Data'!B793-1</f>
        <v>6.8678998850753015E-3</v>
      </c>
      <c r="E795" s="28">
        <f>_xlfn.COVARIANCE.P(D$4:D795,B$4:B795)</f>
        <v>6.7318514027947819E-5</v>
      </c>
      <c r="F795" s="21">
        <f>E795/C795</f>
        <v>0.96265366739841107</v>
      </c>
    </row>
    <row r="796" spans="1:6" x14ac:dyDescent="0.35">
      <c r="A796" s="23">
        <v>42426</v>
      </c>
      <c r="B796" s="27">
        <f>'Stock Data'!E795/'Stock Data'!E794-1</f>
        <v>-1.8701143063153403E-3</v>
      </c>
      <c r="C796" s="12">
        <f>_xlfn.VAR.P(B$3:B796)</f>
        <v>6.9848451839854255E-5</v>
      </c>
      <c r="D796" s="25">
        <f>'Stock Data'!B795/'Stock Data'!B794-1</f>
        <v>1.5502103297873049E-3</v>
      </c>
      <c r="E796" s="28">
        <f>_xlfn.COVARIANCE.P(D$4:D796,B$4:B796)</f>
        <v>6.72305887248762E-5</v>
      </c>
      <c r="F796" s="21">
        <f>E796/C796</f>
        <v>0.9625208140478162</v>
      </c>
    </row>
    <row r="797" spans="1:6" x14ac:dyDescent="0.35">
      <c r="A797" s="23">
        <v>42429</v>
      </c>
      <c r="B797" s="27">
        <f>'Stock Data'!E796/'Stock Data'!E795-1</f>
        <v>-8.120976670040303E-3</v>
      </c>
      <c r="C797" s="12">
        <f>_xlfn.VAR.P(B$3:B797)</f>
        <v>6.9851738679222125E-5</v>
      </c>
      <c r="D797" s="25">
        <f>'Stock Data'!B796/'Stock Data'!B795-1</f>
        <v>-2.2701155426256836E-3</v>
      </c>
      <c r="E797" s="28">
        <f>_xlfn.COVARIANCE.P(D$4:D797,B$4:B797)</f>
        <v>6.7175487206558266E-5</v>
      </c>
      <c r="F797" s="21">
        <f>E797/C797</f>
        <v>0.96168668778662869</v>
      </c>
    </row>
    <row r="798" spans="1:6" x14ac:dyDescent="0.35">
      <c r="A798" s="23">
        <v>42430</v>
      </c>
      <c r="B798" s="27">
        <f>'Stock Data'!E797/'Stock Data'!E796-1</f>
        <v>2.3868792264572836E-2</v>
      </c>
      <c r="C798" s="12">
        <f>_xlfn.VAR.P(B$3:B798)</f>
        <v>7.0456645424771955E-5</v>
      </c>
      <c r="D798" s="25">
        <f>'Stock Data'!B797/'Stock Data'!B796-1</f>
        <v>3.9714317605922478E-2</v>
      </c>
      <c r="E798" s="28">
        <f>_xlfn.COVARIANCE.P(D$4:D798,B$4:B798)</f>
        <v>6.8248251738319563E-5</v>
      </c>
      <c r="F798" s="21">
        <f>E798/C798</f>
        <v>0.96865599159400317</v>
      </c>
    </row>
    <row r="799" spans="1:6" x14ac:dyDescent="0.35">
      <c r="A799" s="23">
        <v>42431</v>
      </c>
      <c r="B799" s="27">
        <f>'Stock Data'!E798/'Stock Data'!E797-1</f>
        <v>4.0943084379727601E-3</v>
      </c>
      <c r="C799" s="12">
        <f>_xlfn.VAR.P(B$3:B799)</f>
        <v>7.0385113314680106E-5</v>
      </c>
      <c r="D799" s="25">
        <f>'Stock Data'!B798/'Stock Data'!B797-1</f>
        <v>2.1885971104238511E-3</v>
      </c>
      <c r="E799" s="28">
        <f>_xlfn.COVARIANCE.P(D$4:D799,B$4:B799)</f>
        <v>6.8170141538507768E-5</v>
      </c>
      <c r="F799" s="21">
        <f>E799/C799</f>
        <v>0.96853067826616168</v>
      </c>
    </row>
    <row r="800" spans="1:6" x14ac:dyDescent="0.35">
      <c r="A800" s="23">
        <v>42432</v>
      </c>
      <c r="B800" s="27">
        <f>'Stock Data'!E799/'Stock Data'!E798-1</f>
        <v>3.4987405529653959E-3</v>
      </c>
      <c r="C800" s="12">
        <f>_xlfn.VAR.P(B$3:B800)</f>
        <v>7.0308678271590116E-5</v>
      </c>
      <c r="D800" s="25">
        <f>'Stock Data'!B799/'Stock Data'!B798-1</f>
        <v>7.4440870339307352E-3</v>
      </c>
      <c r="E800" s="28">
        <f>_xlfn.COVARIANCE.P(D$4:D800,B$4:B800)</f>
        <v>6.8111251936032216E-5</v>
      </c>
      <c r="F800" s="21">
        <f>E800/C800</f>
        <v>0.96874601557620488</v>
      </c>
    </row>
    <row r="801" spans="1:6" x14ac:dyDescent="0.35">
      <c r="A801" s="23">
        <v>42433</v>
      </c>
      <c r="B801" s="27">
        <f>'Stock Data'!E800/'Stock Data'!E799-1</f>
        <v>3.305892405266686E-3</v>
      </c>
      <c r="C801" s="12">
        <f>_xlfn.VAR.P(B$3:B801)</f>
        <v>7.0230967324750462E-5</v>
      </c>
      <c r="D801" s="25">
        <f>'Stock Data'!B800/'Stock Data'!B799-1</f>
        <v>1.4876861643335237E-2</v>
      </c>
      <c r="E801" s="28">
        <f>_xlfn.COVARIANCE.P(D$4:D801,B$4:B801)</f>
        <v>6.8077588210152155E-5</v>
      </c>
      <c r="F801" s="21">
        <f>E801/C801</f>
        <v>0.96933860949627804</v>
      </c>
    </row>
    <row r="802" spans="1:6" x14ac:dyDescent="0.35">
      <c r="A802" s="23">
        <v>42436</v>
      </c>
      <c r="B802" s="27">
        <f>'Stock Data'!E801/'Stock Data'!E800-1</f>
        <v>8.8501442949717735E-4</v>
      </c>
      <c r="C802" s="12">
        <f>_xlfn.VAR.P(B$3:B802)</f>
        <v>7.0143330352469036E-5</v>
      </c>
      <c r="D802" s="25">
        <f>'Stock Data'!B801/'Stock Data'!B800-1</f>
        <v>-1.1066946511817721E-2</v>
      </c>
      <c r="E802" s="28">
        <f>_xlfn.COVARIANCE.P(D$4:D802,B$4:B802)</f>
        <v>6.7985733241718015E-5</v>
      </c>
      <c r="F802" s="21">
        <f>E802/C802</f>
        <v>0.96924016724171591</v>
      </c>
    </row>
    <row r="803" spans="1:6" x14ac:dyDescent="0.35">
      <c r="A803" s="23">
        <v>42437</v>
      </c>
      <c r="B803" s="27">
        <f>'Stock Data'!E802/'Stock Data'!E801-1</f>
        <v>-1.1240108648189029E-2</v>
      </c>
      <c r="C803" s="12">
        <f>_xlfn.VAR.P(B$3:B803)</f>
        <v>7.0225622515205765E-5</v>
      </c>
      <c r="D803" s="25">
        <f>'Stock Data'!B802/'Stock Data'!B801-1</f>
        <v>-8.2458255801460822E-3</v>
      </c>
      <c r="E803" s="28">
        <f>_xlfn.COVARIANCE.P(D$4:D803,B$4:B803)</f>
        <v>6.8028880355490987E-5</v>
      </c>
      <c r="F803" s="21">
        <f>E803/C803</f>
        <v>0.96871879406638051</v>
      </c>
    </row>
    <row r="804" spans="1:6" x14ac:dyDescent="0.35">
      <c r="A804" s="23">
        <v>42438</v>
      </c>
      <c r="B804" s="27">
        <f>'Stock Data'!E803/'Stock Data'!E802-1</f>
        <v>5.0523932931882953E-3</v>
      </c>
      <c r="C804" s="12">
        <f>_xlfn.VAR.P(B$3:B804)</f>
        <v>7.0164781873777461E-5</v>
      </c>
      <c r="D804" s="25">
        <f>'Stock Data'!B803/'Stock Data'!B802-1</f>
        <v>8.9092734454165878E-4</v>
      </c>
      <c r="E804" s="28">
        <f>_xlfn.COVARIANCE.P(D$4:D804,B$4:B804)</f>
        <v>6.7945985913831709E-5</v>
      </c>
      <c r="F804" s="21">
        <f>E804/C804</f>
        <v>0.96837735540976611</v>
      </c>
    </row>
    <row r="805" spans="1:6" x14ac:dyDescent="0.35">
      <c r="A805" s="23">
        <v>42439</v>
      </c>
      <c r="B805" s="27">
        <f>'Stock Data'!E804/'Stock Data'!E803-1</f>
        <v>1.5580467030051892E-4</v>
      </c>
      <c r="C805" s="12">
        <f>_xlfn.VAR.P(B$3:B805)</f>
        <v>7.0077381085701827E-5</v>
      </c>
      <c r="D805" s="25">
        <f>'Stock Data'!B804/'Stock Data'!B803-1</f>
        <v>4.943204031300219E-4</v>
      </c>
      <c r="E805" s="28">
        <f>_xlfn.COVARIANCE.P(D$4:D805,B$4:B805)</f>
        <v>6.7861280044418217E-5</v>
      </c>
      <c r="F805" s="21">
        <f>E805/C805</f>
        <v>0.96837637184852265</v>
      </c>
    </row>
    <row r="806" spans="1:6" x14ac:dyDescent="0.35">
      <c r="A806" s="23">
        <v>42440</v>
      </c>
      <c r="B806" s="27">
        <f>'Stock Data'!E805/'Stock Data'!E804-1</f>
        <v>1.6395500477669467E-2</v>
      </c>
      <c r="C806" s="12">
        <f>_xlfn.VAR.P(B$3:B806)</f>
        <v>7.0307585105561877E-5</v>
      </c>
      <c r="D806" s="25">
        <f>'Stock Data'!B805/'Stock Data'!B804-1</f>
        <v>1.0773995416574422E-2</v>
      </c>
      <c r="E806" s="28">
        <f>_xlfn.COVARIANCE.P(D$4:D806,B$4:B806)</f>
        <v>6.7980144659032443E-5</v>
      </c>
      <c r="F806" s="21">
        <f>E806/C806</f>
        <v>0.96689631078873006</v>
      </c>
    </row>
    <row r="807" spans="1:6" x14ac:dyDescent="0.35">
      <c r="A807" s="23">
        <v>42443</v>
      </c>
      <c r="B807" s="27">
        <f>'Stock Data'!E806/'Stock Data'!E805-1</f>
        <v>-1.2609725467921384E-3</v>
      </c>
      <c r="C807" s="12">
        <f>_xlfn.VAR.P(B$3:B807)</f>
        <v>7.0223727294409222E-5</v>
      </c>
      <c r="D807" s="25">
        <f>'Stock Data'!B806/'Stock Data'!B805-1</f>
        <v>2.542659244584744E-3</v>
      </c>
      <c r="E807" s="28">
        <f>_xlfn.COVARIANCE.P(D$4:D807,B$4:B807)</f>
        <v>6.7891389040297377E-5</v>
      </c>
      <c r="F807" s="21">
        <f>E807/C807</f>
        <v>0.96678703418385015</v>
      </c>
    </row>
    <row r="808" spans="1:6" x14ac:dyDescent="0.35">
      <c r="A808" s="23">
        <v>42444</v>
      </c>
      <c r="B808" s="27">
        <f>'Stock Data'!E807/'Stock Data'!E806-1</f>
        <v>-1.8369417185468695E-3</v>
      </c>
      <c r="C808" s="12">
        <f>_xlfn.VAR.P(B$3:B808)</f>
        <v>7.014290691745908E-5</v>
      </c>
      <c r="D808" s="25">
        <f>'Stock Data'!B807/'Stock Data'!B806-1</f>
        <v>2.0093648510036921E-2</v>
      </c>
      <c r="E808" s="28">
        <f>_xlfn.COVARIANCE.P(D$4:D808,B$4:B808)</f>
        <v>6.7751932846069632E-5</v>
      </c>
      <c r="F808" s="21">
        <f>E808/C808</f>
        <v>0.96591281746844293</v>
      </c>
    </row>
    <row r="809" spans="1:6" x14ac:dyDescent="0.35">
      <c r="A809" s="23">
        <v>42445</v>
      </c>
      <c r="B809" s="27">
        <f>'Stock Data'!E808/'Stock Data'!E807-1</f>
        <v>5.6003515487050848E-3</v>
      </c>
      <c r="C809" s="12">
        <f>_xlfn.VAR.P(B$3:B809)</f>
        <v>7.0088956261559965E-5</v>
      </c>
      <c r="D809" s="25">
        <f>'Stock Data'!B808/'Stock Data'!B807-1</f>
        <v>1.3291266009018754E-2</v>
      </c>
      <c r="E809" s="28">
        <f>_xlfn.COVARIANCE.P(D$4:D809,B$4:B809)</f>
        <v>6.7749257805936367E-5</v>
      </c>
      <c r="F809" s="21">
        <f>E809/C809</f>
        <v>0.96661815811763208</v>
      </c>
    </row>
    <row r="810" spans="1:6" x14ac:dyDescent="0.35">
      <c r="A810" s="23">
        <v>42446</v>
      </c>
      <c r="B810" s="27">
        <f>'Stock Data'!E809/'Stock Data'!E808-1</f>
        <v>6.5952364278478726E-3</v>
      </c>
      <c r="C810" s="12">
        <f>_xlfn.VAR.P(B$3:B810)</f>
        <v>7.0048989362738075E-5</v>
      </c>
      <c r="D810" s="25">
        <f>'Stock Data'!B809/'Stock Data'!B808-1</f>
        <v>-1.6043237483327477E-3</v>
      </c>
      <c r="E810" s="28">
        <f>_xlfn.COVARIANCE.P(D$4:D810,B$4:B810)</f>
        <v>6.764855519353527E-5</v>
      </c>
      <c r="F810" s="21">
        <f>E810/C810</f>
        <v>0.96573206564376657</v>
      </c>
    </row>
    <row r="811" spans="1:6" x14ac:dyDescent="0.35">
      <c r="A811" s="23">
        <v>42447</v>
      </c>
      <c r="B811" s="27">
        <f>'Stock Data'!E810/'Stock Data'!E809-1</f>
        <v>4.405643539266535E-3</v>
      </c>
      <c r="C811" s="12">
        <f>_xlfn.VAR.P(B$3:B811)</f>
        <v>6.9981656121493758E-5</v>
      </c>
      <c r="D811" s="25">
        <f>'Stock Data'!B810/'Stock Data'!B809-1</f>
        <v>1.1342910473948198E-3</v>
      </c>
      <c r="E811" s="28">
        <f>_xlfn.COVARIANCE.P(D$4:D811,B$4:B811)</f>
        <v>6.7567484937085346E-5</v>
      </c>
      <c r="F811" s="21">
        <f>E811/C811</f>
        <v>0.96550280004495437</v>
      </c>
    </row>
    <row r="812" spans="1:6" x14ac:dyDescent="0.35">
      <c r="A812" s="23">
        <v>42450</v>
      </c>
      <c r="B812" s="27">
        <f>'Stock Data'!E811/'Stock Data'!E810-1</f>
        <v>9.8557749545014062E-4</v>
      </c>
      <c r="C812" s="12">
        <f>_xlfn.VAR.P(B$3:B812)</f>
        <v>6.989550255381434E-5</v>
      </c>
      <c r="D812" s="25">
        <f>'Stock Data'!B811/'Stock Data'!B810-1</f>
        <v>-9.442284690741598E-5</v>
      </c>
      <c r="E812" s="28">
        <f>_xlfn.COVARIANCE.P(D$4:D812,B$4:B812)</f>
        <v>6.7483513346975149E-5</v>
      </c>
      <c r="F812" s="21">
        <f>E812/C812</f>
        <v>0.96549149632364206</v>
      </c>
    </row>
    <row r="813" spans="1:6" x14ac:dyDescent="0.35">
      <c r="A813" s="23">
        <v>42451</v>
      </c>
      <c r="B813" s="27">
        <f>'Stock Data'!E812/'Stock Data'!E811-1</f>
        <v>-8.7738785046598267E-4</v>
      </c>
      <c r="C813" s="12">
        <f>_xlfn.VAR.P(B$3:B813)</f>
        <v>6.9811395967920561E-5</v>
      </c>
      <c r="D813" s="25">
        <f>'Stock Data'!B812/'Stock Data'!B811-1</f>
        <v>7.6478901055789805E-3</v>
      </c>
      <c r="E813" s="28">
        <f>_xlfn.COVARIANCE.P(D$4:D813,B$4:B813)</f>
        <v>6.7388620656203948E-5</v>
      </c>
      <c r="F813" s="21">
        <f>E813/C813</f>
        <v>0.96529541805996955</v>
      </c>
    </row>
    <row r="814" spans="1:6" x14ac:dyDescent="0.35">
      <c r="A814" s="23">
        <v>42452</v>
      </c>
      <c r="B814" s="27">
        <f>'Stock Data'!E813/'Stock Data'!E812-1</f>
        <v>-6.3860316553245866E-3</v>
      </c>
      <c r="C814" s="12">
        <f>_xlfn.VAR.P(B$3:B814)</f>
        <v>6.9782897995714739E-5</v>
      </c>
      <c r="D814" s="25">
        <f>'Stock Data'!B813/'Stock Data'!B812-1</f>
        <v>-5.5284129997176246E-3</v>
      </c>
      <c r="E814" s="28">
        <f>_xlfn.COVARIANCE.P(D$4:D814,B$4:B814)</f>
        <v>6.735713922186338E-5</v>
      </c>
      <c r="F814" s="21">
        <f>E814/C814</f>
        <v>0.96523849190097666</v>
      </c>
    </row>
    <row r="815" spans="1:6" x14ac:dyDescent="0.35">
      <c r="A815" s="23">
        <v>42453</v>
      </c>
      <c r="B815" s="27">
        <f>'Stock Data'!E814/'Stock Data'!E813-1</f>
        <v>-3.7807052292404553E-4</v>
      </c>
      <c r="C815" s="12">
        <f>_xlfn.VAR.P(B$3:B815)</f>
        <v>6.9697788615690945E-5</v>
      </c>
      <c r="D815" s="25">
        <f>'Stock Data'!B814/'Stock Data'!B813-1</f>
        <v>-4.3343505943098659E-3</v>
      </c>
      <c r="E815" s="28">
        <f>_xlfn.COVARIANCE.P(D$4:D815,B$4:B815)</f>
        <v>6.7279166039716851E-5</v>
      </c>
      <c r="F815" s="21">
        <f>E815/C815</f>
        <v>0.96529843164307239</v>
      </c>
    </row>
    <row r="816" spans="1:6" x14ac:dyDescent="0.35">
      <c r="A816" s="23">
        <v>42457</v>
      </c>
      <c r="B816" s="27">
        <f>'Stock Data'!E815/'Stock Data'!E814-1</f>
        <v>5.4525576989994384E-4</v>
      </c>
      <c r="C816" s="12">
        <f>_xlfn.VAR.P(B$3:B816)</f>
        <v>6.9612072462854141E-5</v>
      </c>
      <c r="D816" s="25">
        <f>'Stock Data'!B815/'Stock Data'!B814-1</f>
        <v>-4.5423745940651461E-3</v>
      </c>
      <c r="E816" s="28">
        <f>_xlfn.COVARIANCE.P(D$4:D816,B$4:B816)</f>
        <v>6.7195764023220689E-5</v>
      </c>
      <c r="F816" s="21">
        <f>E816/C816</f>
        <v>0.9652889455212984</v>
      </c>
    </row>
    <row r="817" spans="1:6" x14ac:dyDescent="0.35">
      <c r="A817" s="23">
        <v>42458</v>
      </c>
      <c r="B817" s="27">
        <f>'Stock Data'!E816/'Stock Data'!E815-1</f>
        <v>8.8166518092260837E-3</v>
      </c>
      <c r="C817" s="12">
        <f>_xlfn.VAR.P(B$3:B817)</f>
        <v>6.9612596963958691E-5</v>
      </c>
      <c r="D817" s="25">
        <f>'Stock Data'!B816/'Stock Data'!B815-1</f>
        <v>2.367144841258817E-2</v>
      </c>
      <c r="E817" s="28">
        <f>_xlfn.COVARIANCE.P(D$4:D817,B$4:B817)</f>
        <v>6.7350471321455941E-5</v>
      </c>
      <c r="F817" s="21">
        <f>E817/C817</f>
        <v>0.96750407625685986</v>
      </c>
    </row>
    <row r="818" spans="1:6" x14ac:dyDescent="0.35">
      <c r="A818" s="23">
        <v>42459</v>
      </c>
      <c r="B818" s="27">
        <f>'Stock Data'!E817/'Stock Data'!E816-1</f>
        <v>4.3503150624555342E-3</v>
      </c>
      <c r="C818" s="12">
        <f>_xlfn.VAR.P(B$3:B818)</f>
        <v>6.9545798070849436E-5</v>
      </c>
      <c r="D818" s="25">
        <f>'Stock Data'!B817/'Stock Data'!B816-1</f>
        <v>1.7459174571013092E-2</v>
      </c>
      <c r="E818" s="28">
        <f>_xlfn.COVARIANCE.P(D$4:D818,B$4:B818)</f>
        <v>6.7348314354610112E-5</v>
      </c>
      <c r="F818" s="21">
        <f>E818/C818</f>
        <v>0.96840235100903371</v>
      </c>
    </row>
    <row r="819" spans="1:6" x14ac:dyDescent="0.35">
      <c r="A819" s="23">
        <v>42460</v>
      </c>
      <c r="B819" s="27">
        <f>'Stock Data'!E818/'Stock Data'!E817-1</f>
        <v>-2.039759248018691E-3</v>
      </c>
      <c r="C819" s="12">
        <f>_xlfn.VAR.P(B$3:B819)</f>
        <v>6.9468204424071928E-5</v>
      </c>
      <c r="D819" s="25">
        <f>'Stock Data'!B818/'Stock Data'!B817-1</f>
        <v>-5.2026565561157367E-3</v>
      </c>
      <c r="E819" s="28">
        <f>_xlfn.COVARIANCE.P(D$4:D819,B$4:B819)</f>
        <v>6.7283607600524635E-5</v>
      </c>
      <c r="F819" s="21">
        <f>E819/C819</f>
        <v>0.96855256528279732</v>
      </c>
    </row>
    <row r="820" spans="1:6" x14ac:dyDescent="0.35">
      <c r="A820" s="23">
        <v>42461</v>
      </c>
      <c r="B820" s="27">
        <f>'Stock Data'!E819/'Stock Data'!E818-1</f>
        <v>6.3309150976866846E-3</v>
      </c>
      <c r="C820" s="12">
        <f>_xlfn.VAR.P(B$3:B820)</f>
        <v>6.9425390221842435E-5</v>
      </c>
      <c r="D820" s="25">
        <f>'Stock Data'!B819/'Stock Data'!B818-1</f>
        <v>9.1751039622429698E-3</v>
      </c>
      <c r="E820" s="28">
        <f>_xlfn.COVARIANCE.P(D$4:D820,B$4:B820)</f>
        <v>6.7262693521836145E-5</v>
      </c>
      <c r="F820" s="21">
        <f>E820/C820</f>
        <v>0.96884862017922269</v>
      </c>
    </row>
    <row r="821" spans="1:6" x14ac:dyDescent="0.35">
      <c r="A821" s="23">
        <v>42464</v>
      </c>
      <c r="B821" s="27">
        <f>'Stock Data'!E820/'Stock Data'!E819-1</f>
        <v>-3.2083221118298644E-3</v>
      </c>
      <c r="C821" s="12">
        <f>_xlfn.VAR.P(B$3:B821)</f>
        <v>6.9356964509877962E-5</v>
      </c>
      <c r="D821" s="25">
        <f>'Stock Data'!B820/'Stock Data'!B819-1</f>
        <v>1.0273696617340011E-2</v>
      </c>
      <c r="E821" s="28">
        <f>_xlfn.COVARIANCE.P(D$4:D821,B$4:B821)</f>
        <v>6.7137263075588973E-5</v>
      </c>
      <c r="F821" s="21">
        <f>E821/C821</f>
        <v>0.96799598353280214</v>
      </c>
    </row>
    <row r="822" spans="1:6" x14ac:dyDescent="0.35">
      <c r="A822" s="23">
        <v>42465</v>
      </c>
      <c r="B822" s="27">
        <f>'Stock Data'!E821/'Stock Data'!E820-1</f>
        <v>-1.0144492450574583E-2</v>
      </c>
      <c r="C822" s="12">
        <f>_xlfn.VAR.P(B$3:B822)</f>
        <v>6.9409349841613685E-5</v>
      </c>
      <c r="D822" s="25">
        <f>'Stock Data'!B821/'Stock Data'!B820-1</f>
        <v>-1.17891389336513E-2</v>
      </c>
      <c r="E822" s="28">
        <f>_xlfn.COVARIANCE.P(D$4:D822,B$4:B822)</f>
        <v>6.7216045141128155E-5</v>
      </c>
      <c r="F822" s="21">
        <f>E822/C822</f>
        <v>0.96840044308885664</v>
      </c>
    </row>
    <row r="823" spans="1:6" x14ac:dyDescent="0.35">
      <c r="A823" s="23">
        <v>42466</v>
      </c>
      <c r="B823" s="27">
        <f>'Stock Data'!E822/'Stock Data'!E821-1</f>
        <v>1.0507619189438877E-2</v>
      </c>
      <c r="C823" s="12">
        <f>_xlfn.VAR.P(B$3:B823)</f>
        <v>6.9448053056173905E-5</v>
      </c>
      <c r="D823" s="25">
        <f>'Stock Data'!B822/'Stock Data'!B821-1</f>
        <v>1.0472721816825681E-2</v>
      </c>
      <c r="E823" s="28">
        <f>_xlfn.COVARIANCE.P(D$4:D823,B$4:B823)</f>
        <v>6.7254725788472593E-5</v>
      </c>
      <c r="F823" s="21">
        <f>E823/C823</f>
        <v>0.96841772848653929</v>
      </c>
    </row>
    <row r="824" spans="1:6" x14ac:dyDescent="0.35">
      <c r="A824" s="23">
        <v>42467</v>
      </c>
      <c r="B824" s="27">
        <f>'Stock Data'!E823/'Stock Data'!E822-1</f>
        <v>-1.1975786560861179E-2</v>
      </c>
      <c r="C824" s="12">
        <f>_xlfn.VAR.P(B$3:B824)</f>
        <v>6.9551498063755669E-5</v>
      </c>
      <c r="D824" s="25">
        <f>'Stock Data'!B823/'Stock Data'!B822-1</f>
        <v>-2.1809540953076412E-2</v>
      </c>
      <c r="E824" s="28">
        <f>_xlfn.COVARIANCE.P(D$4:D824,B$4:B824)</f>
        <v>6.7512369925426852E-5</v>
      </c>
      <c r="F824" s="21">
        <f>E824/C824</f>
        <v>0.97068175100326937</v>
      </c>
    </row>
    <row r="825" spans="1:6" x14ac:dyDescent="0.35">
      <c r="A825" s="23">
        <v>42468</v>
      </c>
      <c r="B825" s="27">
        <f>'Stock Data'!E824/'Stock Data'!E823-1</f>
        <v>2.7865782063147826E-3</v>
      </c>
      <c r="C825" s="12">
        <f>_xlfn.VAR.P(B$3:B825)</f>
        <v>6.9473567800265671E-5</v>
      </c>
      <c r="D825" s="25">
        <f>'Stock Data'!B824/'Stock Data'!B823-1</f>
        <v>1.1054472547478156E-3</v>
      </c>
      <c r="E825" s="28">
        <f>_xlfn.COVARIANCE.P(D$4:D825,B$4:B825)</f>
        <v>6.7431637976471468E-5</v>
      </c>
      <c r="F825" s="21">
        <f>E825/C825</f>
        <v>0.97060853662122715</v>
      </c>
    </row>
    <row r="826" spans="1:6" x14ac:dyDescent="0.35">
      <c r="A826" s="23">
        <v>42471</v>
      </c>
      <c r="B826" s="27">
        <f>'Stock Data'!E825/'Stock Data'!E824-1</f>
        <v>-2.7397861231465148E-3</v>
      </c>
      <c r="C826" s="12">
        <f>_xlfn.VAR.P(B$3:B826)</f>
        <v>6.9401456854425704E-5</v>
      </c>
      <c r="D826" s="25">
        <f>'Stock Data'!B825/'Stock Data'!B824-1</f>
        <v>3.313022040559721E-3</v>
      </c>
      <c r="E826" s="28">
        <f>_xlfn.COVARIANCE.P(D$4:D826,B$4:B826)</f>
        <v>6.7339277387464954E-5</v>
      </c>
      <c r="F826" s="21">
        <f>E826/C826</f>
        <v>0.97028622221452332</v>
      </c>
    </row>
    <row r="827" spans="1:6" x14ac:dyDescent="0.35">
      <c r="A827" s="23">
        <v>42472</v>
      </c>
      <c r="B827" s="27">
        <f>'Stock Data'!E826/'Stock Data'!E825-1</f>
        <v>9.6621340440556924E-3</v>
      </c>
      <c r="C827" s="12">
        <f>_xlfn.VAR.P(B$3:B827)</f>
        <v>6.9420309574820337E-5</v>
      </c>
      <c r="D827" s="25">
        <f>'Stock Data'!B826/'Stock Data'!B825-1</f>
        <v>1.3025193958771553E-2</v>
      </c>
      <c r="E827" s="28">
        <f>_xlfn.COVARIANCE.P(D$4:D827,B$4:B827)</f>
        <v>6.7396239297641642E-5</v>
      </c>
      <c r="F827" s="21">
        <f>E827/C827</f>
        <v>0.97084325481151623</v>
      </c>
    </row>
    <row r="828" spans="1:6" x14ac:dyDescent="0.35">
      <c r="A828" s="23">
        <v>42473</v>
      </c>
      <c r="B828" s="27">
        <f>'Stock Data'!E827/'Stock Data'!E826-1</f>
        <v>1.0040137017230277E-2</v>
      </c>
      <c r="C828" s="12">
        <f>_xlfn.VAR.P(B$3:B828)</f>
        <v>6.9447469983194792E-5</v>
      </c>
      <c r="D828" s="25">
        <f>'Stock Data'!B827/'Stock Data'!B826-1</f>
        <v>1.4487536804721479E-2</v>
      </c>
      <c r="E828" s="28">
        <f>_xlfn.COVARIANCE.P(D$4:D828,B$4:B828)</f>
        <v>6.7475373662156027E-5</v>
      </c>
      <c r="F828" s="21">
        <f>E828/C828</f>
        <v>0.97160305016848014</v>
      </c>
    </row>
    <row r="829" spans="1:6" x14ac:dyDescent="0.35">
      <c r="A829" s="23">
        <v>42474</v>
      </c>
      <c r="B829" s="27">
        <f>'Stock Data'!E828/'Stock Data'!E827-1</f>
        <v>1.7292717774908262E-4</v>
      </c>
      <c r="C829" s="12">
        <f>_xlfn.VAR.P(B$3:B829)</f>
        <v>6.9363495077837253E-5</v>
      </c>
      <c r="D829" s="25">
        <f>'Stock Data'!B828/'Stock Data'!B827-1</f>
        <v>5.3542496627367875E-4</v>
      </c>
      <c r="E829" s="28">
        <f>_xlfn.COVARIANCE.P(D$4:D829,B$4:B829)</f>
        <v>6.7393724534739588E-5</v>
      </c>
      <c r="F829" s="21">
        <f>E829/C829</f>
        <v>0.97160220169287526</v>
      </c>
    </row>
    <row r="830" spans="1:6" x14ac:dyDescent="0.35">
      <c r="A830" s="23">
        <v>42475</v>
      </c>
      <c r="B830" s="27">
        <f>'Stock Data'!E829/'Stock Data'!E828-1</f>
        <v>-9.8428493237678882E-4</v>
      </c>
      <c r="C830" s="12">
        <f>_xlfn.VAR.P(B$3:B830)</f>
        <v>6.9282150913911188E-5</v>
      </c>
      <c r="D830" s="25">
        <f>'Stock Data'!B829/'Stock Data'!B828-1</f>
        <v>-2.0071294838821641E-2</v>
      </c>
      <c r="E830" s="28">
        <f>_xlfn.COVARIANCE.P(D$4:D830,B$4:B830)</f>
        <v>6.7348449601724306E-5</v>
      </c>
      <c r="F830" s="21">
        <f>E830/C830</f>
        <v>0.9720894734548633</v>
      </c>
    </row>
    <row r="831" spans="1:6" x14ac:dyDescent="0.35">
      <c r="A831" s="23">
        <v>42478</v>
      </c>
      <c r="B831" s="27">
        <f>'Stock Data'!E830/'Stock Data'!E829-1</f>
        <v>6.5410255683440166E-3</v>
      </c>
      <c r="C831" s="12">
        <f>_xlfn.VAR.P(B$3:B831)</f>
        <v>6.9243066180567646E-5</v>
      </c>
      <c r="D831" s="25">
        <f>'Stock Data'!B830/'Stock Data'!B829-1</f>
        <v>-2.1574940475752702E-2</v>
      </c>
      <c r="E831" s="28">
        <f>_xlfn.COVARIANCE.P(D$4:D831,B$4:B831)</f>
        <v>6.71042998264947E-5</v>
      </c>
      <c r="F831" s="21">
        <f>E831/C831</f>
        <v>0.96911219459150455</v>
      </c>
    </row>
    <row r="832" spans="1:6" x14ac:dyDescent="0.35">
      <c r="A832" s="23">
        <v>42479</v>
      </c>
      <c r="B832" s="27">
        <f>'Stock Data'!E831/'Stock Data'!E830-1</f>
        <v>3.0844851975158072E-3</v>
      </c>
      <c r="C832" s="12">
        <f>_xlfn.VAR.P(B$3:B832)</f>
        <v>6.9167785102933833E-5</v>
      </c>
      <c r="D832" s="25">
        <f>'Stock Data'!B831/'Stock Data'!B830-1</f>
        <v>-5.3031970905681458E-3</v>
      </c>
      <c r="E832" s="28">
        <f>_xlfn.COVARIANCE.P(D$4:D832,B$4:B832)</f>
        <v>6.7004754900491629E-5</v>
      </c>
      <c r="F832" s="21">
        <f>E832/C832</f>
        <v>0.96872777985845238</v>
      </c>
    </row>
    <row r="833" spans="1:6" x14ac:dyDescent="0.35">
      <c r="A833" s="23">
        <v>42480</v>
      </c>
      <c r="B833" s="27">
        <f>'Stock Data'!E832/'Stock Data'!E831-1</f>
        <v>7.6154463189470611E-4</v>
      </c>
      <c r="C833" s="12">
        <f>_xlfn.VAR.P(B$3:B833)</f>
        <v>6.9084551538445263E-5</v>
      </c>
      <c r="D833" s="25">
        <f>'Stock Data'!B832/'Stock Data'!B831-1</f>
        <v>2.0576993413146116E-3</v>
      </c>
      <c r="E833" s="28">
        <f>_xlfn.COVARIANCE.P(D$4:D833,B$4:B833)</f>
        <v>6.6924537985381489E-5</v>
      </c>
      <c r="F833" s="21">
        <f>E833/C833</f>
        <v>0.96873376891124874</v>
      </c>
    </row>
    <row r="834" spans="1:6" x14ac:dyDescent="0.35">
      <c r="A834" s="23">
        <v>42481</v>
      </c>
      <c r="B834" s="27">
        <f>'Stock Data'!E833/'Stock Data'!E832-1</f>
        <v>-5.1940270685952861E-3</v>
      </c>
      <c r="C834" s="12">
        <f>_xlfn.VAR.P(B$3:B834)</f>
        <v>6.9040003868437773E-5</v>
      </c>
      <c r="D834" s="25">
        <f>'Stock Data'!B833/'Stock Data'!B832-1</f>
        <v>-1.0827845339192566E-2</v>
      </c>
      <c r="E834" s="28">
        <f>_xlfn.COVARIANCE.P(D$4:D834,B$4:B834)</f>
        <v>6.6921777439104757E-5</v>
      </c>
      <c r="F834" s="21">
        <f>E834/C834</f>
        <v>0.96931885413318497</v>
      </c>
    </row>
    <row r="835" spans="1:6" x14ac:dyDescent="0.35">
      <c r="A835" s="23">
        <v>42482</v>
      </c>
      <c r="B835" s="27">
        <f>'Stock Data'!E834/'Stock Data'!E833-1</f>
        <v>4.78598891489046E-5</v>
      </c>
      <c r="C835" s="12">
        <f>_xlfn.VAR.P(B$3:B835)</f>
        <v>6.8957232185229509E-5</v>
      </c>
      <c r="D835" s="25">
        <f>'Stock Data'!B834/'Stock Data'!B833-1</f>
        <v>-2.7367170351298986E-3</v>
      </c>
      <c r="E835" s="28">
        <f>_xlfn.COVARIANCE.P(D$4:D835,B$4:B835)</f>
        <v>6.6843003706326326E-5</v>
      </c>
      <c r="F835" s="21">
        <f>E835/C835</f>
        <v>0.96934000376894414</v>
      </c>
    </row>
    <row r="836" spans="1:6" x14ac:dyDescent="0.35">
      <c r="A836" s="23">
        <v>42485</v>
      </c>
      <c r="B836" s="27">
        <f>'Stock Data'!E835/'Stock Data'!E834-1</f>
        <v>-1.8120458498649405E-3</v>
      </c>
      <c r="C836" s="12">
        <f>_xlfn.VAR.P(B$3:B836)</f>
        <v>6.8880665689973175E-5</v>
      </c>
      <c r="D836" s="25">
        <f>'Stock Data'!B835/'Stock Data'!B834-1</f>
        <v>-5.6774552784799592E-3</v>
      </c>
      <c r="E836" s="28">
        <f>_xlfn.COVARIANCE.P(D$4:D836,B$4:B836)</f>
        <v>6.6779828087371954E-5</v>
      </c>
      <c r="F836" s="21">
        <f>E836/C836</f>
        <v>0.96950032956915755</v>
      </c>
    </row>
    <row r="837" spans="1:6" x14ac:dyDescent="0.35">
      <c r="A837" s="23">
        <v>42486</v>
      </c>
      <c r="B837" s="27">
        <f>'Stock Data'!E836/'Stock Data'!E835-1</f>
        <v>1.8727515348586632E-3</v>
      </c>
      <c r="C837" s="12">
        <f>_xlfn.VAR.P(B$3:B837)</f>
        <v>6.8800458574705802E-5</v>
      </c>
      <c r="D837" s="25">
        <f>'Stock Data'!B836/'Stock Data'!B835-1</f>
        <v>-6.9472020118950262E-3</v>
      </c>
      <c r="E837" s="28">
        <f>_xlfn.COVARIANCE.P(D$4:D837,B$4:B837)</f>
        <v>6.6687060132058004E-5</v>
      </c>
      <c r="F837" s="21">
        <f>E837/C837</f>
        <v>0.96928220412436639</v>
      </c>
    </row>
    <row r="838" spans="1:6" x14ac:dyDescent="0.35">
      <c r="A838" s="23">
        <v>42487</v>
      </c>
      <c r="B838" s="27">
        <f>'Stock Data'!E837/'Stock Data'!E836-1</f>
        <v>1.6493527182761536E-3</v>
      </c>
      <c r="C838" s="12">
        <f>_xlfn.VAR.P(B$3:B838)</f>
        <v>6.8719744481929559E-5</v>
      </c>
      <c r="D838" s="25">
        <f>'Stock Data'!B837/'Stock Data'!B836-1</f>
        <v>-6.2577726816127166E-2</v>
      </c>
      <c r="E838" s="28">
        <f>_xlfn.COVARIANCE.P(D$4:D838,B$4:B838)</f>
        <v>6.651764992226397E-5</v>
      </c>
      <c r="F838" s="21">
        <f>E838/C838</f>
        <v>0.96795543149546126</v>
      </c>
    </row>
    <row r="839" spans="1:6" x14ac:dyDescent="0.35">
      <c r="A839" s="23">
        <v>42488</v>
      </c>
      <c r="B839" s="27">
        <f>'Stock Data'!E838/'Stock Data'!E837-1</f>
        <v>-9.2307681572276756E-3</v>
      </c>
      <c r="C839" s="12">
        <f>_xlfn.VAR.P(B$3:B839)</f>
        <v>6.8749860766126157E-5</v>
      </c>
      <c r="D839" s="25">
        <f>'Stock Data'!B838/'Stock Data'!B837-1</f>
        <v>-3.0566387733093392E-2</v>
      </c>
      <c r="E839" s="28">
        <f>_xlfn.COVARIANCE.P(D$4:D839,B$4:B839)</f>
        <v>6.6797756599345273E-5</v>
      </c>
      <c r="F839" s="21">
        <f>E839/C839</f>
        <v>0.97160570006939262</v>
      </c>
    </row>
    <row r="840" spans="1:6" x14ac:dyDescent="0.35">
      <c r="A840" s="23">
        <v>42489</v>
      </c>
      <c r="B840" s="27">
        <f>'Stock Data'!E839/'Stock Data'!E838-1</f>
        <v>-5.0630884817385313E-3</v>
      </c>
      <c r="C840" s="12">
        <f>_xlfn.VAR.P(B$3:B840)</f>
        <v>6.8704037941647747E-5</v>
      </c>
      <c r="D840" s="25">
        <f>'Stock Data'!B839/'Stock Data'!B838-1</f>
        <v>-1.1494141804407776E-2</v>
      </c>
      <c r="E840" s="28">
        <f>_xlfn.COVARIANCE.P(D$4:D840,B$4:B840)</f>
        <v>6.6796549434702164E-5</v>
      </c>
      <c r="F840" s="21">
        <f>E840/C840</f>
        <v>0.97223615140982445</v>
      </c>
    </row>
    <row r="841" spans="1:6" x14ac:dyDescent="0.35">
      <c r="A841" s="23">
        <v>42492</v>
      </c>
      <c r="B841" s="27">
        <f>'Stock Data'!E840/'Stock Data'!E839-1</f>
        <v>7.809946553678726E-3</v>
      </c>
      <c r="C841" s="12">
        <f>_xlfn.VAR.P(B$3:B841)</f>
        <v>6.8686670277837315E-5</v>
      </c>
      <c r="D841" s="25">
        <f>'Stock Data'!B840/'Stock Data'!B839-1</f>
        <v>-1.066816436742668E-3</v>
      </c>
      <c r="E841" s="28">
        <f>_xlfn.COVARIANCE.P(D$4:D841,B$4:B841)</f>
        <v>6.6703692735460237E-5</v>
      </c>
      <c r="F841" s="21">
        <f>E841/C841</f>
        <v>0.97113009650408233</v>
      </c>
    </row>
    <row r="842" spans="1:6" x14ac:dyDescent="0.35">
      <c r="A842" s="23">
        <v>42493</v>
      </c>
      <c r="B842" s="27">
        <f>'Stock Data'!E841/'Stock Data'!E840-1</f>
        <v>-8.6766384601026925E-3</v>
      </c>
      <c r="C842" s="12">
        <f>_xlfn.VAR.P(B$3:B842)</f>
        <v>6.870408752037422E-5</v>
      </c>
      <c r="D842" s="25">
        <f>'Stock Data'!B841/'Stock Data'!B840-1</f>
        <v>1.6445863212433132E-2</v>
      </c>
      <c r="E842" s="28">
        <f>_xlfn.COVARIANCE.P(D$4:D842,B$4:B842)</f>
        <v>6.6450062312666572E-5</v>
      </c>
      <c r="F842" s="21">
        <f>E842/C842</f>
        <v>0.96719226920757495</v>
      </c>
    </row>
    <row r="843" spans="1:6" x14ac:dyDescent="0.35">
      <c r="A843" s="23">
        <v>42494</v>
      </c>
      <c r="B843" s="27">
        <f>'Stock Data'!E842/'Stock Data'!E841-1</f>
        <v>-5.9368893147540014E-3</v>
      </c>
      <c r="C843" s="12">
        <f>_xlfn.VAR.P(B$3:B843)</f>
        <v>6.8670722349868199E-5</v>
      </c>
      <c r="D843" s="25">
        <f>'Stock Data'!B842/'Stock Data'!B841-1</f>
        <v>-1.0401263959416873E-2</v>
      </c>
      <c r="E843" s="28">
        <f>_xlfn.COVARIANCE.P(D$4:D843,B$4:B843)</f>
        <v>6.6453285772188108E-5</v>
      </c>
      <c r="F843" s="21">
        <f>E843/C843</f>
        <v>0.96770914151182874</v>
      </c>
    </row>
    <row r="844" spans="1:6" x14ac:dyDescent="0.35">
      <c r="A844" s="23">
        <v>42495</v>
      </c>
      <c r="B844" s="27">
        <f>'Stock Data'!E843/'Stock Data'!E842-1</f>
        <v>-2.390079429950287E-4</v>
      </c>
      <c r="C844" s="12">
        <f>_xlfn.VAR.P(B$3:B844)</f>
        <v>6.8589611744618073E-5</v>
      </c>
      <c r="D844" s="25">
        <f>'Stock Data'!B843/'Stock Data'!B842-1</f>
        <v>-4.0590506599801346E-3</v>
      </c>
      <c r="E844" s="28">
        <f>_xlfn.COVARIANCE.P(D$4:D844,B$4:B844)</f>
        <v>6.6377878430161867E-5</v>
      </c>
      <c r="F844" s="21">
        <f>E844/C844</f>
        <v>0.96775410651555771</v>
      </c>
    </row>
    <row r="845" spans="1:6" x14ac:dyDescent="0.35">
      <c r="A845" s="23">
        <v>42496</v>
      </c>
      <c r="B845" s="27">
        <f>'Stock Data'!E844/'Stock Data'!E843-1</f>
        <v>3.1746391945073338E-3</v>
      </c>
      <c r="C845" s="12">
        <f>_xlfn.VAR.P(B$3:B845)</f>
        <v>6.8517045830593438E-5</v>
      </c>
      <c r="D845" s="25">
        <f>'Stock Data'!B844/'Stock Data'!B843-1</f>
        <v>-5.5770412799134306E-3</v>
      </c>
      <c r="E845" s="28">
        <f>_xlfn.COVARIANCE.P(D$4:D845,B$4:B845)</f>
        <v>6.6279531648329819E-5</v>
      </c>
      <c r="F845" s="21">
        <f>E845/C845</f>
        <v>0.96734368571879448</v>
      </c>
    </row>
    <row r="846" spans="1:6" x14ac:dyDescent="0.35">
      <c r="A846" s="23">
        <v>42499</v>
      </c>
      <c r="B846" s="27">
        <f>'Stock Data'!E845/'Stock Data'!E844-1</f>
        <v>7.5349664127100091E-4</v>
      </c>
      <c r="C846" s="12">
        <f>_xlfn.VAR.P(B$3:B846)</f>
        <v>6.8435884908858745E-5</v>
      </c>
      <c r="D846" s="25">
        <f>'Stock Data'!B845/'Stock Data'!B844-1</f>
        <v>7.5501714686088128E-4</v>
      </c>
      <c r="E846" s="28">
        <f>_xlfn.COVARIANCE.P(D$4:D846,B$4:B846)</f>
        <v>6.6201031640919782E-5</v>
      </c>
      <c r="F846" s="21">
        <f>E846/C846</f>
        <v>0.96734383911429966</v>
      </c>
    </row>
    <row r="847" spans="1:6" x14ac:dyDescent="0.35">
      <c r="A847" s="23">
        <v>42500</v>
      </c>
      <c r="B847" s="27">
        <f>'Stock Data'!E846/'Stock Data'!E845-1</f>
        <v>1.2483643839788838E-2</v>
      </c>
      <c r="C847" s="12">
        <f>_xlfn.VAR.P(B$3:B847)</f>
        <v>6.8526455173978859E-5</v>
      </c>
      <c r="D847" s="25">
        <f>'Stock Data'!B846/'Stock Data'!B845-1</f>
        <v>6.7894633594693943E-3</v>
      </c>
      <c r="E847" s="28">
        <f>_xlfn.COVARIANCE.P(D$4:D847,B$4:B847)</f>
        <v>6.621332613061188E-5</v>
      </c>
      <c r="F847" s="21">
        <f>E847/C847</f>
        <v>0.9662447293166665</v>
      </c>
    </row>
    <row r="848" spans="1:6" x14ac:dyDescent="0.35">
      <c r="A848" s="23">
        <v>42501</v>
      </c>
      <c r="B848" s="27">
        <f>'Stock Data'!E847/'Stock Data'!E846-1</f>
        <v>-9.5615182490236261E-3</v>
      </c>
      <c r="C848" s="12">
        <f>_xlfn.VAR.P(B$3:B848)</f>
        <v>6.8563935757217888E-5</v>
      </c>
      <c r="D848" s="25">
        <f>'Stock Data'!B847/'Stock Data'!B846-1</f>
        <v>-9.7408746959571912E-3</v>
      </c>
      <c r="E848" s="28">
        <f>_xlfn.COVARIANCE.P(D$4:D848,B$4:B848)</f>
        <v>6.6255393283920819E-5</v>
      </c>
      <c r="F848" s="21">
        <f>E848/C848</f>
        <v>0.9663300764782301</v>
      </c>
    </row>
    <row r="849" spans="1:6" x14ac:dyDescent="0.35">
      <c r="A849" s="23">
        <v>42502</v>
      </c>
      <c r="B849" s="27">
        <f>'Stock Data'!E848/'Stock Data'!E847-1</f>
        <v>-1.694651417848414E-4</v>
      </c>
      <c r="C849" s="12">
        <f>_xlfn.VAR.P(B$3:B849)</f>
        <v>6.8483332963781602E-5</v>
      </c>
      <c r="D849" s="25">
        <f>'Stock Data'!B848/'Stock Data'!B847-1</f>
        <v>-2.3456973761305067E-2</v>
      </c>
      <c r="E849" s="28">
        <f>_xlfn.COVARIANCE.P(D$4:D849,B$4:B849)</f>
        <v>6.6194325868863384E-5</v>
      </c>
      <c r="F849" s="21">
        <f>E849/C849</f>
        <v>0.96657570541829807</v>
      </c>
    </row>
    <row r="850" spans="1:6" x14ac:dyDescent="0.35">
      <c r="A850" s="23">
        <v>42503</v>
      </c>
      <c r="B850" s="27">
        <f>'Stock Data'!E849/'Stock Data'!E848-1</f>
        <v>-8.4782889927489391E-3</v>
      </c>
      <c r="C850" s="12">
        <f>_xlfn.VAR.P(B$3:B850)</f>
        <v>6.8496307040609046E-5</v>
      </c>
      <c r="D850" s="25">
        <f>'Stock Data'!B849/'Stock Data'!B848-1</f>
        <v>1.9925215058962387E-3</v>
      </c>
      <c r="E850" s="28">
        <f>_xlfn.COVARIANCE.P(D$4:D850,B$4:B850)</f>
        <v>6.6099326692950312E-5</v>
      </c>
      <c r="F850" s="21">
        <f>E850/C850</f>
        <v>0.96500569955928206</v>
      </c>
    </row>
    <row r="851" spans="1:6" x14ac:dyDescent="0.35">
      <c r="A851" s="23">
        <v>42506</v>
      </c>
      <c r="B851" s="27">
        <f>'Stock Data'!E850/'Stock Data'!E849-1</f>
        <v>9.7966525849819686E-3</v>
      </c>
      <c r="C851" s="12">
        <f>_xlfn.VAR.P(B$3:B851)</f>
        <v>6.8518845283412015E-5</v>
      </c>
      <c r="D851" s="25">
        <f>'Stock Data'!B850/'Stock Data'!B849-1</f>
        <v>3.7118906929809237E-2</v>
      </c>
      <c r="E851" s="28">
        <f>_xlfn.COVARIANCE.P(D$4:D851,B$4:B851)</f>
        <v>6.6426511936271807E-5</v>
      </c>
      <c r="F851" s="21">
        <f>E851/C851</f>
        <v>0.96946338867087201</v>
      </c>
    </row>
    <row r="852" spans="1:6" x14ac:dyDescent="0.35">
      <c r="A852" s="23">
        <v>42507</v>
      </c>
      <c r="B852" s="27">
        <f>'Stock Data'!E851/'Stock Data'!E850-1</f>
        <v>-9.4112973726661053E-3</v>
      </c>
      <c r="C852" s="12">
        <f>_xlfn.VAR.P(B$3:B852)</f>
        <v>6.8552365404205934E-5</v>
      </c>
      <c r="D852" s="25">
        <f>'Stock Data'!B851/'Stock Data'!B850-1</f>
        <v>-4.1542876175061361E-3</v>
      </c>
      <c r="E852" s="28">
        <f>_xlfn.COVARIANCE.P(D$4:D852,B$4:B852)</f>
        <v>6.6401483957413874E-5</v>
      </c>
      <c r="F852" s="21">
        <f>E852/C852</f>
        <v>0.96862425630232019</v>
      </c>
    </row>
    <row r="853" spans="1:6" x14ac:dyDescent="0.35">
      <c r="A853" s="23">
        <v>42508</v>
      </c>
      <c r="B853" s="27">
        <f>'Stock Data'!E852/'Stock Data'!E851-1</f>
        <v>2.0517875938574903E-4</v>
      </c>
      <c r="C853" s="12">
        <f>_xlfn.VAR.P(B$3:B853)</f>
        <v>6.8471775281220897E-5</v>
      </c>
      <c r="D853" s="25">
        <f>'Stock Data'!B852/'Stock Data'!B851-1</f>
        <v>1.1445110986587181E-2</v>
      </c>
      <c r="E853" s="28">
        <f>_xlfn.COVARIANCE.P(D$4:D853,B$4:B853)</f>
        <v>6.6320446779950183E-5</v>
      </c>
      <c r="F853" s="21">
        <f>E853/C853</f>
        <v>0.96858079854896451</v>
      </c>
    </row>
    <row r="854" spans="1:6" x14ac:dyDescent="0.35">
      <c r="A854" s="23">
        <v>42509</v>
      </c>
      <c r="B854" s="27">
        <f>'Stock Data'!E853/'Stock Data'!E852-1</f>
        <v>-3.7067077457677566E-3</v>
      </c>
      <c r="C854" s="12">
        <f>_xlfn.VAR.P(B$3:B854)</f>
        <v>6.8411403180573176E-5</v>
      </c>
      <c r="D854" s="25">
        <f>'Stock Data'!B853/'Stock Data'!B852-1</f>
        <v>-3.8071883724758449E-3</v>
      </c>
      <c r="E854" s="28">
        <f>_xlfn.COVARIANCE.P(D$4:D854,B$4:B854)</f>
        <v>6.6263154970374111E-5</v>
      </c>
      <c r="F854" s="21">
        <f>E854/C854</f>
        <v>0.96859809753457737</v>
      </c>
    </row>
    <row r="855" spans="1:6" x14ac:dyDescent="0.35">
      <c r="A855" s="23">
        <v>42510</v>
      </c>
      <c r="B855" s="27">
        <f>'Stock Data'!E854/'Stock Data'!E853-1</f>
        <v>6.0195039142563189E-3</v>
      </c>
      <c r="C855" s="12">
        <f>_xlfn.VAR.P(B$3:B855)</f>
        <v>6.8367793906675309E-5</v>
      </c>
      <c r="D855" s="25">
        <f>'Stock Data'!B854/'Stock Data'!B853-1</f>
        <v>1.0828177189547095E-2</v>
      </c>
      <c r="E855" s="28">
        <f>_xlfn.COVARIANCE.P(D$4:D855,B$4:B855)</f>
        <v>6.6253516510706009E-5</v>
      </c>
      <c r="F855" s="21">
        <f>E855/C855</f>
        <v>0.96907495071648253</v>
      </c>
    </row>
    <row r="856" spans="1:6" x14ac:dyDescent="0.35">
      <c r="A856" s="23">
        <v>42513</v>
      </c>
      <c r="B856" s="27">
        <f>'Stock Data'!E855/'Stock Data'!E854-1</f>
        <v>-2.0854588262010365E-3</v>
      </c>
      <c r="C856" s="12">
        <f>_xlfn.VAR.P(B$3:B856)</f>
        <v>6.8295065463608705E-5</v>
      </c>
      <c r="D856" s="25">
        <f>'Stock Data'!B855/'Stock Data'!B854-1</f>
        <v>1.2707245253549493E-2</v>
      </c>
      <c r="E856" s="28">
        <f>_xlfn.COVARIANCE.P(D$4:D856,B$4:B856)</f>
        <v>6.6139714562844697E-5</v>
      </c>
      <c r="F856" s="21">
        <f>E856/C856</f>
        <v>0.9684406056845718</v>
      </c>
    </row>
    <row r="857" spans="1:6" x14ac:dyDescent="0.35">
      <c r="A857" s="23">
        <v>42514</v>
      </c>
      <c r="B857" s="27">
        <f>'Stock Data'!E856/'Stock Data'!E855-1</f>
        <v>1.3681382915580853E-2</v>
      </c>
      <c r="C857" s="12">
        <f>_xlfn.VAR.P(B$3:B857)</f>
        <v>6.8420501371974928E-5</v>
      </c>
      <c r="D857" s="25">
        <f>'Stock Data'!B856/'Stock Data'!B855-1</f>
        <v>1.5244347888524024E-2</v>
      </c>
      <c r="E857" s="28">
        <f>_xlfn.COVARIANCE.P(D$4:D857,B$4:B857)</f>
        <v>6.6291340672454012E-5</v>
      </c>
      <c r="F857" s="21">
        <f>E857/C857</f>
        <v>0.96888124674875564</v>
      </c>
    </row>
    <row r="858" spans="1:6" x14ac:dyDescent="0.35">
      <c r="A858" s="23">
        <v>42515</v>
      </c>
      <c r="B858" s="27">
        <f>'Stock Data'!E857/'Stock Data'!E856-1</f>
        <v>6.974740416216374E-3</v>
      </c>
      <c r="C858" s="12">
        <f>_xlfn.VAR.P(B$3:B858)</f>
        <v>6.839029331678941E-5</v>
      </c>
      <c r="D858" s="25">
        <f>'Stock Data'!B857/'Stock Data'!B856-1</f>
        <v>1.7568856285914647E-2</v>
      </c>
      <c r="E858" s="28">
        <f>_xlfn.COVARIANCE.P(D$4:D858,B$4:B858)</f>
        <v>6.6344152677495647E-5</v>
      </c>
      <c r="F858" s="21">
        <f>E858/C858</f>
        <v>0.97008141740501286</v>
      </c>
    </row>
    <row r="859" spans="1:6" x14ac:dyDescent="0.35">
      <c r="A859" s="23">
        <v>42516</v>
      </c>
      <c r="B859" s="27">
        <f>'Stock Data'!E858/'Stock Data'!E857-1</f>
        <v>-2.1044370918177346E-4</v>
      </c>
      <c r="C859" s="12">
        <f>_xlfn.VAR.P(B$3:B859)</f>
        <v>6.8310910565637595E-5</v>
      </c>
      <c r="D859" s="25">
        <f>'Stock Data'!B858/'Stock Data'!B857-1</f>
        <v>7.9302701161707567E-3</v>
      </c>
      <c r="E859" s="28">
        <f>_xlfn.COVARIANCE.P(D$4:D859,B$4:B859)</f>
        <v>6.6260904069346925E-5</v>
      </c>
      <c r="F859" s="21">
        <f>E859/C859</f>
        <v>0.9699900575279129</v>
      </c>
    </row>
    <row r="860" spans="1:6" x14ac:dyDescent="0.35">
      <c r="A860" s="23">
        <v>42517</v>
      </c>
      <c r="B860" s="27">
        <f>'Stock Data'!E859/'Stock Data'!E858-1</f>
        <v>4.2868573656227316E-3</v>
      </c>
      <c r="C860" s="12">
        <f>_xlfn.VAR.P(B$3:B860)</f>
        <v>6.8248345837073173E-5</v>
      </c>
      <c r="D860" s="25">
        <f>'Stock Data'!B859/'Stock Data'!B858-1</f>
        <v>-5.9771111861206538E-4</v>
      </c>
      <c r="E860" s="28">
        <f>_xlfn.COVARIANCE.P(D$4:D860,B$4:B860)</f>
        <v>6.6178630073985122E-5</v>
      </c>
      <c r="F860" s="21">
        <f>E860/C860</f>
        <v>0.96967375930210808</v>
      </c>
    </row>
    <row r="861" spans="1:6" x14ac:dyDescent="0.35">
      <c r="A861" s="23">
        <v>42521</v>
      </c>
      <c r="B861" s="27">
        <f>'Stock Data'!E860/'Stock Data'!E859-1</f>
        <v>-1.0052632800822137E-3</v>
      </c>
      <c r="C861" s="12">
        <f>_xlfn.VAR.P(B$3:B861)</f>
        <v>6.8171287948813985E-5</v>
      </c>
      <c r="D861" s="25">
        <f>'Stock Data'!B860/'Stock Data'!B859-1</f>
        <v>-4.8828317958384826E-3</v>
      </c>
      <c r="E861" s="28">
        <f>_xlfn.COVARIANCE.P(D$4:D861,B$4:B861)</f>
        <v>6.6110672129698702E-5</v>
      </c>
      <c r="F861" s="21">
        <f>E861/C861</f>
        <v>0.96977296628659149</v>
      </c>
    </row>
    <row r="862" spans="1:6" x14ac:dyDescent="0.35">
      <c r="A862" s="23">
        <v>42522</v>
      </c>
      <c r="B862" s="27">
        <f>'Stock Data'!E861/'Stock Data'!E860-1</f>
        <v>1.1350423498972528E-3</v>
      </c>
      <c r="C862" s="12">
        <f>_xlfn.VAR.P(B$3:B862)</f>
        <v>6.8092465649204767E-5</v>
      </c>
      <c r="D862" s="25">
        <f>'Stock Data'!B861/'Stock Data'!B860-1</f>
        <v>-1.4019544860598088E-2</v>
      </c>
      <c r="E862" s="28">
        <f>_xlfn.COVARIANCE.P(D$4:D862,B$4:B862)</f>
        <v>6.6022213085907615E-5</v>
      </c>
      <c r="F862" s="21">
        <f>E862/C862</f>
        <v>0.96959645177246812</v>
      </c>
    </row>
    <row r="863" spans="1:6" x14ac:dyDescent="0.35">
      <c r="A863" s="23">
        <v>42523</v>
      </c>
      <c r="B863" s="27">
        <f>'Stock Data'!E862/'Stock Data'!E861-1</f>
        <v>2.8246782448091423E-3</v>
      </c>
      <c r="C863" s="12">
        <f>_xlfn.VAR.P(B$3:B863)</f>
        <v>6.8019810018157719E-5</v>
      </c>
      <c r="D863" s="25">
        <f>'Stock Data'!B862/'Stock Data'!B861-1</f>
        <v>-7.5158216173336623E-3</v>
      </c>
      <c r="E863" s="28">
        <f>_xlfn.COVARIANCE.P(D$4:D863,B$4:B863)</f>
        <v>6.5923418798808457E-5</v>
      </c>
      <c r="F863" s="21">
        <f>E863/C863</f>
        <v>0.96917969605046472</v>
      </c>
    </row>
    <row r="864" spans="1:6" x14ac:dyDescent="0.35">
      <c r="A864" s="23">
        <v>42524</v>
      </c>
      <c r="B864" s="27">
        <f>'Stock Data'!E863/'Stock Data'!E862-1</f>
        <v>-2.9118146788909005E-3</v>
      </c>
      <c r="C864" s="12">
        <f>_xlfn.VAR.P(B$3:B864)</f>
        <v>6.7953981123657962E-5</v>
      </c>
      <c r="D864" s="25">
        <f>'Stock Data'!B863/'Stock Data'!B862-1</f>
        <v>2.0465467897268219E-3</v>
      </c>
      <c r="E864" s="28">
        <f>_xlfn.COVARIANCE.P(D$4:D864,B$4:B864)</f>
        <v>6.5840718609233391E-5</v>
      </c>
      <c r="F864" s="21">
        <f>E864/C864</f>
        <v>0.96890156427216523</v>
      </c>
    </row>
    <row r="865" spans="1:6" x14ac:dyDescent="0.35">
      <c r="A865" s="23">
        <v>42527</v>
      </c>
      <c r="B865" s="27">
        <f>'Stock Data'!E864/'Stock Data'!E863-1</f>
        <v>4.8972810511886955E-3</v>
      </c>
      <c r="C865" s="12">
        <f>_xlfn.VAR.P(B$3:B865)</f>
        <v>6.7898026192267979E-5</v>
      </c>
      <c r="D865" s="25">
        <f>'Stock Data'!B864/'Stock Data'!B863-1</f>
        <v>7.2508574013143701E-3</v>
      </c>
      <c r="E865" s="28">
        <f>_xlfn.COVARIANCE.P(D$4:D865,B$4:B865)</f>
        <v>6.5799203085458577E-5</v>
      </c>
      <c r="F865" s="21">
        <f>E865/C865</f>
        <v>0.9690885991167677</v>
      </c>
    </row>
    <row r="866" spans="1:6" x14ac:dyDescent="0.35">
      <c r="A866" s="23">
        <v>42528</v>
      </c>
      <c r="B866" s="27">
        <f>'Stock Data'!E865/'Stock Data'!E864-1</f>
        <v>1.289446391868454E-3</v>
      </c>
      <c r="C866" s="12">
        <f>_xlfn.VAR.P(B$3:B866)</f>
        <v>6.7820147563854986E-5</v>
      </c>
      <c r="D866" s="25">
        <f>'Stock Data'!B865/'Stock Data'!B864-1</f>
        <v>4.0555688167716042E-3</v>
      </c>
      <c r="E866" s="28">
        <f>_xlfn.COVARIANCE.P(D$4:D866,B$4:B866)</f>
        <v>6.5726388123431005E-5</v>
      </c>
      <c r="F866" s="21">
        <f>E866/C866</f>
        <v>0.96912776636982934</v>
      </c>
    </row>
    <row r="867" spans="1:6" x14ac:dyDescent="0.35">
      <c r="A867" s="23">
        <v>42529</v>
      </c>
      <c r="B867" s="27">
        <f>'Stock Data'!E866/'Stock Data'!E865-1</f>
        <v>3.3095663558677657E-3</v>
      </c>
      <c r="C867" s="12">
        <f>_xlfn.VAR.P(B$3:B867)</f>
        <v>6.7751039288252023E-5</v>
      </c>
      <c r="D867" s="25">
        <f>'Stock Data'!B866/'Stock Data'!B865-1</f>
        <v>-9.0871844942319591E-4</v>
      </c>
      <c r="E867" s="28">
        <f>_xlfn.COVARIANCE.P(D$4:D867,B$4:B867)</f>
        <v>6.564570429844236E-5</v>
      </c>
      <c r="F867" s="21">
        <f>E867/C867</f>
        <v>0.96892542148538341</v>
      </c>
    </row>
    <row r="868" spans="1:6" x14ac:dyDescent="0.35">
      <c r="A868" s="23">
        <v>42530</v>
      </c>
      <c r="B868" s="27">
        <f>'Stock Data'!E867/'Stock Data'!E866-1</f>
        <v>-1.717758691825888E-3</v>
      </c>
      <c r="C868" s="12">
        <f>_xlfn.VAR.P(B$3:B868)</f>
        <v>6.767820749070223E-5</v>
      </c>
      <c r="D868" s="25">
        <f>'Stock Data'!B867/'Stock Data'!B866-1</f>
        <v>7.1759495798309203E-3</v>
      </c>
      <c r="E868" s="28">
        <f>_xlfn.COVARIANCE.P(D$4:D868,B$4:B868)</f>
        <v>6.5552973302751165E-5</v>
      </c>
      <c r="F868" s="21">
        <f>E868/C868</f>
        <v>0.96859795395374448</v>
      </c>
    </row>
    <row r="869" spans="1:6" x14ac:dyDescent="0.35">
      <c r="A869" s="23">
        <v>42531</v>
      </c>
      <c r="B869" s="27">
        <f>'Stock Data'!E868/'Stock Data'!E867-1</f>
        <v>-9.1751811331252098E-3</v>
      </c>
      <c r="C869" s="12">
        <f>_xlfn.VAR.P(B$3:B869)</f>
        <v>6.770715248680955E-5</v>
      </c>
      <c r="D869" s="25">
        <f>'Stock Data'!B868/'Stock Data'!B867-1</f>
        <v>-8.2288220402545464E-3</v>
      </c>
      <c r="E869" s="28">
        <f>_xlfn.COVARIANCE.P(D$4:D869,B$4:B869)</f>
        <v>6.557426000575543E-5</v>
      </c>
      <c r="F869" s="21">
        <f>E869/C869</f>
        <v>0.96849826934503502</v>
      </c>
    </row>
    <row r="870" spans="1:6" x14ac:dyDescent="0.35">
      <c r="A870" s="23">
        <v>42534</v>
      </c>
      <c r="B870" s="27">
        <f>'Stock Data'!E869/'Stock Data'!E868-1</f>
        <v>-8.1151910232802882E-3</v>
      </c>
      <c r="C870" s="12">
        <f>_xlfn.VAR.P(B$3:B870)</f>
        <v>6.7713570978748921E-5</v>
      </c>
      <c r="D870" s="25">
        <f>'Stock Data'!B869/'Stock Data'!B868-1</f>
        <v>-1.507637044795973E-2</v>
      </c>
      <c r="E870" s="28">
        <f>_xlfn.COVARIANCE.P(D$4:D870,B$4:B870)</f>
        <v>6.5652197228266434E-5</v>
      </c>
      <c r="F870" s="21">
        <f>E870/C870</f>
        <v>0.9695574502911769</v>
      </c>
    </row>
    <row r="871" spans="1:6" x14ac:dyDescent="0.35">
      <c r="A871" s="23">
        <v>42535</v>
      </c>
      <c r="B871" s="27">
        <f>'Stock Data'!E870/'Stock Data'!E869-1</f>
        <v>-1.7988855029992257E-3</v>
      </c>
      <c r="C871" s="12">
        <f>_xlfn.VAR.P(B$3:B871)</f>
        <v>6.7641327043010835E-5</v>
      </c>
      <c r="D871" s="25">
        <f>'Stock Data'!B870/'Stock Data'!B869-1</f>
        <v>1.2329032579976307E-3</v>
      </c>
      <c r="E871" s="28">
        <f>_xlfn.COVARIANCE.P(D$4:D871,B$4:B871)</f>
        <v>6.5574593778218955E-5</v>
      </c>
      <c r="F871" s="21">
        <f>E871/C871</f>
        <v>0.96944570198219626</v>
      </c>
    </row>
    <row r="872" spans="1:6" x14ac:dyDescent="0.35">
      <c r="A872" s="23">
        <v>42536</v>
      </c>
      <c r="B872" s="27">
        <f>'Stock Data'!E871/'Stock Data'!E870-1</f>
        <v>-1.8407126972377341E-3</v>
      </c>
      <c r="C872" s="12">
        <f>_xlfn.VAR.P(B$3:B872)</f>
        <v>6.7569453138771111E-5</v>
      </c>
      <c r="D872" s="25">
        <f>'Stock Data'!B871/'Stock Data'!B870-1</f>
        <v>-3.2833915152905568E-3</v>
      </c>
      <c r="E872" s="28">
        <f>_xlfn.COVARIANCE.P(D$4:D872,B$4:B872)</f>
        <v>6.5508961725982024E-5</v>
      </c>
      <c r="F872" s="21">
        <f>E872/C872</f>
        <v>0.9695055780818983</v>
      </c>
    </row>
    <row r="873" spans="1:6" x14ac:dyDescent="0.35">
      <c r="A873" s="23">
        <v>42537</v>
      </c>
      <c r="B873" s="27">
        <f>'Stock Data'!E872/'Stock Data'!E871-1</f>
        <v>3.1329905865316032E-3</v>
      </c>
      <c r="C873" s="12">
        <f>_xlfn.VAR.P(B$3:B873)</f>
        <v>6.7500146951445954E-5</v>
      </c>
      <c r="D873" s="25">
        <f>'Stock Data'!B872/'Stock Data'!B871-1</f>
        <v>4.2207650431032029E-3</v>
      </c>
      <c r="E873" s="28">
        <f>_xlfn.COVARIANCE.P(D$4:D873,B$4:B873)</f>
        <v>6.5445297152764425E-5</v>
      </c>
      <c r="F873" s="21">
        <f>E873/C873</f>
        <v>0.96955784703462022</v>
      </c>
    </row>
    <row r="874" spans="1:6" x14ac:dyDescent="0.35">
      <c r="A874" s="23">
        <v>42538</v>
      </c>
      <c r="B874" s="27">
        <f>'Stock Data'!E873/'Stock Data'!E872-1</f>
        <v>-3.2579651646926777E-3</v>
      </c>
      <c r="C874" s="12">
        <f>_xlfn.VAR.P(B$3:B874)</f>
        <v>6.7438312221666531E-5</v>
      </c>
      <c r="D874" s="25">
        <f>'Stock Data'!B873/'Stock Data'!B872-1</f>
        <v>-2.2757747255113259E-2</v>
      </c>
      <c r="E874" s="28">
        <f>_xlfn.COVARIANCE.P(D$4:D874,B$4:B874)</f>
        <v>6.5468601480800703E-5</v>
      </c>
      <c r="F874" s="21">
        <f>E874/C874</f>
        <v>0.97079240752064666</v>
      </c>
    </row>
    <row r="875" spans="1:6" x14ac:dyDescent="0.35">
      <c r="A875" s="23">
        <v>42541</v>
      </c>
      <c r="B875" s="27">
        <f>'Stock Data'!E874/'Stock Data'!E873-1</f>
        <v>5.8081851123672479E-3</v>
      </c>
      <c r="C875" s="12">
        <f>_xlfn.VAR.P(B$3:B875)</f>
        <v>6.7394065087269056E-5</v>
      </c>
      <c r="D875" s="25">
        <f>'Stock Data'!B874/'Stock Data'!B873-1</f>
        <v>-2.4125937126827646E-3</v>
      </c>
      <c r="E875" s="28">
        <f>_xlfn.COVARIANCE.P(D$4:D875,B$4:B875)</f>
        <v>6.5375939150863241E-5</v>
      </c>
      <c r="F875" s="21">
        <f>E875/C875</f>
        <v>0.97005484186489521</v>
      </c>
    </row>
    <row r="876" spans="1:6" x14ac:dyDescent="0.35">
      <c r="A876" s="23">
        <v>42542</v>
      </c>
      <c r="B876" s="27">
        <f>'Stock Data'!E875/'Stock Data'!E874-1</f>
        <v>2.712061442457836E-3</v>
      </c>
      <c r="C876" s="12">
        <f>_xlfn.VAR.P(B$3:B876)</f>
        <v>6.7322775404267464E-5</v>
      </c>
      <c r="D876" s="25">
        <f>'Stock Data'!B875/'Stock Data'!B874-1</f>
        <v>8.5174119275683857E-3</v>
      </c>
      <c r="E876" s="28">
        <f>_xlfn.COVARIANCE.P(D$4:D876,B$4:B876)</f>
        <v>6.53220539763832E-5</v>
      </c>
      <c r="F876" s="21">
        <f>E876/C876</f>
        <v>0.9702816555635132</v>
      </c>
    </row>
    <row r="877" spans="1:6" x14ac:dyDescent="0.35">
      <c r="A877" s="23">
        <v>42543</v>
      </c>
      <c r="B877" s="27">
        <f>'Stock Data'!E876/'Stock Data'!E875-1</f>
        <v>-1.6515635798043382E-3</v>
      </c>
      <c r="C877" s="12">
        <f>_xlfn.VAR.P(B$3:B877)</f>
        <v>6.7250757168313475E-5</v>
      </c>
      <c r="D877" s="25">
        <f>'Stock Data'!B876/'Stock Data'!B875-1</f>
        <v>-3.7535245031294906E-3</v>
      </c>
      <c r="E877" s="28">
        <f>_xlfn.COVARIANCE.P(D$4:D877,B$4:B877)</f>
        <v>6.5257371921415922E-5</v>
      </c>
      <c r="F877" s="21">
        <f>E877/C877</f>
        <v>0.97035891741845282</v>
      </c>
    </row>
    <row r="878" spans="1:6" x14ac:dyDescent="0.35">
      <c r="A878" s="23">
        <v>42544</v>
      </c>
      <c r="B878" s="27">
        <f>'Stock Data'!E877/'Stock Data'!E876-1</f>
        <v>1.3364078570495375E-2</v>
      </c>
      <c r="C878" s="12">
        <f>_xlfn.VAR.P(B$3:B878)</f>
        <v>6.7364580211654479E-5</v>
      </c>
      <c r="D878" s="25">
        <f>'Stock Data'!B877/'Stock Data'!B876-1</f>
        <v>5.7560742142850341E-3</v>
      </c>
      <c r="E878" s="28">
        <f>_xlfn.COVARIANCE.P(D$4:D878,B$4:B878)</f>
        <v>6.5261155695517227E-5</v>
      </c>
      <c r="F878" s="21">
        <f>E878/C878</f>
        <v>0.96877551215299718</v>
      </c>
    </row>
    <row r="879" spans="1:6" x14ac:dyDescent="0.35">
      <c r="A879" s="23">
        <v>42545</v>
      </c>
      <c r="B879" s="27">
        <f>'Stock Data'!E878/'Stock Data'!E877-1</f>
        <v>-3.591979991551375E-2</v>
      </c>
      <c r="C879" s="12">
        <f>_xlfn.VAR.P(B$3:B879)</f>
        <v>6.879633855620588E-5</v>
      </c>
      <c r="D879" s="25">
        <f>'Stock Data'!B878/'Stock Data'!B877-1</f>
        <v>-2.8095702812170997E-2</v>
      </c>
      <c r="E879" s="28">
        <f>_xlfn.COVARIANCE.P(D$4:D879,B$4:B879)</f>
        <v>6.6370643033148162E-5</v>
      </c>
      <c r="F879" s="21">
        <f>E879/C879</f>
        <v>0.96474092118905497</v>
      </c>
    </row>
    <row r="880" spans="1:6" x14ac:dyDescent="0.35">
      <c r="A880" s="23">
        <v>42548</v>
      </c>
      <c r="B880" s="27">
        <f>'Stock Data'!E879/'Stock Data'!E878-1</f>
        <v>-1.8096502120201086E-2</v>
      </c>
      <c r="C880" s="12">
        <f>_xlfn.VAR.P(B$3:B880)</f>
        <v>6.9108102129333625E-5</v>
      </c>
      <c r="D880" s="25">
        <f>'Stock Data'!B879/'Stock Data'!B878-1</f>
        <v>-1.4561014752869306E-2</v>
      </c>
      <c r="E880" s="28">
        <f>_xlfn.COVARIANCE.P(D$4:D880,B$4:B880)</f>
        <v>6.6610745774572103E-5</v>
      </c>
      <c r="F880" s="21">
        <f>E880/C880</f>
        <v>0.96386304531865452</v>
      </c>
    </row>
    <row r="881" spans="1:6" x14ac:dyDescent="0.35">
      <c r="A881" s="23">
        <v>42549</v>
      </c>
      <c r="B881" s="27">
        <f>'Stock Data'!E880/'Stock Data'!E879-1</f>
        <v>1.777016520887531E-2</v>
      </c>
      <c r="C881" s="12">
        <f>_xlfn.VAR.P(B$3:B881)</f>
        <v>6.9372965875296843E-5</v>
      </c>
      <c r="D881" s="25">
        <f>'Stock Data'!B880/'Stock Data'!B879-1</f>
        <v>1.6840496893497869E-2</v>
      </c>
      <c r="E881" s="28">
        <f>_xlfn.COVARIANCE.P(D$4:D881,B$4:B881)</f>
        <v>6.6859894458902932E-5</v>
      </c>
      <c r="F881" s="21">
        <f>E881/C881</f>
        <v>0.96377448499302532</v>
      </c>
    </row>
    <row r="882" spans="1:6" x14ac:dyDescent="0.35">
      <c r="A882" s="23">
        <v>42550</v>
      </c>
      <c r="B882" s="27">
        <f>'Stock Data'!E881/'Stock Data'!E880-1</f>
        <v>1.7032672710494579E-2</v>
      </c>
      <c r="C882" s="12">
        <f>_xlfn.VAR.P(B$3:B882)</f>
        <v>6.9607969432307988E-5</v>
      </c>
      <c r="D882" s="25">
        <f>'Stock Data'!B881/'Stock Data'!B880-1</f>
        <v>8.6547456336452111E-3</v>
      </c>
      <c r="E882" s="28">
        <f>_xlfn.COVARIANCE.P(D$4:D882,B$4:B882)</f>
        <v>6.6939368492299138E-5</v>
      </c>
      <c r="F882" s="21">
        <f>E882/C882</f>
        <v>0.96166242225175091</v>
      </c>
    </row>
    <row r="883" spans="1:6" x14ac:dyDescent="0.35">
      <c r="A883" s="23">
        <v>42551</v>
      </c>
      <c r="B883" s="27">
        <f>'Stock Data'!E882/'Stock Data'!E881-1</f>
        <v>1.3565044272757953E-2</v>
      </c>
      <c r="C883" s="12">
        <f>_xlfn.VAR.P(B$3:B883)</f>
        <v>6.9724683424672498E-5</v>
      </c>
      <c r="D883" s="25">
        <f>'Stock Data'!B882/'Stock Data'!B881-1</f>
        <v>1.2711822510198978E-2</v>
      </c>
      <c r="E883" s="28">
        <f>_xlfn.COVARIANCE.P(D$4:D883,B$4:B883)</f>
        <v>6.7046417551860975E-5</v>
      </c>
      <c r="F883" s="21">
        <f>E883/C883</f>
        <v>0.96158798088047248</v>
      </c>
    </row>
    <row r="884" spans="1:6" x14ac:dyDescent="0.35">
      <c r="A884" s="23">
        <v>42552</v>
      </c>
      <c r="B884" s="27">
        <f>'Stock Data'!E883/'Stock Data'!E882-1</f>
        <v>1.9486024753911924E-3</v>
      </c>
      <c r="C884" s="12">
        <f>_xlfn.VAR.P(B$3:B884)</f>
        <v>6.9648102089066877E-5</v>
      </c>
      <c r="D884" s="25">
        <f>'Stock Data'!B883/'Stock Data'!B882-1</f>
        <v>3.0334889776202356E-3</v>
      </c>
      <c r="E884" s="28">
        <f>_xlfn.COVARIANCE.P(D$4:D884,B$4:B884)</f>
        <v>6.6974729268784019E-5</v>
      </c>
      <c r="F884" s="21">
        <f>E884/C884</f>
        <v>0.96161599899931061</v>
      </c>
    </row>
    <row r="885" spans="1:6" x14ac:dyDescent="0.35">
      <c r="A885" s="23">
        <v>42556</v>
      </c>
      <c r="B885" s="27">
        <f>'Stock Data'!E884/'Stock Data'!E883-1</f>
        <v>-6.8474772750309887E-3</v>
      </c>
      <c r="C885" s="12">
        <f>_xlfn.VAR.P(B$3:B885)</f>
        <v>6.9629400351008469E-5</v>
      </c>
      <c r="D885" s="25">
        <f>'Stock Data'!B884/'Stock Data'!B883-1</f>
        <v>-9.3858764081304891E-3</v>
      </c>
      <c r="E885" s="28">
        <f>_xlfn.COVARIANCE.P(D$4:D885,B$4:B885)</f>
        <v>6.6980018663524013E-5</v>
      </c>
      <c r="F885" s="21">
        <f>E885/C885</f>
        <v>0.96195024409044638</v>
      </c>
    </row>
    <row r="886" spans="1:6" x14ac:dyDescent="0.35">
      <c r="A886" s="23">
        <v>42557</v>
      </c>
      <c r="B886" s="27">
        <f>'Stock Data'!E885/'Stock Data'!E884-1</f>
        <v>5.3529629349093888E-3</v>
      </c>
      <c r="C886" s="12">
        <f>_xlfn.VAR.P(B$3:B886)</f>
        <v>6.9577860352447679E-5</v>
      </c>
      <c r="D886" s="25">
        <f>'Stock Data'!B885/'Stock Data'!B884-1</f>
        <v>5.6850239868533325E-3</v>
      </c>
      <c r="E886" s="28">
        <f>_xlfn.COVARIANCE.P(D$4:D886,B$4:B886)</f>
        <v>6.693334796063931E-5</v>
      </c>
      <c r="F886" s="21">
        <f>E886/C886</f>
        <v>0.96199204203158084</v>
      </c>
    </row>
    <row r="887" spans="1:6" x14ac:dyDescent="0.35">
      <c r="A887" s="23">
        <v>42558</v>
      </c>
      <c r="B887" s="27">
        <f>'Stock Data'!E886/'Stock Data'!E885-1</f>
        <v>-8.7157778258706298E-4</v>
      </c>
      <c r="C887" s="12">
        <f>_xlfn.VAR.P(B$3:B887)</f>
        <v>6.9501109718772991E-5</v>
      </c>
      <c r="D887" s="25">
        <f>'Stock Data'!B886/'Stock Data'!B885-1</f>
        <v>4.2918130627151996E-3</v>
      </c>
      <c r="E887" s="28">
        <f>_xlfn.COVARIANCE.P(D$4:D887,B$4:B887)</f>
        <v>6.6851904389240513E-5</v>
      </c>
      <c r="F887" s="21">
        <f>E887/C887</f>
        <v>0.96188254633268255</v>
      </c>
    </row>
    <row r="888" spans="1:6" x14ac:dyDescent="0.35">
      <c r="A888" s="23">
        <v>42559</v>
      </c>
      <c r="B888" s="27">
        <f>'Stock Data'!E887/'Stock Data'!E886-1</f>
        <v>1.5253349299217511E-2</v>
      </c>
      <c r="C888" s="12">
        <f>_xlfn.VAR.P(B$3:B888)</f>
        <v>6.9670143527695156E-5</v>
      </c>
      <c r="D888" s="25">
        <f>'Stock Data'!B887/'Stock Data'!B886-1</f>
        <v>7.7131610202754164E-3</v>
      </c>
      <c r="E888" s="28">
        <f>_xlfn.COVARIANCE.P(D$4:D888,B$4:B888)</f>
        <v>6.6897856126188504E-5</v>
      </c>
      <c r="F888" s="21">
        <f>E888/C888</f>
        <v>0.96020838681917431</v>
      </c>
    </row>
    <row r="889" spans="1:6" x14ac:dyDescent="0.35">
      <c r="A889" s="23">
        <v>42562</v>
      </c>
      <c r="B889" s="27">
        <f>'Stock Data'!E888/'Stock Data'!E887-1</f>
        <v>3.408615584790109E-3</v>
      </c>
      <c r="C889" s="12">
        <f>_xlfn.VAR.P(B$3:B889)</f>
        <v>6.9601312183188927E-5</v>
      </c>
      <c r="D889" s="25">
        <f>'Stock Data'!B888/'Stock Data'!B887-1</f>
        <v>3.1029222987268845E-3</v>
      </c>
      <c r="E889" s="28">
        <f>_xlfn.COVARIANCE.P(D$4:D889,B$4:B889)</f>
        <v>6.6831158909573147E-5</v>
      </c>
      <c r="F889" s="21">
        <f>E889/C889</f>
        <v>0.96019969758149382</v>
      </c>
    </row>
    <row r="890" spans="1:6" x14ac:dyDescent="0.35">
      <c r="A890" s="23">
        <v>42563</v>
      </c>
      <c r="B890" s="27">
        <f>'Stock Data'!E889/'Stock Data'!E888-1</f>
        <v>7.0092934627346004E-3</v>
      </c>
      <c r="C890" s="12">
        <f>_xlfn.VAR.P(B$3:B890)</f>
        <v>6.9571100655083798E-5</v>
      </c>
      <c r="D890" s="25">
        <f>'Stock Data'!B889/'Stock Data'!B888-1</f>
        <v>4.5370381899594303E-3</v>
      </c>
      <c r="E890" s="28">
        <f>_xlfn.COVARIANCE.P(D$4:D890,B$4:B890)</f>
        <v>6.6785895472671767E-5</v>
      </c>
      <c r="F890" s="21">
        <f>E890/C890</f>
        <v>0.95996606124976536</v>
      </c>
    </row>
    <row r="891" spans="1:6" x14ac:dyDescent="0.35">
      <c r="A891" s="23">
        <v>42564</v>
      </c>
      <c r="B891" s="27">
        <f>'Stock Data'!E890/'Stock Data'!E889-1</f>
        <v>1.3476772627241118E-4</v>
      </c>
      <c r="C891" s="12">
        <f>_xlfn.VAR.P(B$3:B891)</f>
        <v>6.9492881633202009E-5</v>
      </c>
      <c r="D891" s="25">
        <f>'Stock Data'!B890/'Stock Data'!B889-1</f>
        <v>-5.6455012386312786E-3</v>
      </c>
      <c r="E891" s="28">
        <f>_xlfn.COVARIANCE.P(D$4:D891,B$4:B891)</f>
        <v>6.6712992453614361E-5</v>
      </c>
      <c r="F891" s="21">
        <f>E891/C891</f>
        <v>0.95999749738022833</v>
      </c>
    </row>
    <row r="892" spans="1:6" x14ac:dyDescent="0.35">
      <c r="A892" s="23">
        <v>42565</v>
      </c>
      <c r="B892" s="27">
        <f>'Stock Data'!E891/'Stock Data'!E890-1</f>
        <v>5.2592039497805221E-3</v>
      </c>
      <c r="C892" s="12">
        <f>_xlfn.VAR.P(B$3:B892)</f>
        <v>6.9440481566964405E-5</v>
      </c>
      <c r="D892" s="25">
        <f>'Stock Data'!B891/'Stock Data'!B890-1</f>
        <v>1.9820409757518087E-2</v>
      </c>
      <c r="E892" s="28">
        <f>_xlfn.COVARIANCE.P(D$4:D892,B$4:B892)</f>
        <v>6.6742158881586902E-5</v>
      </c>
      <c r="F892" s="21">
        <f>E892/C892</f>
        <v>0.96114193587820385</v>
      </c>
    </row>
    <row r="893" spans="1:6" x14ac:dyDescent="0.35">
      <c r="A893" s="23">
        <v>42566</v>
      </c>
      <c r="B893" s="27">
        <f>'Stock Data'!E892/'Stock Data'!E891-1</f>
        <v>-9.2894742923166351E-4</v>
      </c>
      <c r="C893" s="12">
        <f>_xlfn.VAR.P(B$3:B893)</f>
        <v>6.9364672447160382E-5</v>
      </c>
      <c r="D893" s="25">
        <f>'Stock Data'!B892/'Stock Data'!B891-1</f>
        <v>-1.0134218420276841E-4</v>
      </c>
      <c r="E893" s="28">
        <f>_xlfn.COVARIANCE.P(D$4:D893,B$4:B893)</f>
        <v>6.6668077573376236E-5</v>
      </c>
      <c r="F893" s="21">
        <f>E893/C893</f>
        <v>0.96112437673747653</v>
      </c>
    </row>
    <row r="894" spans="1:6" x14ac:dyDescent="0.35">
      <c r="A894" s="23">
        <v>42569</v>
      </c>
      <c r="B894" s="27">
        <f>'Stock Data'!E893/'Stock Data'!E892-1</f>
        <v>2.382295291673886E-3</v>
      </c>
      <c r="C894" s="12">
        <f>_xlfn.VAR.P(B$3:B894)</f>
        <v>6.9290904749570587E-5</v>
      </c>
      <c r="D894" s="25">
        <f>'Stock Data'!B893/'Stock Data'!B892-1</f>
        <v>1.0629637628484678E-2</v>
      </c>
      <c r="E894" s="28">
        <f>_xlfn.COVARIANCE.P(D$4:D894,B$4:B894)</f>
        <v>6.6614977879063568E-5</v>
      </c>
      <c r="F894" s="21">
        <f>E894/C894</f>
        <v>0.96138126814510094</v>
      </c>
    </row>
    <row r="895" spans="1:6" x14ac:dyDescent="0.35">
      <c r="A895" s="23">
        <v>42570</v>
      </c>
      <c r="B895" s="27">
        <f>'Stock Data'!E894/'Stock Data'!E893-1</f>
        <v>-1.4351739837110689E-3</v>
      </c>
      <c r="C895" s="12">
        <f>_xlfn.VAR.P(B$3:B895)</f>
        <v>6.9217315038258133E-5</v>
      </c>
      <c r="D895" s="25">
        <f>'Stock Data'!B894/'Stock Data'!B893-1</f>
        <v>4.006932128355345E-4</v>
      </c>
      <c r="E895" s="28">
        <f>_xlfn.COVARIANCE.P(D$4:D895,B$4:B895)</f>
        <v>6.6540481343120456E-5</v>
      </c>
      <c r="F895" s="21">
        <f>E895/C895</f>
        <v>0.96132710877822802</v>
      </c>
    </row>
    <row r="896" spans="1:6" x14ac:dyDescent="0.35">
      <c r="A896" s="23">
        <v>42571</v>
      </c>
      <c r="B896" s="27">
        <f>'Stock Data'!E895/'Stock Data'!E894-1</f>
        <v>4.270300527854598E-3</v>
      </c>
      <c r="C896" s="12">
        <f>_xlfn.VAR.P(B$3:B896)</f>
        <v>6.9155925059799579E-5</v>
      </c>
      <c r="D896" s="25">
        <f>'Stock Data'!B895/'Stock Data'!B894-1</f>
        <v>9.0122946971638029E-4</v>
      </c>
      <c r="E896" s="28">
        <f>_xlfn.COVARIANCE.P(D$4:D896,B$4:B896)</f>
        <v>6.6467728909038744E-5</v>
      </c>
      <c r="F896" s="21">
        <f>E896/C896</f>
        <v>0.96112847672218493</v>
      </c>
    </row>
    <row r="897" spans="1:6" x14ac:dyDescent="0.35">
      <c r="A897" s="23">
        <v>42572</v>
      </c>
      <c r="B897" s="27">
        <f>'Stock Data'!E896/'Stock Data'!E895-1</f>
        <v>-3.6125290737081261E-3</v>
      </c>
      <c r="C897" s="12">
        <f>_xlfn.VAR.P(B$3:B897)</f>
        <v>6.9097266794364669E-5</v>
      </c>
      <c r="D897" s="25">
        <f>'Stock Data'!B896/'Stock Data'!B895-1</f>
        <v>-5.302125910554345E-3</v>
      </c>
      <c r="E897" s="28">
        <f>_xlfn.COVARIANCE.P(D$4:D897,B$4:B897)</f>
        <v>6.6419840306046888E-5</v>
      </c>
      <c r="F897" s="21">
        <f>E897/C897</f>
        <v>0.9612513401393159</v>
      </c>
    </row>
    <row r="898" spans="1:6" x14ac:dyDescent="0.35">
      <c r="A898" s="23">
        <v>42573</v>
      </c>
      <c r="B898" s="27">
        <f>'Stock Data'!E897/'Stock Data'!E896-1</f>
        <v>4.5539645178942489E-3</v>
      </c>
      <c r="C898" s="12">
        <f>_xlfn.VAR.P(B$3:B898)</f>
        <v>6.9038644691886327E-5</v>
      </c>
      <c r="D898" s="25">
        <f>'Stock Data'!B897/'Stock Data'!B896-1</f>
        <v>-7.7441882056102918E-3</v>
      </c>
      <c r="E898" s="28">
        <f>_xlfn.COVARIANCE.P(D$4:D898,B$4:B898)</f>
        <v>6.6308173402861043E-5</v>
      </c>
      <c r="F898" s="21">
        <f>E898/C898</f>
        <v>0.96045010296463451</v>
      </c>
    </row>
    <row r="899" spans="1:6" x14ac:dyDescent="0.35">
      <c r="A899" s="23">
        <v>42576</v>
      </c>
      <c r="B899" s="27">
        <f>'Stock Data'!E898/'Stock Data'!E897-1</f>
        <v>-3.0114752038671311E-3</v>
      </c>
      <c r="C899" s="12">
        <f>_xlfn.VAR.P(B$3:B899)</f>
        <v>6.8975168750706764E-5</v>
      </c>
      <c r="D899" s="25">
        <f>'Stock Data'!B898/'Stock Data'!B897-1</f>
        <v>-1.337934121641926E-2</v>
      </c>
      <c r="E899" s="28">
        <f>_xlfn.COVARIANCE.P(D$4:D899,B$4:B899)</f>
        <v>6.6288053047359704E-5</v>
      </c>
      <c r="F899" s="21">
        <f>E899/C899</f>
        <v>0.96104227431383371</v>
      </c>
    </row>
    <row r="900" spans="1:6" x14ac:dyDescent="0.35">
      <c r="A900" s="23">
        <v>42577</v>
      </c>
      <c r="B900" s="27">
        <f>'Stock Data'!E899/'Stock Data'!E898-1</f>
        <v>3.2278462630763727E-4</v>
      </c>
      <c r="C900" s="12">
        <f>_xlfn.VAR.P(B$3:B900)</f>
        <v>6.8898298920620966E-5</v>
      </c>
      <c r="D900" s="25">
        <f>'Stock Data'!B899/'Stock Data'!B898-1</f>
        <v>-6.8830443970703259E-3</v>
      </c>
      <c r="E900" s="28">
        <f>_xlfn.COVARIANCE.P(D$4:D900,B$4:B900)</f>
        <v>6.6215391579042211E-5</v>
      </c>
      <c r="F900" s="21">
        <f>E900/C900</f>
        <v>0.9610598899594055</v>
      </c>
    </row>
    <row r="901" spans="1:6" x14ac:dyDescent="0.35">
      <c r="A901" s="23">
        <v>42578</v>
      </c>
      <c r="B901" s="27">
        <f>'Stock Data'!E900/'Stock Data'!E899-1</f>
        <v>-1.1985423438815035E-3</v>
      </c>
      <c r="C901" s="12">
        <f>_xlfn.VAR.P(B$3:B901)</f>
        <v>6.8824686916367446E-5</v>
      </c>
      <c r="D901" s="25">
        <f>'Stock Data'!B900/'Stock Data'!B899-1</f>
        <v>6.496334060555542E-2</v>
      </c>
      <c r="E901" s="28">
        <f>_xlfn.COVARIANCE.P(D$4:D901,B$4:B901)</f>
        <v>6.6021617864821098E-5</v>
      </c>
      <c r="F901" s="21">
        <f>E901/C901</f>
        <v>0.95927233123555644</v>
      </c>
    </row>
    <row r="902" spans="1:6" x14ac:dyDescent="0.35">
      <c r="A902" s="23">
        <v>42579</v>
      </c>
      <c r="B902" s="27">
        <f>'Stock Data'!E901/'Stock Data'!E900-1</f>
        <v>1.6062092674702377E-3</v>
      </c>
      <c r="C902" s="12">
        <f>_xlfn.VAR.P(B$3:B902)</f>
        <v>6.8749558669180811E-5</v>
      </c>
      <c r="D902" s="25">
        <f>'Stock Data'!B901/'Stock Data'!B900-1</f>
        <v>1.3501576575981167E-2</v>
      </c>
      <c r="E902" s="28">
        <f>_xlfn.COVARIANCE.P(D$4:D902,B$4:B902)</f>
        <v>6.5964535414883674E-5</v>
      </c>
      <c r="F902" s="21">
        <f>E902/C902</f>
        <v>0.95949031080041514</v>
      </c>
    </row>
    <row r="903" spans="1:6" x14ac:dyDescent="0.35">
      <c r="A903" s="23">
        <v>42580</v>
      </c>
      <c r="B903" s="27">
        <f>'Stock Data'!E902/'Stock Data'!E901-1</f>
        <v>1.6313092282023156E-3</v>
      </c>
      <c r="C903" s="12">
        <f>_xlfn.VAR.P(B$3:B903)</f>
        <v>6.8674658009622714E-5</v>
      </c>
      <c r="D903" s="25">
        <f>'Stock Data'!B902/'Stock Data'!B901-1</f>
        <v>-1.245846240185311E-3</v>
      </c>
      <c r="E903" s="28">
        <f>_xlfn.COVARIANCE.P(D$4:D903,B$4:B903)</f>
        <v>6.5888954424328487E-5</v>
      </c>
      <c r="F903" s="21">
        <f>E903/C903</f>
        <v>0.95943622194807443</v>
      </c>
    </row>
    <row r="904" spans="1:6" x14ac:dyDescent="0.35">
      <c r="A904" s="23">
        <v>42583</v>
      </c>
      <c r="B904" s="27">
        <f>'Stock Data'!E903/'Stock Data'!E902-1</f>
        <v>-1.2697873921424518E-3</v>
      </c>
      <c r="C904" s="12">
        <f>_xlfn.VAR.P(B$3:B904)</f>
        <v>6.8601811842918699E-5</v>
      </c>
      <c r="D904" s="25">
        <f>'Stock Data'!B903/'Stock Data'!B902-1</f>
        <v>1.7656594434278139E-2</v>
      </c>
      <c r="E904" s="28">
        <f>_xlfn.COVARIANCE.P(D$4:D904,B$4:B904)</f>
        <v>6.5782704242082091E-5</v>
      </c>
      <c r="F904" s="21">
        <f>E904/C904</f>
        <v>0.95890622237074918</v>
      </c>
    </row>
    <row r="905" spans="1:6" x14ac:dyDescent="0.35">
      <c r="A905" s="23">
        <v>42584</v>
      </c>
      <c r="B905" s="27">
        <f>'Stock Data'!E904/'Stock Data'!E903-1</f>
        <v>-6.3616196680443826E-3</v>
      </c>
      <c r="C905" s="12">
        <f>_xlfn.VAR.P(B$3:B905)</f>
        <v>6.8577484548126955E-5</v>
      </c>
      <c r="D905" s="25">
        <f>'Stock Data'!B904/'Stock Data'!B903-1</f>
        <v>-1.4804260661588131E-2</v>
      </c>
      <c r="E905" s="28">
        <f>_xlfn.COVARIANCE.P(D$4:D905,B$4:B905)</f>
        <v>6.5825993058877427E-5</v>
      </c>
      <c r="F905" s="21">
        <f>E905/C905</f>
        <v>0.9598776259091486</v>
      </c>
    </row>
    <row r="906" spans="1:6" x14ac:dyDescent="0.35">
      <c r="A906" s="23">
        <v>42585</v>
      </c>
      <c r="B906" s="27">
        <f>'Stock Data'!E905/'Stock Data'!E904-1</f>
        <v>3.1339433893435853E-3</v>
      </c>
      <c r="C906" s="12">
        <f>_xlfn.VAR.P(B$3:B906)</f>
        <v>6.8509418406253171E-5</v>
      </c>
      <c r="D906" s="25">
        <f>'Stock Data'!B905/'Stock Data'!B904-1</f>
        <v>1.2538297905901885E-2</v>
      </c>
      <c r="E906" s="28">
        <f>_xlfn.COVARIANCE.P(D$4:D906,B$4:B906)</f>
        <v>6.5788533187433035E-5</v>
      </c>
      <c r="F906" s="21">
        <f>E906/C906</f>
        <v>0.96028450858120573</v>
      </c>
    </row>
    <row r="907" spans="1:6" x14ac:dyDescent="0.35">
      <c r="A907" s="23">
        <v>42586</v>
      </c>
      <c r="B907" s="27">
        <f>'Stock Data'!E906/'Stock Data'!E905-1</f>
        <v>2.1257191858259361E-4</v>
      </c>
      <c r="C907" s="12">
        <f>_xlfn.VAR.P(B$3:B907)</f>
        <v>6.8433705889066966E-5</v>
      </c>
      <c r="D907" s="25">
        <f>'Stock Data'!B906/'Stock Data'!B905-1</f>
        <v>6.1775990121775148E-3</v>
      </c>
      <c r="E907" s="28">
        <f>_xlfn.COVARIANCE.P(D$4:D907,B$4:B907)</f>
        <v>6.5714167553020613E-5</v>
      </c>
      <c r="F907" s="21">
        <f>E907/C907</f>
        <v>0.96026025040270646</v>
      </c>
    </row>
    <row r="908" spans="1:6" x14ac:dyDescent="0.35">
      <c r="A908" s="23">
        <v>42587</v>
      </c>
      <c r="B908" s="27">
        <f>'Stock Data'!E907/'Stock Data'!E906-1</f>
        <v>8.6034963613259574E-3</v>
      </c>
      <c r="C908" s="12">
        <f>_xlfn.VAR.P(B$3:B908)</f>
        <v>6.8431142210266698E-5</v>
      </c>
      <c r="D908" s="25">
        <f>'Stock Data'!B907/'Stock Data'!B906-1</f>
        <v>1.5207157545574557E-2</v>
      </c>
      <c r="E908" s="28">
        <f>_xlfn.COVARIANCE.P(D$4:D908,B$4:B908)</f>
        <v>6.5773139047685877E-5</v>
      </c>
      <c r="F908" s="21">
        <f>E908/C908</f>
        <v>0.96115798923224693</v>
      </c>
    </row>
    <row r="909" spans="1:6" x14ac:dyDescent="0.35">
      <c r="A909" s="23">
        <v>42590</v>
      </c>
      <c r="B909" s="27">
        <f>'Stock Data'!E908/'Stock Data'!E907-1</f>
        <v>-9.0716528875356417E-4</v>
      </c>
      <c r="C909" s="12">
        <f>_xlfn.VAR.P(B$3:B909)</f>
        <v>6.8357723400110047E-5</v>
      </c>
      <c r="D909" s="25">
        <f>'Stock Data'!B908/'Stock Data'!B907-1</f>
        <v>8.2806556796573005E-3</v>
      </c>
      <c r="E909" s="28">
        <f>_xlfn.COVARIANCE.P(D$4:D909,B$4:B909)</f>
        <v>6.5688774451602876E-5</v>
      </c>
      <c r="F909" s="21">
        <f>E909/C909</f>
        <v>0.96095614634669246</v>
      </c>
    </row>
    <row r="910" spans="1:6" x14ac:dyDescent="0.35">
      <c r="A910" s="23">
        <v>42591</v>
      </c>
      <c r="B910" s="27">
        <f>'Stock Data'!E909/'Stock Data'!E908-1</f>
        <v>3.89793635491964E-4</v>
      </c>
      <c r="C910" s="12">
        <f>_xlfn.VAR.P(B$3:B910)</f>
        <v>6.8282364638510095E-5</v>
      </c>
      <c r="D910" s="25">
        <f>'Stock Data'!B909/'Stock Data'!B908-1</f>
        <v>4.0601604605148278E-3</v>
      </c>
      <c r="E910" s="28">
        <f>_xlfn.COVARIANCE.P(D$4:D910,B$4:B910)</f>
        <v>6.5616021805175561E-5</v>
      </c>
      <c r="F910" s="21">
        <f>E910/C910</f>
        <v>0.96095122294826385</v>
      </c>
    </row>
    <row r="911" spans="1:6" x14ac:dyDescent="0.35">
      <c r="A911" s="23">
        <v>42592</v>
      </c>
      <c r="B911" s="27">
        <f>'Stock Data'!E910/'Stock Data'!E909-1</f>
        <v>-2.8646859977113914E-3</v>
      </c>
      <c r="C911" s="12">
        <f>_xlfn.VAR.P(B$3:B911)</f>
        <v>6.8219436375719283E-5</v>
      </c>
      <c r="D911" s="25">
        <f>'Stock Data'!B910/'Stock Data'!B909-1</f>
        <v>-7.4441447452919807E-3</v>
      </c>
      <c r="E911" s="28">
        <f>_xlfn.COVARIANCE.P(D$4:D911,B$4:B911)</f>
        <v>6.5573248856904028E-5</v>
      </c>
      <c r="F911" s="21">
        <f>E911/C911</f>
        <v>0.96121065110767923</v>
      </c>
    </row>
    <row r="912" spans="1:6" x14ac:dyDescent="0.35">
      <c r="A912" s="23">
        <v>42593</v>
      </c>
      <c r="B912" s="27">
        <f>'Stock Data'!E911/'Stock Data'!E910-1</f>
        <v>4.7345880915774519E-3</v>
      </c>
      <c r="C912" s="12">
        <f>_xlfn.VAR.P(B$3:B912)</f>
        <v>6.8164357273451187E-5</v>
      </c>
      <c r="D912" s="25">
        <f>'Stock Data'!B911/'Stock Data'!B910-1</f>
        <v>-6.4816472322226648E-4</v>
      </c>
      <c r="E912" s="28">
        <f>_xlfn.COVARIANCE.P(D$4:D912,B$4:B912)</f>
        <v>6.5495389515233702E-5</v>
      </c>
      <c r="F912" s="21">
        <f>E912/C912</f>
        <v>0.9608451122408368</v>
      </c>
    </row>
    <row r="913" spans="1:6" x14ac:dyDescent="0.35">
      <c r="A913" s="23">
        <v>42594</v>
      </c>
      <c r="B913" s="27">
        <f>'Stock Data'!E912/'Stock Data'!E911-1</f>
        <v>-7.9604626654627975E-4</v>
      </c>
      <c r="C913" s="12">
        <f>_xlfn.VAR.P(B$3:B913)</f>
        <v>6.8091228553157949E-5</v>
      </c>
      <c r="D913" s="25">
        <f>'Stock Data'!B912/'Stock Data'!B911-1</f>
        <v>2.3163389057541117E-3</v>
      </c>
      <c r="E913" s="28">
        <f>_xlfn.COVARIANCE.P(D$4:D913,B$4:B913)</f>
        <v>6.5420980043959351E-5</v>
      </c>
      <c r="F913" s="21">
        <f>E913/C913</f>
        <v>0.96078425127674161</v>
      </c>
    </row>
    <row r="914" spans="1:6" x14ac:dyDescent="0.35">
      <c r="A914" s="23">
        <v>42597</v>
      </c>
      <c r="B914" s="27">
        <f>'Stock Data'!E913/'Stock Data'!E912-1</f>
        <v>2.7929089824627606E-3</v>
      </c>
      <c r="C914" s="12">
        <f>_xlfn.VAR.P(B$3:B914)</f>
        <v>6.8022376504343226E-5</v>
      </c>
      <c r="D914" s="25">
        <f>'Stock Data'!B913/'Stock Data'!B912-1</f>
        <v>1.2016986849361366E-2</v>
      </c>
      <c r="E914" s="28">
        <f>_xlfn.COVARIANCE.P(D$4:D914,B$4:B914)</f>
        <v>6.5378251970502795E-5</v>
      </c>
      <c r="F914" s="21">
        <f>E914/C914</f>
        <v>0.96112860694198765</v>
      </c>
    </row>
    <row r="915" spans="1:6" x14ac:dyDescent="0.35">
      <c r="A915" s="23">
        <v>42598</v>
      </c>
      <c r="B915" s="27">
        <f>'Stock Data'!E914/'Stock Data'!E913-1</f>
        <v>-5.4790770207289174E-3</v>
      </c>
      <c r="C915" s="12">
        <f>_xlfn.VAR.P(B$3:B915)</f>
        <v>6.7986652297984449E-5</v>
      </c>
      <c r="D915" s="25">
        <f>'Stock Data'!B914/'Stock Data'!B913-1</f>
        <v>-9.1348685356651416E-4</v>
      </c>
      <c r="E915" s="28">
        <f>_xlfn.COVARIANCE.P(D$4:D915,B$4:B915)</f>
        <v>6.5316350437655941E-5</v>
      </c>
      <c r="F915" s="21">
        <f>E915/C915</f>
        <v>0.96072314535175796</v>
      </c>
    </row>
    <row r="916" spans="1:6" x14ac:dyDescent="0.35">
      <c r="A916" s="23">
        <v>42599</v>
      </c>
      <c r="B916" s="27">
        <f>'Stock Data'!E915/'Stock Data'!E914-1</f>
        <v>1.8685899424382146E-3</v>
      </c>
      <c r="C916" s="12">
        <f>_xlfn.VAR.P(B$3:B916)</f>
        <v>6.791432431841319E-5</v>
      </c>
      <c r="D916" s="25">
        <f>'Stock Data'!B915/'Stock Data'!B914-1</f>
        <v>-1.4626370724468707E-3</v>
      </c>
      <c r="E916" s="28">
        <f>_xlfn.COVARIANCE.P(D$4:D916,B$4:B916)</f>
        <v>6.5241679444680132E-5</v>
      </c>
      <c r="F916" s="21">
        <f>E916/C916</f>
        <v>0.96064681640352501</v>
      </c>
    </row>
    <row r="917" spans="1:6" x14ac:dyDescent="0.35">
      <c r="A917" s="23">
        <v>42600</v>
      </c>
      <c r="B917" s="27">
        <f>'Stock Data'!E916/'Stock Data'!E915-1</f>
        <v>2.1996173913669814E-3</v>
      </c>
      <c r="C917" s="12">
        <f>_xlfn.VAR.P(B$3:B917)</f>
        <v>6.7843279843443361E-5</v>
      </c>
      <c r="D917" s="25">
        <f>'Stock Data'!B916/'Stock Data'!B915-1</f>
        <v>-1.2817837643871455E-3</v>
      </c>
      <c r="E917" s="28">
        <f>_xlfn.COVARIANCE.P(D$4:D917,B$4:B917)</f>
        <v>6.5166780189705503E-5</v>
      </c>
      <c r="F917" s="21">
        <f>E917/C917</f>
        <v>0.96054878744196615</v>
      </c>
    </row>
    <row r="918" spans="1:6" x14ac:dyDescent="0.35">
      <c r="A918" s="23">
        <v>42601</v>
      </c>
      <c r="B918" s="27">
        <f>'Stock Data'!E917/'Stock Data'!E916-1</f>
        <v>-1.4402716807320193E-3</v>
      </c>
      <c r="C918" s="12">
        <f>_xlfn.VAR.P(B$3:B918)</f>
        <v>6.7773136278329892E-5</v>
      </c>
      <c r="D918" s="25">
        <f>'Stock Data'!B917/'Stock Data'!B916-1</f>
        <v>2.56679214546085E-3</v>
      </c>
      <c r="E918" s="28">
        <f>_xlfn.COVARIANCE.P(D$4:D918,B$4:B918)</f>
        <v>6.5091407666153944E-5</v>
      </c>
      <c r="F918" s="21">
        <f>E918/C918</f>
        <v>0.96043080253564395</v>
      </c>
    </row>
    <row r="919" spans="1:6" x14ac:dyDescent="0.35">
      <c r="A919" s="23">
        <v>42604</v>
      </c>
      <c r="B919" s="27">
        <f>'Stock Data'!E918/'Stock Data'!E917-1</f>
        <v>-5.6332287823501748E-4</v>
      </c>
      <c r="C919" s="12">
        <f>_xlfn.VAR.P(B$3:B919)</f>
        <v>6.770031771895609E-5</v>
      </c>
      <c r="D919" s="25">
        <f>'Stock Data'!B918/'Stock Data'!B917-1</f>
        <v>-7.7724347562692087E-3</v>
      </c>
      <c r="E919" s="28">
        <f>_xlfn.COVARIANCE.P(D$4:D919,B$4:B919)</f>
        <v>6.5029782956217022E-5</v>
      </c>
      <c r="F919" s="21">
        <f>E919/C919</f>
        <v>0.96055358596948925</v>
      </c>
    </row>
    <row r="920" spans="1:6" x14ac:dyDescent="0.35">
      <c r="A920" s="23">
        <v>42605</v>
      </c>
      <c r="B920" s="27">
        <f>'Stock Data'!E919/'Stock Data'!E918-1</f>
        <v>1.9517690543742194E-3</v>
      </c>
      <c r="C920" s="12">
        <f>_xlfn.VAR.P(B$3:B920)</f>
        <v>6.7628877673598007E-5</v>
      </c>
      <c r="D920" s="25">
        <f>'Stock Data'!B919/'Stock Data'!B918-1</f>
        <v>3.1332691314707173E-3</v>
      </c>
      <c r="E920" s="28">
        <f>_xlfn.COVARIANCE.P(D$4:D920,B$4:B920)</f>
        <v>6.4962995756312657E-5</v>
      </c>
      <c r="F920" s="21">
        <f>E920/C920</f>
        <v>0.96058071627105979</v>
      </c>
    </row>
    <row r="921" spans="1:6" x14ac:dyDescent="0.35">
      <c r="A921" s="23">
        <v>42606</v>
      </c>
      <c r="B921" s="27">
        <f>'Stock Data'!E920/'Stock Data'!E919-1</f>
        <v>-5.2402768821377954E-3</v>
      </c>
      <c r="C921" s="12">
        <f>_xlfn.VAR.P(B$3:B921)</f>
        <v>6.7590723630785063E-5</v>
      </c>
      <c r="D921" s="25">
        <f>'Stock Data'!B920/'Stock Data'!B919-1</f>
        <v>-7.5332465040980345E-3</v>
      </c>
      <c r="E921" s="28">
        <f>_xlfn.COVARIANCE.P(D$4:D921,B$4:B921)</f>
        <v>6.4942643461946516E-5</v>
      </c>
      <c r="F921" s="21">
        <f>E921/C921</f>
        <v>0.96082184023796358</v>
      </c>
    </row>
    <row r="922" spans="1:6" x14ac:dyDescent="0.35">
      <c r="A922" s="23">
        <v>42607</v>
      </c>
      <c r="B922" s="27">
        <f>'Stock Data'!E921/'Stock Data'!E920-1</f>
        <v>-1.3652273013957661E-3</v>
      </c>
      <c r="C922" s="12">
        <f>_xlfn.VAR.P(B$3:B922)</f>
        <v>6.7520822714751052E-5</v>
      </c>
      <c r="D922" s="25">
        <f>'Stock Data'!B921/'Stock Data'!B920-1</f>
        <v>-4.2580921798788252E-3</v>
      </c>
      <c r="E922" s="28">
        <f>_xlfn.COVARIANCE.P(D$4:D922,B$4:B922)</f>
        <v>6.4881584746940922E-5</v>
      </c>
      <c r="F922" s="21">
        <f>E922/C922</f>
        <v>0.96091223623029787</v>
      </c>
    </row>
    <row r="923" spans="1:6" x14ac:dyDescent="0.35">
      <c r="A923" s="23">
        <v>42608</v>
      </c>
      <c r="B923" s="27">
        <f>'Stock Data'!E922/'Stock Data'!E921-1</f>
        <v>-1.5788167596264557E-3</v>
      </c>
      <c r="C923" s="12">
        <f>_xlfn.VAR.P(B$3:B923)</f>
        <v>6.7451964064671845E-5</v>
      </c>
      <c r="D923" s="25">
        <f>'Stock Data'!B922/'Stock Data'!B921-1</f>
        <v>-5.8566304721663354E-3</v>
      </c>
      <c r="E923" s="28">
        <f>_xlfn.COVARIANCE.P(D$4:D923,B$4:B923)</f>
        <v>6.4825302371445133E-5</v>
      </c>
      <c r="F923" s="21">
        <f>E923/C923</f>
        <v>0.96105878116894694</v>
      </c>
    </row>
    <row r="924" spans="1:6" x14ac:dyDescent="0.35">
      <c r="A924" s="23">
        <v>42611</v>
      </c>
      <c r="B924" s="27">
        <f>'Stock Data'!E923/'Stock Data'!E922-1</f>
        <v>5.22804733711979E-3</v>
      </c>
      <c r="C924" s="12">
        <f>_xlfn.VAR.P(B$3:B924)</f>
        <v>6.7403359633086283E-5</v>
      </c>
      <c r="D924" s="25">
        <f>'Stock Data'!B923/'Stock Data'!B922-1</f>
        <v>-1.1221477927854107E-3</v>
      </c>
      <c r="E924" s="28">
        <f>_xlfn.COVARIANCE.P(D$4:D924,B$4:B924)</f>
        <v>6.4746246620385958E-5</v>
      </c>
      <c r="F924" s="21">
        <f>E924/C924</f>
        <v>0.96057892325895244</v>
      </c>
    </row>
    <row r="925" spans="1:6" x14ac:dyDescent="0.35">
      <c r="A925" s="23">
        <v>42612</v>
      </c>
      <c r="B925" s="27">
        <f>'Stock Data'!E924/'Stock Data'!E923-1</f>
        <v>-1.9536806559319331E-3</v>
      </c>
      <c r="C925" s="12">
        <f>_xlfn.VAR.P(B$3:B925)</f>
        <v>6.7336605273257181E-5</v>
      </c>
      <c r="D925" s="25">
        <f>'Stock Data'!B924/'Stock Data'!B923-1</f>
        <v>-7.6764839974294841E-3</v>
      </c>
      <c r="E925" s="28">
        <f>_xlfn.COVARIANCE.P(D$4:D925,B$4:B925)</f>
        <v>6.46976113224674E-5</v>
      </c>
      <c r="F925" s="21">
        <f>E925/C925</f>
        <v>0.96080892495128711</v>
      </c>
    </row>
    <row r="926" spans="1:6" x14ac:dyDescent="0.35">
      <c r="A926" s="23">
        <v>42613</v>
      </c>
      <c r="B926" s="27">
        <f>'Stock Data'!E925/'Stock Data'!E924-1</f>
        <v>-2.3758642547395681E-3</v>
      </c>
      <c r="C926" s="12">
        <f>_xlfn.VAR.P(B$3:B926)</f>
        <v>6.7272384841811293E-5</v>
      </c>
      <c r="D926" s="25">
        <f>'Stock Data'!B925/'Stock Data'!B924-1</f>
        <v>9.4339974405710514E-4</v>
      </c>
      <c r="E926" s="28">
        <f>_xlfn.COVARIANCE.P(D$4:D926,B$4:B926)</f>
        <v>6.4626289863361301E-5</v>
      </c>
      <c r="F926" s="21">
        <f>E926/C926</f>
        <v>0.96066595550801126</v>
      </c>
    </row>
    <row r="927" spans="1:6" x14ac:dyDescent="0.35">
      <c r="A927" s="23">
        <v>42614</v>
      </c>
      <c r="B927" s="27">
        <f>'Stock Data'!E926/'Stock Data'!E925-1</f>
        <v>-4.1384648208353525E-5</v>
      </c>
      <c r="C927" s="12">
        <f>_xlfn.VAR.P(B$3:B927)</f>
        <v>6.7199852968663127E-5</v>
      </c>
      <c r="D927" s="25">
        <f>'Stock Data'!B926/'Stock Data'!B925-1</f>
        <v>5.9379177237883773E-3</v>
      </c>
      <c r="E927" s="28">
        <f>_xlfn.COVARIANCE.P(D$4:D927,B$4:B927)</f>
        <v>6.455341419490597E-5</v>
      </c>
      <c r="F927" s="21">
        <f>E927/C927</f>
        <v>0.96061838446296521</v>
      </c>
    </row>
    <row r="928" spans="1:6" x14ac:dyDescent="0.35">
      <c r="A928" s="23">
        <v>42615</v>
      </c>
      <c r="B928" s="27">
        <f>'Stock Data'!E927/'Stock Data'!E926-1</f>
        <v>4.2010413156485793E-3</v>
      </c>
      <c r="C928" s="12">
        <f>_xlfn.VAR.P(B$3:B928)</f>
        <v>6.7142308024776396E-5</v>
      </c>
      <c r="D928" s="25">
        <f>'Stock Data'!B927/'Stock Data'!B926-1</f>
        <v>9.3693845314677393E-3</v>
      </c>
      <c r="E928" s="28">
        <f>_xlfn.COVARIANCE.P(D$4:D928,B$4:B928)</f>
        <v>6.4519242025443927E-5</v>
      </c>
      <c r="F928" s="21">
        <f>E928/C928</f>
        <v>0.96093274007851315</v>
      </c>
    </row>
    <row r="929" spans="1:6" x14ac:dyDescent="0.35">
      <c r="A929" s="23">
        <v>42619</v>
      </c>
      <c r="B929" s="27">
        <f>'Stock Data'!E928/'Stock Data'!E927-1</f>
        <v>2.981678758352535E-3</v>
      </c>
      <c r="C929" s="12">
        <f>_xlfn.VAR.P(B$3:B929)</f>
        <v>6.7076630872945213E-5</v>
      </c>
      <c r="D929" s="25">
        <f>'Stock Data'!B928/'Stock Data'!B927-1</f>
        <v>-2.7860296256554395E-4</v>
      </c>
      <c r="E929" s="28">
        <f>_xlfn.COVARIANCE.P(D$4:D929,B$4:B929)</f>
        <v>6.4447289728775803E-5</v>
      </c>
      <c r="F929" s="21">
        <f>E929/C929</f>
        <v>0.96080093603464012</v>
      </c>
    </row>
    <row r="930" spans="1:6" x14ac:dyDescent="0.35">
      <c r="A930" s="23">
        <v>42620</v>
      </c>
      <c r="B930" s="27">
        <f>'Stock Data'!E929/'Stock Data'!E928-1</f>
        <v>-1.4638505859998485E-4</v>
      </c>
      <c r="C930" s="12">
        <f>_xlfn.VAR.P(B$3:B930)</f>
        <v>6.7004678841264625E-5</v>
      </c>
      <c r="D930" s="25">
        <f>'Stock Data'!B929/'Stock Data'!B928-1</f>
        <v>6.1282422366002454E-3</v>
      </c>
      <c r="E930" s="28">
        <f>_xlfn.COVARIANCE.P(D$4:D930,B$4:B930)</f>
        <v>6.4374080227270727E-5</v>
      </c>
      <c r="F930" s="21">
        <f>E930/C930</f>
        <v>0.96074007577551657</v>
      </c>
    </row>
    <row r="931" spans="1:6" x14ac:dyDescent="0.35">
      <c r="A931" s="23">
        <v>42621</v>
      </c>
      <c r="B931" s="27">
        <f>'Stock Data'!E930/'Stock Data'!E929-1</f>
        <v>-2.2230135011277463E-3</v>
      </c>
      <c r="C931" s="12">
        <f>_xlfn.VAR.P(B$3:B931)</f>
        <v>6.6940266842157047E-5</v>
      </c>
      <c r="D931" s="25">
        <f>'Stock Data'!B930/'Stock Data'!B929-1</f>
        <v>-2.6208878722911E-2</v>
      </c>
      <c r="E931" s="28">
        <f>_xlfn.COVARIANCE.P(D$4:D931,B$4:B931)</f>
        <v>6.4382249568271493E-5</v>
      </c>
      <c r="F931" s="21">
        <f>E931/C931</f>
        <v>0.96178656891348713</v>
      </c>
    </row>
    <row r="932" spans="1:6" x14ac:dyDescent="0.35">
      <c r="A932" s="23">
        <v>42622</v>
      </c>
      <c r="B932" s="27">
        <f>'Stock Data'!E931/'Stock Data'!E930-1</f>
        <v>-2.4522068857295465E-2</v>
      </c>
      <c r="C932" s="12">
        <f>_xlfn.VAR.P(B$3:B932)</f>
        <v>6.753952913900913E-5</v>
      </c>
      <c r="D932" s="25">
        <f>'Stock Data'!B931/'Stock Data'!B930-1</f>
        <v>-2.2649850511327396E-2</v>
      </c>
      <c r="E932" s="28">
        <f>_xlfn.COVARIANCE.P(D$4:D932,B$4:B932)</f>
        <v>6.493589944028343E-5</v>
      </c>
      <c r="F932" s="21">
        <f>E932/C932</f>
        <v>0.96145028353148665</v>
      </c>
    </row>
    <row r="933" spans="1:6" x14ac:dyDescent="0.35">
      <c r="A933" s="23">
        <v>42625</v>
      </c>
      <c r="B933" s="27">
        <f>'Stock Data'!E932/'Stock Data'!E931-1</f>
        <v>1.4677052525391865E-2</v>
      </c>
      <c r="C933" s="12">
        <f>_xlfn.VAR.P(B$3:B933)</f>
        <v>6.768469610704745E-5</v>
      </c>
      <c r="D933" s="25">
        <f>'Stock Data'!B932/'Stock Data'!B931-1</f>
        <v>2.2398972970338216E-2</v>
      </c>
      <c r="E933" s="28">
        <f>_xlfn.COVARIANCE.P(D$4:D933,B$4:B933)</f>
        <v>6.5200839911282017E-5</v>
      </c>
      <c r="F933" s="21">
        <f>E933/C933</f>
        <v>0.96330254343113153</v>
      </c>
    </row>
    <row r="934" spans="1:6" x14ac:dyDescent="0.35">
      <c r="A934" s="23">
        <v>42626</v>
      </c>
      <c r="B934" s="27">
        <f>'Stock Data'!E933/'Stock Data'!E932-1</f>
        <v>-1.4830674013266876E-2</v>
      </c>
      <c r="C934" s="12">
        <f>_xlfn.VAR.P(B$3:B934)</f>
        <v>6.7862624675890451E-5</v>
      </c>
      <c r="D934" s="25">
        <f>'Stock Data'!B933/'Stock Data'!B932-1</f>
        <v>2.3805003188843266E-2</v>
      </c>
      <c r="E934" s="28">
        <f>_xlfn.COVARIANCE.P(D$4:D934,B$4:B934)</f>
        <v>6.4749211495057158E-5</v>
      </c>
      <c r="F934" s="21">
        <f>E934/C934</f>
        <v>0.95412182779986998</v>
      </c>
    </row>
    <row r="935" spans="1:6" x14ac:dyDescent="0.35">
      <c r="A935" s="23">
        <v>42627</v>
      </c>
      <c r="B935" s="27">
        <f>'Stock Data'!E934/'Stock Data'!E933-1</f>
        <v>-5.8767665007686265E-4</v>
      </c>
      <c r="C935" s="12">
        <f>_xlfn.VAR.P(B$3:B935)</f>
        <v>6.7790934888431765E-5</v>
      </c>
      <c r="D935" s="25">
        <f>'Stock Data'!B934/'Stock Data'!B933-1</f>
        <v>3.5386694309729183E-2</v>
      </c>
      <c r="E935" s="28">
        <f>_xlfn.COVARIANCE.P(D$4:D935,B$4:B935)</f>
        <v>6.464150938031952E-5</v>
      </c>
      <c r="F935" s="21">
        <f>E935/C935</f>
        <v>0.95354208474487812</v>
      </c>
    </row>
    <row r="936" spans="1:6" x14ac:dyDescent="0.35">
      <c r="A936" s="23">
        <v>42628</v>
      </c>
      <c r="B936" s="27">
        <f>'Stock Data'!E935/'Stock Data'!E934-1</f>
        <v>1.0109273250546558E-2</v>
      </c>
      <c r="C936" s="12">
        <f>_xlfn.VAR.P(B$3:B936)</f>
        <v>6.781847317336737E-5</v>
      </c>
      <c r="D936" s="25">
        <f>'Stock Data'!B935/'Stock Data'!B934-1</f>
        <v>3.3998397977850425E-2</v>
      </c>
      <c r="E936" s="28">
        <f>_xlfn.COVARIANCE.P(D$4:D936,B$4:B936)</f>
        <v>6.4918175945888993E-5</v>
      </c>
      <c r="F936" s="21">
        <f>E936/C936</f>
        <v>0.95723440691352313</v>
      </c>
    </row>
    <row r="937" spans="1:6" x14ac:dyDescent="0.35">
      <c r="A937" s="23">
        <v>42629</v>
      </c>
      <c r="B937" s="27">
        <f>'Stock Data'!E936/'Stock Data'!E935-1</f>
        <v>-3.7722949071267164E-3</v>
      </c>
      <c r="C937" s="12">
        <f>_xlfn.VAR.P(B$3:B937)</f>
        <v>6.7764891010936443E-5</v>
      </c>
      <c r="D937" s="25">
        <f>'Stock Data'!B936/'Stock Data'!B935-1</f>
        <v>-5.6242870323820471E-3</v>
      </c>
      <c r="E937" s="28">
        <f>_xlfn.COVARIANCE.P(D$4:D937,B$4:B937)</f>
        <v>6.4876899715988595E-5</v>
      </c>
      <c r="F937" s="21">
        <f>E937/C937</f>
        <v>0.95738218933338559</v>
      </c>
    </row>
    <row r="938" spans="1:6" x14ac:dyDescent="0.35">
      <c r="A938" s="23">
        <v>42632</v>
      </c>
      <c r="B938" s="27">
        <f>'Stock Data'!E937/'Stock Data'!E936-1</f>
        <v>-1.8603097307945404E-5</v>
      </c>
      <c r="C938" s="12">
        <f>_xlfn.VAR.P(B$3:B938)</f>
        <v>6.7692641085592261E-5</v>
      </c>
      <c r="D938" s="25">
        <f>'Stock Data'!B937/'Stock Data'!B936-1</f>
        <v>-1.166023107759917E-2</v>
      </c>
      <c r="E938" s="28">
        <f>_xlfn.COVARIANCE.P(D$4:D938,B$4:B938)</f>
        <v>6.481354869374199E-5</v>
      </c>
      <c r="F938" s="21">
        <f>E938/C938</f>
        <v>0.95746816277695712</v>
      </c>
    </row>
    <row r="939" spans="1:6" x14ac:dyDescent="0.35">
      <c r="A939" s="23">
        <v>42633</v>
      </c>
      <c r="B939" s="27">
        <f>'Stock Data'!E938/'Stock Data'!E937-1</f>
        <v>2.9913841439510591E-4</v>
      </c>
      <c r="C939" s="12">
        <f>_xlfn.VAR.P(B$3:B939)</f>
        <v>6.7620341283310917E-5</v>
      </c>
      <c r="D939" s="25">
        <f>'Stock Data'!B938/'Stock Data'!B937-1</f>
        <v>-8.8084456124737365E-5</v>
      </c>
      <c r="E939" s="28">
        <f>_xlfn.COVARIANCE.P(D$4:D939,B$4:B939)</f>
        <v>6.4744409449893684E-5</v>
      </c>
      <c r="F939" s="21">
        <f>E939/C939</f>
        <v>0.95746942741137819</v>
      </c>
    </row>
    <row r="940" spans="1:6" x14ac:dyDescent="0.35">
      <c r="A940" s="23">
        <v>42634</v>
      </c>
      <c r="B940" s="27">
        <f>'Stock Data'!E939/'Stock Data'!E938-1</f>
        <v>1.0917162154086668E-2</v>
      </c>
      <c r="C940" s="12">
        <f>_xlfn.VAR.P(B$3:B940)</f>
        <v>6.7665187991341024E-5</v>
      </c>
      <c r="D940" s="25">
        <f>'Stock Data'!B939/'Stock Data'!B938-1</f>
        <v>-1.7612148265455652E-4</v>
      </c>
      <c r="E940" s="28">
        <f>_xlfn.COVARIANCE.P(D$4:D940,B$4:B940)</f>
        <v>6.4666502073790251E-5</v>
      </c>
      <c r="F940" s="21">
        <f>E940/C940</f>
        <v>0.95568347614825944</v>
      </c>
    </row>
    <row r="941" spans="1:6" x14ac:dyDescent="0.35">
      <c r="A941" s="23">
        <v>42635</v>
      </c>
      <c r="B941" s="27">
        <f>'Stock Data'!E940/'Stock Data'!E939-1</f>
        <v>6.4997846811667426E-3</v>
      </c>
      <c r="C941" s="12">
        <f>_xlfn.VAR.P(B$3:B941)</f>
        <v>6.7632005099612443E-5</v>
      </c>
      <c r="D941" s="25">
        <f>'Stock Data'!B940/'Stock Data'!B939-1</f>
        <v>9.4232731846648488E-3</v>
      </c>
      <c r="E941" s="28">
        <f>_xlfn.COVARIANCE.P(D$4:D941,B$4:B941)</f>
        <v>6.4654315153537037E-5</v>
      </c>
      <c r="F941" s="21">
        <f>E941/C941</f>
        <v>0.95597217705301374</v>
      </c>
    </row>
    <row r="942" spans="1:6" x14ac:dyDescent="0.35">
      <c r="A942" s="23">
        <v>42636</v>
      </c>
      <c r="B942" s="27">
        <f>'Stock Data'!E941/'Stock Data'!E940-1</f>
        <v>-5.7367748142553854E-3</v>
      </c>
      <c r="C942" s="12">
        <f>_xlfn.VAR.P(B$3:B942)</f>
        <v>6.7600806913599798E-5</v>
      </c>
      <c r="D942" s="25">
        <f>'Stock Data'!B941/'Stock Data'!B940-1</f>
        <v>-1.6663832154262592E-2</v>
      </c>
      <c r="E942" s="28">
        <f>_xlfn.COVARIANCE.P(D$4:D942,B$4:B942)</f>
        <v>6.4699375948211186E-5</v>
      </c>
      <c r="F942" s="21">
        <f>E942/C942</f>
        <v>0.95707993590820728</v>
      </c>
    </row>
    <row r="943" spans="1:6" x14ac:dyDescent="0.35">
      <c r="A943" s="23">
        <v>42639</v>
      </c>
      <c r="B943" s="27">
        <f>'Stock Data'!E942/'Stock Data'!E941-1</f>
        <v>-8.5877624540595665E-3</v>
      </c>
      <c r="C943" s="12">
        <f>_xlfn.VAR.P(B$3:B943)</f>
        <v>6.7615724450152911E-5</v>
      </c>
      <c r="D943" s="25">
        <f>'Stock Data'!B942/'Stock Data'!B941-1</f>
        <v>1.5081788679007779E-3</v>
      </c>
      <c r="E943" s="28">
        <f>_xlfn.COVARIANCE.P(D$4:D943,B$4:B943)</f>
        <v>6.4621849579733323E-5</v>
      </c>
      <c r="F943" s="21">
        <f>E943/C943</f>
        <v>0.95572220966697319</v>
      </c>
    </row>
    <row r="944" spans="1:6" x14ac:dyDescent="0.35">
      <c r="A944" s="23">
        <v>42640</v>
      </c>
      <c r="B944" s="27">
        <f>'Stock Data'!E943/'Stock Data'!E942-1</f>
        <v>6.4441700612607455E-3</v>
      </c>
      <c r="C944" s="12">
        <f>_xlfn.VAR.P(B$3:B944)</f>
        <v>6.7582113543740156E-5</v>
      </c>
      <c r="D944" s="25">
        <f>'Stock Data'!B943/'Stock Data'!B942-1</f>
        <v>1.8604486032796075E-3</v>
      </c>
      <c r="E944" s="28">
        <f>_xlfn.COVARIANCE.P(D$4:D944,B$4:B944)</f>
        <v>6.4561183294914302E-5</v>
      </c>
      <c r="F944" s="21">
        <f>E944/C944</f>
        <v>0.95529985538450701</v>
      </c>
    </row>
    <row r="945" spans="1:6" x14ac:dyDescent="0.35">
      <c r="A945" s="23">
        <v>42641</v>
      </c>
      <c r="B945" s="27">
        <f>'Stock Data'!E944/'Stock Data'!E943-1</f>
        <v>5.2965537587632561E-3</v>
      </c>
      <c r="C945" s="12">
        <f>_xlfn.VAR.P(B$3:B945)</f>
        <v>6.7535295942033367E-5</v>
      </c>
      <c r="D945" s="25">
        <f>'Stock Data'!B944/'Stock Data'!B943-1</f>
        <v>7.604609265359219E-3</v>
      </c>
      <c r="E945" s="28">
        <f>_xlfn.COVARIANCE.P(D$4:D945,B$4:B945)</f>
        <v>6.4528633123536999E-5</v>
      </c>
      <c r="F945" s="21">
        <f>E945/C945</f>
        <v>0.95548012670179105</v>
      </c>
    </row>
    <row r="946" spans="1:6" x14ac:dyDescent="0.35">
      <c r="A946" s="23">
        <v>42642</v>
      </c>
      <c r="B946" s="27">
        <f>'Stock Data'!E945/'Stock Data'!E944-1</f>
        <v>-9.3214113252899633E-3</v>
      </c>
      <c r="C946" s="12">
        <f>_xlfn.VAR.P(B$3:B946)</f>
        <v>6.7564895728792874E-5</v>
      </c>
      <c r="D946" s="25">
        <f>'Stock Data'!B945/'Stock Data'!B944-1</f>
        <v>-1.5533163586087806E-2</v>
      </c>
      <c r="E946" s="28">
        <f>_xlfn.COVARIANCE.P(D$4:D946,B$4:B946)</f>
        <v>6.4627389139477562E-5</v>
      </c>
      <c r="F946" s="21">
        <f>E946/C946</f>
        <v>0.95652318326507102</v>
      </c>
    </row>
    <row r="947" spans="1:6" x14ac:dyDescent="0.35">
      <c r="A947" s="23">
        <v>42643</v>
      </c>
      <c r="B947" s="27">
        <f>'Stock Data'!E946/'Stock Data'!E945-1</f>
        <v>7.967969361336813E-3</v>
      </c>
      <c r="C947" s="12">
        <f>_xlfn.VAR.P(B$3:B947)</f>
        <v>6.7553241082218176E-5</v>
      </c>
      <c r="D947" s="25">
        <f>'Stock Data'!B946/'Stock Data'!B945-1</f>
        <v>7.7554903473473491E-3</v>
      </c>
      <c r="E947" s="28">
        <f>_xlfn.COVARIANCE.P(D$4:D947,B$4:B947)</f>
        <v>6.4615942010784309E-5</v>
      </c>
      <c r="F947" s="21">
        <f>E947/C947</f>
        <v>0.95651875432802824</v>
      </c>
    </row>
    <row r="948" spans="1:6" x14ac:dyDescent="0.35">
      <c r="A948" s="23">
        <v>42646</v>
      </c>
      <c r="B948" s="27">
        <f>'Stock Data'!E947/'Stock Data'!E946-1</f>
        <v>-3.2606958242220596E-3</v>
      </c>
      <c r="C948" s="12">
        <f>_xlfn.VAR.P(B$3:B948)</f>
        <v>6.7496320206671188E-5</v>
      </c>
      <c r="D948" s="25">
        <f>'Stock Data'!B947/'Stock Data'!B946-1</f>
        <v>-4.6882939364322196E-3</v>
      </c>
      <c r="E948" s="28">
        <f>_xlfn.COVARIANCE.P(D$4:D948,B$4:B948)</f>
        <v>6.4568326710406866E-5</v>
      </c>
      <c r="F948" s="21">
        <f>E948/C948</f>
        <v>0.95661995369082464</v>
      </c>
    </row>
    <row r="949" spans="1:6" x14ac:dyDescent="0.35">
      <c r="A949" s="23">
        <v>42647</v>
      </c>
      <c r="B949" s="27">
        <f>'Stock Data'!E948/'Stock Data'!E947-1</f>
        <v>-4.9555623000289151E-3</v>
      </c>
      <c r="C949" s="12">
        <f>_xlfn.VAR.P(B$3:B949)</f>
        <v>6.745579441742183E-5</v>
      </c>
      <c r="D949" s="25">
        <f>'Stock Data'!B948/'Stock Data'!B947-1</f>
        <v>4.2659333121581877E-3</v>
      </c>
      <c r="E949" s="28">
        <f>_xlfn.COVARIANCE.P(D$4:D949,B$4:B949)</f>
        <v>6.4479143156481343E-5</v>
      </c>
      <c r="F949" s="21">
        <f>E949/C949</f>
        <v>0.95587256385239894</v>
      </c>
    </row>
    <row r="950" spans="1:6" x14ac:dyDescent="0.35">
      <c r="A950" s="23">
        <v>42648</v>
      </c>
      <c r="B950" s="27">
        <f>'Stock Data'!E949/'Stock Data'!E948-1</f>
        <v>4.2966905416750301E-3</v>
      </c>
      <c r="C950" s="12">
        <f>_xlfn.VAR.P(B$3:B950)</f>
        <v>6.740024123342821E-5</v>
      </c>
      <c r="D950" s="25">
        <f>'Stock Data'!B949/'Stock Data'!B948-1</f>
        <v>4.4255634303236313E-4</v>
      </c>
      <c r="E950" s="28">
        <f>_xlfn.COVARIANCE.P(D$4:D950,B$4:B950)</f>
        <v>6.4410409947531571E-5</v>
      </c>
      <c r="F950" s="21">
        <f>E950/C950</f>
        <v>0.95564064414039829</v>
      </c>
    </row>
    <row r="951" spans="1:6" x14ac:dyDescent="0.35">
      <c r="A951" s="23">
        <v>42649</v>
      </c>
      <c r="B951" s="27">
        <f>'Stock Data'!E950/'Stock Data'!E949-1</f>
        <v>4.8156019948386586E-4</v>
      </c>
      <c r="C951" s="12">
        <f>_xlfn.VAR.P(B$3:B951)</f>
        <v>6.7329145298652781E-5</v>
      </c>
      <c r="D951" s="25">
        <f>'Stock Data'!B950/'Stock Data'!B949-1</f>
        <v>7.4303043372268007E-3</v>
      </c>
      <c r="E951" s="28">
        <f>_xlfn.COVARIANCE.P(D$4:D951,B$4:B951)</f>
        <v>6.4342725583919894E-5</v>
      </c>
      <c r="F951" s="21">
        <f>E951/C951</f>
        <v>0.95564447311062717</v>
      </c>
    </row>
    <row r="952" spans="1:6" x14ac:dyDescent="0.35">
      <c r="A952" s="23">
        <v>42650</v>
      </c>
      <c r="B952" s="27">
        <f>'Stock Data'!E951/'Stock Data'!E950-1</f>
        <v>-3.2534836817107449E-3</v>
      </c>
      <c r="C952" s="12">
        <f>_xlfn.VAR.P(B$3:B952)</f>
        <v>6.7272601145063621E-5</v>
      </c>
      <c r="D952" s="25">
        <f>'Stock Data'!B951/'Stock Data'!B950-1</f>
        <v>1.4926334921949724E-3</v>
      </c>
      <c r="E952" s="28">
        <f>_xlfn.COVARIANCE.P(D$4:D952,B$4:B952)</f>
        <v>6.4271481649701888E-5</v>
      </c>
      <c r="F952" s="21">
        <f>E952/C952</f>
        <v>0.9553886806176819</v>
      </c>
    </row>
    <row r="953" spans="1:6" x14ac:dyDescent="0.35">
      <c r="A953" s="23">
        <v>42653</v>
      </c>
      <c r="B953" s="27">
        <f>'Stock Data'!E952/'Stock Data'!E951-1</f>
        <v>4.605905098135743E-3</v>
      </c>
      <c r="C953" s="12">
        <f>_xlfn.VAR.P(B$3:B953)</f>
        <v>6.7220021984227952E-5</v>
      </c>
      <c r="D953" s="25">
        <f>'Stock Data'!B952/'Stock Data'!B951-1</f>
        <v>1.7447026893950612E-2</v>
      </c>
      <c r="E953" s="28">
        <f>_xlfn.COVARIANCE.P(D$4:D953,B$4:B953)</f>
        <v>6.4277556216171328E-5</v>
      </c>
      <c r="F953" s="21">
        <f>E953/C953</f>
        <v>0.95622634921560978</v>
      </c>
    </row>
    <row r="954" spans="1:6" x14ac:dyDescent="0.35">
      <c r="A954" s="23">
        <v>42654</v>
      </c>
      <c r="B954" s="27">
        <f>'Stock Data'!E953/'Stock Data'!E952-1</f>
        <v>-1.2446471763257416E-2</v>
      </c>
      <c r="C954" s="12">
        <f>_xlfn.VAR.P(B$3:B954)</f>
        <v>6.7323936838801406E-5</v>
      </c>
      <c r="D954" s="25">
        <f>'Stock Data'!B953/'Stock Data'!B952-1</f>
        <v>2.1541944964789117E-3</v>
      </c>
      <c r="E954" s="28">
        <f>_xlfn.COVARIANCE.P(D$4:D954,B$4:B954)</f>
        <v>6.4189284033561582E-5</v>
      </c>
      <c r="F954" s="21">
        <f>E954/C954</f>
        <v>0.95343925277653696</v>
      </c>
    </row>
    <row r="955" spans="1:6" x14ac:dyDescent="0.35">
      <c r="A955" s="23">
        <v>42655</v>
      </c>
      <c r="B955" s="27">
        <f>'Stock Data'!E954/'Stock Data'!E953-1</f>
        <v>1.1465894253985809E-3</v>
      </c>
      <c r="C955" s="12">
        <f>_xlfn.VAR.P(B$3:B955)</f>
        <v>6.725375345803651E-5</v>
      </c>
      <c r="D955" s="25">
        <f>'Stock Data'!B954/'Stock Data'!B953-1</f>
        <v>8.9423794437264448E-3</v>
      </c>
      <c r="E955" s="28">
        <f>_xlfn.COVARIANCE.P(D$4:D955,B$4:B955)</f>
        <v>6.4128087726581757E-5</v>
      </c>
      <c r="F955" s="21">
        <f>E955/C955</f>
        <v>0.95352429313250098</v>
      </c>
    </row>
    <row r="956" spans="1:6" x14ac:dyDescent="0.35">
      <c r="A956" s="23">
        <v>42656</v>
      </c>
      <c r="B956" s="27">
        <f>'Stock Data'!E955/'Stock Data'!E954-1</f>
        <v>-3.0992638350910706E-3</v>
      </c>
      <c r="C956" s="12">
        <f>_xlfn.VAR.P(B$3:B956)</f>
        <v>6.7196263378296032E-5</v>
      </c>
      <c r="D956" s="25">
        <f>'Stock Data'!B955/'Stock Data'!B954-1</f>
        <v>-3.0680101446705077E-3</v>
      </c>
      <c r="E956" s="28">
        <f>_xlfn.COVARIANCE.P(D$4:D956,B$4:B956)</f>
        <v>6.4074517209878126E-5</v>
      </c>
      <c r="F956" s="21">
        <f>E956/C956</f>
        <v>0.95354286069683136</v>
      </c>
    </row>
    <row r="957" spans="1:6" x14ac:dyDescent="0.35">
      <c r="A957" s="23">
        <v>42657</v>
      </c>
      <c r="B957" s="27">
        <f>'Stock Data'!E956/'Stock Data'!E955-1</f>
        <v>2.0160417815362486E-4</v>
      </c>
      <c r="C957" s="12">
        <f>_xlfn.VAR.P(B$3:B957)</f>
        <v>6.7125881457856567E-5</v>
      </c>
      <c r="D957" s="25">
        <f>'Stock Data'!B956/'Stock Data'!B955-1</f>
        <v>5.5564953974418518E-3</v>
      </c>
      <c r="E957" s="28">
        <f>_xlfn.COVARIANCE.P(D$4:D957,B$4:B957)</f>
        <v>6.4006177998244924E-5</v>
      </c>
      <c r="F957" s="21">
        <f>E957/C957</f>
        <v>0.95352458110259186</v>
      </c>
    </row>
    <row r="958" spans="1:6" x14ac:dyDescent="0.35">
      <c r="A958" s="23">
        <v>42660</v>
      </c>
      <c r="B958" s="27">
        <f>'Stock Data'!E957/'Stock Data'!E956-1</f>
        <v>-3.0379938212078406E-3</v>
      </c>
      <c r="C958" s="12">
        <f>_xlfn.VAR.P(B$3:B958)</f>
        <v>6.7068168191839527E-5</v>
      </c>
      <c r="D958" s="25">
        <f>'Stock Data'!B957/'Stock Data'!B956-1</f>
        <v>-6.8003168028696326E-4</v>
      </c>
      <c r="E958" s="28">
        <f>_xlfn.COVARIANCE.P(D$4:D958,B$4:B958)</f>
        <v>6.3943938248633728E-5</v>
      </c>
      <c r="F958" s="21">
        <f>E958/C958</f>
        <v>0.95341709744823566</v>
      </c>
    </row>
    <row r="959" spans="1:6" x14ac:dyDescent="0.35">
      <c r="A959" s="23">
        <v>42661</v>
      </c>
      <c r="B959" s="27">
        <f>'Stock Data'!E958/'Stock Data'!E957-1</f>
        <v>6.1604034798965479E-3</v>
      </c>
      <c r="C959" s="12">
        <f>_xlfn.VAR.P(B$3:B959)</f>
        <v>6.7032377729879457E-5</v>
      </c>
      <c r="D959" s="25">
        <f>'Stock Data'!B958/'Stock Data'!B957-1</f>
        <v>-6.8055525545074325E-4</v>
      </c>
      <c r="E959" s="28">
        <f>_xlfn.COVARIANCE.P(D$4:D959,B$4:B959)</f>
        <v>6.386915487889013E-5</v>
      </c>
      <c r="F959" s="21">
        <f>E959/C959</f>
        <v>0.95281052294256707</v>
      </c>
    </row>
    <row r="960" spans="1:6" x14ac:dyDescent="0.35">
      <c r="A960" s="23">
        <v>42662</v>
      </c>
      <c r="B960" s="27">
        <f>'Stock Data'!E959/'Stock Data'!E958-1</f>
        <v>2.191970828747003E-3</v>
      </c>
      <c r="C960" s="12">
        <f>_xlfn.VAR.P(B$3:B960)</f>
        <v>6.6965567867778984E-5</v>
      </c>
      <c r="D960" s="25">
        <f>'Stock Data'!B959/'Stock Data'!B958-1</f>
        <v>-2.9795775585136353E-3</v>
      </c>
      <c r="E960" s="28">
        <f>_xlfn.COVARIANCE.P(D$4:D960,B$4:B960)</f>
        <v>6.379577286397469E-5</v>
      </c>
      <c r="F960" s="21">
        <f>E960/C960</f>
        <v>0.95266530091907931</v>
      </c>
    </row>
    <row r="961" spans="1:6" x14ac:dyDescent="0.35">
      <c r="A961" s="23">
        <v>42663</v>
      </c>
      <c r="B961" s="27">
        <f>'Stock Data'!E960/'Stock Data'!E959-1</f>
        <v>-1.375723874264545E-3</v>
      </c>
      <c r="C961" s="12">
        <f>_xlfn.VAR.P(B$3:B961)</f>
        <v>6.6899079792537823E-5</v>
      </c>
      <c r="D961" s="25">
        <f>'Stock Data'!B960/'Stock Data'!B959-1</f>
        <v>-5.1227083366400805E-4</v>
      </c>
      <c r="E961" s="28">
        <f>_xlfn.COVARIANCE.P(D$4:D961,B$4:B961)</f>
        <v>6.3731339044455397E-5</v>
      </c>
      <c r="F961" s="21">
        <f>E961/C961</f>
        <v>0.95264896381376285</v>
      </c>
    </row>
    <row r="962" spans="1:6" x14ac:dyDescent="0.35">
      <c r="A962" s="23">
        <v>42664</v>
      </c>
      <c r="B962" s="27">
        <f>'Stock Data'!E961/'Stock Data'!E960-1</f>
        <v>-8.4141702203055502E-5</v>
      </c>
      <c r="C962" s="12">
        <f>_xlfn.VAR.P(B$3:B962)</f>
        <v>6.6829597704563611E-5</v>
      </c>
      <c r="D962" s="25">
        <f>'Stock Data'!B961/'Stock Data'!B960-1</f>
        <v>-3.9296931149401804E-3</v>
      </c>
      <c r="E962" s="28">
        <f>_xlfn.COVARIANCE.P(D$4:D962,B$4:B962)</f>
        <v>6.3667333271476753E-5</v>
      </c>
      <c r="F962" s="21">
        <f>E962/C962</f>
        <v>0.95268167785377955</v>
      </c>
    </row>
    <row r="963" spans="1:6" x14ac:dyDescent="0.35">
      <c r="A963" s="23">
        <v>42667</v>
      </c>
      <c r="B963" s="27">
        <f>'Stock Data'!E962/'Stock Data'!E961-1</f>
        <v>4.749839534638145E-3</v>
      </c>
      <c r="C963" s="12">
        <f>_xlfn.VAR.P(B$3:B963)</f>
        <v>6.677939190467079E-5</v>
      </c>
      <c r="D963" s="25">
        <f>'Stock Data'!B962/'Stock Data'!B961-1</f>
        <v>9.0051755713926873E-3</v>
      </c>
      <c r="E963" s="28">
        <f>_xlfn.COVARIANCE.P(D$4:D963,B$4:B963)</f>
        <v>6.3638668739037931E-5</v>
      </c>
      <c r="F963" s="21">
        <f>E963/C963</f>
        <v>0.95296867677207486</v>
      </c>
    </row>
    <row r="964" spans="1:6" x14ac:dyDescent="0.35">
      <c r="A964" s="23">
        <v>42668</v>
      </c>
      <c r="B964" s="27">
        <f>'Stock Data'!E963/'Stock Data'!E962-1</f>
        <v>-3.7977277794559727E-3</v>
      </c>
      <c r="C964" s="12">
        <f>_xlfn.VAR.P(B$3:B964)</f>
        <v>6.6728531409703055E-5</v>
      </c>
      <c r="D964" s="25">
        <f>'Stock Data'!B963/'Stock Data'!B962-1</f>
        <v>5.0999871836454602E-3</v>
      </c>
      <c r="E964" s="28">
        <f>_xlfn.COVARIANCE.P(D$4:D964,B$4:B964)</f>
        <v>6.355279820471465E-5</v>
      </c>
      <c r="F964" s="21">
        <f>E964/C964</f>
        <v>0.95240816577409915</v>
      </c>
    </row>
    <row r="965" spans="1:6" x14ac:dyDescent="0.35">
      <c r="A965" s="23">
        <v>42669</v>
      </c>
      <c r="B965" s="27">
        <f>'Stock Data'!E964/'Stock Data'!E963-1</f>
        <v>-1.7404114266579285E-3</v>
      </c>
      <c r="C965" s="12">
        <f>_xlfn.VAR.P(B$3:B965)</f>
        <v>6.6664064113556462E-5</v>
      </c>
      <c r="D965" s="25">
        <f>'Stock Data'!B964/'Stock Data'!B963-1</f>
        <v>-2.2494788034951085E-2</v>
      </c>
      <c r="E965" s="28">
        <f>_xlfn.COVARIANCE.P(D$4:D965,B$4:B965)</f>
        <v>6.3538903774392781E-5</v>
      </c>
      <c r="F965" s="21">
        <f>E965/C965</f>
        <v>0.95312076482705521</v>
      </c>
    </row>
    <row r="966" spans="1:6" x14ac:dyDescent="0.35">
      <c r="A966" s="23">
        <v>42670</v>
      </c>
      <c r="B966" s="27">
        <f>'Stock Data'!E965/'Stock Data'!E964-1</f>
        <v>-2.9867269333876401E-3</v>
      </c>
      <c r="C966" s="12">
        <f>_xlfn.VAR.P(B$3:B966)</f>
        <v>6.660694118198763E-5</v>
      </c>
      <c r="D966" s="25">
        <f>'Stock Data'!B965/'Stock Data'!B964-1</f>
        <v>-9.602840980241889E-3</v>
      </c>
      <c r="E966" s="28">
        <f>_xlfn.COVARIANCE.P(D$4:D966,B$4:B966)</f>
        <v>6.3509129121075829E-5</v>
      </c>
      <c r="F966" s="21">
        <f>E966/C966</f>
        <v>0.95349115263456152</v>
      </c>
    </row>
    <row r="967" spans="1:6" x14ac:dyDescent="0.35">
      <c r="A967" s="23">
        <v>42671</v>
      </c>
      <c r="B967" s="27">
        <f>'Stock Data'!E966/'Stock Data'!E965-1</f>
        <v>-3.1082993655890956E-3</v>
      </c>
      <c r="C967" s="12">
        <f>_xlfn.VAR.P(B$3:B967)</f>
        <v>6.6550786725461596E-5</v>
      </c>
      <c r="D967" s="25">
        <f>'Stock Data'!B966/'Stock Data'!B965-1</f>
        <v>-6.6386849410918769E-3</v>
      </c>
      <c r="E967" s="28">
        <f>_xlfn.COVARIANCE.P(D$4:D967,B$4:B967)</f>
        <v>6.3469772866521756E-5</v>
      </c>
      <c r="F967" s="21">
        <f>E967/C967</f>
        <v>0.95370432100750691</v>
      </c>
    </row>
    <row r="968" spans="1:6" x14ac:dyDescent="0.35">
      <c r="A968" s="23">
        <v>42674</v>
      </c>
      <c r="B968" s="27">
        <f>'Stock Data'!E967/'Stock Data'!E966-1</f>
        <v>-1.2227651805640782E-4</v>
      </c>
      <c r="C968" s="12">
        <f>_xlfn.VAR.P(B$3:B968)</f>
        <v>6.6482128538274376E-5</v>
      </c>
      <c r="D968" s="25">
        <f>'Stock Data'!B967/'Stock Data'!B966-1</f>
        <v>-1.5829126228100732E-3</v>
      </c>
      <c r="E968" s="28">
        <f>_xlfn.COVARIANCE.P(D$4:D968,B$4:B968)</f>
        <v>6.3405228864184352E-5</v>
      </c>
      <c r="F968" s="21">
        <f>E968/C968</f>
        <v>0.95371839407460268</v>
      </c>
    </row>
    <row r="969" spans="1:6" x14ac:dyDescent="0.35">
      <c r="A969" s="23">
        <v>42675</v>
      </c>
      <c r="B969" s="27">
        <f>'Stock Data'!E968/'Stock Data'!E967-1</f>
        <v>-6.7868831762174509E-3</v>
      </c>
      <c r="C969" s="12">
        <f>_xlfn.VAR.P(B$3:B969)</f>
        <v>6.6467035431873743E-5</v>
      </c>
      <c r="D969" s="25">
        <f>'Stock Data'!B968/'Stock Data'!B967-1</f>
        <v>-1.8055292362946007E-2</v>
      </c>
      <c r="E969" s="28">
        <f>_xlfn.COVARIANCE.P(D$4:D969,B$4:B969)</f>
        <v>6.3478611884832235E-5</v>
      </c>
      <c r="F969" s="21">
        <f>E969/C969</f>
        <v>0.9550390125326933</v>
      </c>
    </row>
    <row r="970" spans="1:6" x14ac:dyDescent="0.35">
      <c r="A970" s="23">
        <v>42676</v>
      </c>
      <c r="B970" s="27">
        <f>'Stock Data'!E969/'Stock Data'!E968-1</f>
        <v>-6.5255006294582252E-3</v>
      </c>
      <c r="C970" s="12">
        <f>_xlfn.VAR.P(B$3:B970)</f>
        <v>6.6448044462503596E-5</v>
      </c>
      <c r="D970" s="25">
        <f>'Stock Data'!B969/'Stock Data'!B968-1</f>
        <v>8.9695389726029973E-4</v>
      </c>
      <c r="E970" s="28">
        <f>_xlfn.COVARIANCE.P(D$4:D970,B$4:B970)</f>
        <v>6.3410664170908081E-5</v>
      </c>
      <c r="F970" s="21">
        <f>E970/C970</f>
        <v>0.95428939532886481</v>
      </c>
    </row>
    <row r="971" spans="1:6" x14ac:dyDescent="0.35">
      <c r="A971" s="23">
        <v>42677</v>
      </c>
      <c r="B971" s="27">
        <f>'Stock Data'!E970/'Stock Data'!E969-1</f>
        <v>-4.4234006982948326E-3</v>
      </c>
      <c r="C971" s="12">
        <f>_xlfn.VAR.P(B$3:B971)</f>
        <v>6.6403474286186938E-5</v>
      </c>
      <c r="D971" s="25">
        <f>'Stock Data'!B970/'Stock Data'!B969-1</f>
        <v>-1.0718848723712315E-2</v>
      </c>
      <c r="E971" s="28">
        <f>_xlfn.COVARIANCE.P(D$4:D971,B$4:B971)</f>
        <v>6.3401456040684259E-5</v>
      </c>
      <c r="F971" s="21">
        <f>E971/C971</f>
        <v>0.9547912473289496</v>
      </c>
    </row>
    <row r="972" spans="1:6" x14ac:dyDescent="0.35">
      <c r="A972" s="23">
        <v>42678</v>
      </c>
      <c r="B972" s="27">
        <f>'Stock Data'!E971/'Stock Data'!E970-1</f>
        <v>-1.6661305078947697E-3</v>
      </c>
      <c r="C972" s="12">
        <f>_xlfn.VAR.P(B$3:B972)</f>
        <v>6.6339353924215811E-5</v>
      </c>
      <c r="D972" s="25">
        <f>'Stock Data'!B971/'Stock Data'!B970-1</f>
        <v>-9.0138866626428005E-3</v>
      </c>
      <c r="E972" s="28">
        <f>_xlfn.COVARIANCE.P(D$4:D972,B$4:B972)</f>
        <v>6.3356443442665503E-5</v>
      </c>
      <c r="F972" s="21">
        <f>E972/C972</f>
        <v>0.9550355813691237</v>
      </c>
    </row>
    <row r="973" spans="1:6" x14ac:dyDescent="0.35">
      <c r="A973" s="23">
        <v>42681</v>
      </c>
      <c r="B973" s="27">
        <f>'Stock Data'!E972/'Stock Data'!E971-1</f>
        <v>2.2223544015960606E-2</v>
      </c>
      <c r="C973" s="12">
        <f>_xlfn.VAR.P(B$3:B973)</f>
        <v>6.6761480393624857E-5</v>
      </c>
      <c r="D973" s="25">
        <f>'Stock Data'!B972/'Stock Data'!B971-1</f>
        <v>1.4424970378541513E-2</v>
      </c>
      <c r="E973" s="28">
        <f>_xlfn.COVARIANCE.P(D$4:D973,B$4:B973)</f>
        <v>6.3602879169464299E-5</v>
      </c>
      <c r="F973" s="21">
        <f>E973/C973</f>
        <v>0.95268826866124767</v>
      </c>
    </row>
    <row r="974" spans="1:6" x14ac:dyDescent="0.35">
      <c r="A974" s="23">
        <v>42682</v>
      </c>
      <c r="B974" s="27">
        <f>'Stock Data'!E973/'Stock Data'!E972-1</f>
        <v>3.7719744241482278E-3</v>
      </c>
      <c r="C974" s="12">
        <f>_xlfn.VAR.P(B$3:B974)</f>
        <v>6.6704271262786773E-5</v>
      </c>
      <c r="D974" s="25">
        <f>'Stock Data'!B973/'Stock Data'!B972-1</f>
        <v>5.8869742070348785E-3</v>
      </c>
      <c r="E974" s="28">
        <f>_xlfn.COVARIANCE.P(D$4:D974,B$4:B974)</f>
        <v>6.3555706200890515E-5</v>
      </c>
      <c r="F974" s="21">
        <f>E974/C974</f>
        <v>0.95279814916960515</v>
      </c>
    </row>
    <row r="975" spans="1:6" x14ac:dyDescent="0.35">
      <c r="A975" s="23">
        <v>42683</v>
      </c>
      <c r="B975" s="27">
        <f>'Stock Data'!E974/'Stock Data'!E973-1</f>
        <v>1.1077020670818172E-2</v>
      </c>
      <c r="C975" s="12">
        <f>_xlfn.VAR.P(B$3:B975)</f>
        <v>6.675225172032266E-5</v>
      </c>
      <c r="D975" s="25">
        <f>'Stock Data'!B974/'Stock Data'!B973-1</f>
        <v>-1.6206336797630616E-3</v>
      </c>
      <c r="E975" s="28">
        <f>_xlfn.COVARIANCE.P(D$4:D975,B$4:B975)</f>
        <v>6.3466291532029534E-5</v>
      </c>
      <c r="F975" s="21">
        <f>E975/C975</f>
        <v>0.95077379258964057</v>
      </c>
    </row>
    <row r="976" spans="1:6" x14ac:dyDescent="0.35">
      <c r="A976" s="23">
        <v>42684</v>
      </c>
      <c r="B976" s="27">
        <f>'Stock Data'!E975/'Stock Data'!E974-1</f>
        <v>1.9507456248868404E-3</v>
      </c>
      <c r="C976" s="12">
        <f>_xlfn.VAR.P(B$3:B976)</f>
        <v>6.6686001873177426E-5</v>
      </c>
      <c r="D976" s="25">
        <f>'Stock Data'!B975/'Stock Data'!B974-1</f>
        <v>-2.7868062480325362E-2</v>
      </c>
      <c r="E976" s="28">
        <f>_xlfn.COVARIANCE.P(D$4:D976,B$4:B976)</f>
        <v>6.3356843825171976E-5</v>
      </c>
      <c r="F976" s="21">
        <f>E976/C976</f>
        <v>0.95007710832122161</v>
      </c>
    </row>
    <row r="977" spans="1:6" x14ac:dyDescent="0.35">
      <c r="A977" s="23">
        <v>42685</v>
      </c>
      <c r="B977" s="27">
        <f>'Stock Data'!E976/'Stock Data'!E975-1</f>
        <v>-1.3979501669952876E-3</v>
      </c>
      <c r="C977" s="12">
        <f>_xlfn.VAR.P(B$3:B977)</f>
        <v>6.6620992396686444E-5</v>
      </c>
      <c r="D977" s="25">
        <f>'Stock Data'!B976/'Stock Data'!B975-1</f>
        <v>5.937508368952793E-3</v>
      </c>
      <c r="E977" s="28">
        <f>_xlfn.COVARIANCE.P(D$4:D977,B$4:B977)</f>
        <v>6.3281638062605768E-5</v>
      </c>
      <c r="F977" s="21">
        <f>E977/C977</f>
        <v>0.94987534388264727</v>
      </c>
    </row>
    <row r="978" spans="1:6" x14ac:dyDescent="0.35">
      <c r="A978" s="23">
        <v>42688</v>
      </c>
      <c r="B978" s="27">
        <f>'Stock Data'!E977/'Stock Data'!E976-1</f>
        <v>-1.1550278623184695E-4</v>
      </c>
      <c r="C978" s="12">
        <f>_xlfn.VAR.P(B$3:B978)</f>
        <v>6.655297479004249E-5</v>
      </c>
      <c r="D978" s="25">
        <f>'Stock Data'!B977/'Stock Data'!B976-1</f>
        <v>-2.5085345928951619E-2</v>
      </c>
      <c r="E978" s="28">
        <f>_xlfn.COVARIANCE.P(D$4:D978,B$4:B978)</f>
        <v>6.3231218059470374E-5</v>
      </c>
      <c r="F978" s="21">
        <f>E978/C978</f>
        <v>0.95008853111297575</v>
      </c>
    </row>
    <row r="979" spans="1:6" x14ac:dyDescent="0.35">
      <c r="A979" s="23">
        <v>42689</v>
      </c>
      <c r="B979" s="27">
        <f>'Stock Data'!E978/'Stock Data'!E977-1</f>
        <v>7.4807976927082631E-3</v>
      </c>
      <c r="C979" s="12">
        <f>_xlfn.VAR.P(B$3:B979)</f>
        <v>6.6535591116603364E-5</v>
      </c>
      <c r="D979" s="25">
        <f>'Stock Data'!B978/'Stock Data'!B977-1</f>
        <v>1.3243800425579488E-2</v>
      </c>
      <c r="E979" s="28">
        <f>_xlfn.COVARIANCE.P(D$4:D979,B$4:B979)</f>
        <v>6.3258171570578799E-5</v>
      </c>
      <c r="F979" s="21">
        <f>E979/C979</f>
        <v>0.95074185874022066</v>
      </c>
    </row>
    <row r="980" spans="1:6" x14ac:dyDescent="0.35">
      <c r="A980" s="23">
        <v>42690</v>
      </c>
      <c r="B980" s="27">
        <f>'Stock Data'!E979/'Stock Data'!E978-1</f>
        <v>-1.5822638011099288E-3</v>
      </c>
      <c r="C980" s="12">
        <f>_xlfn.VAR.P(B$3:B980)</f>
        <v>6.6471681634558836E-5</v>
      </c>
      <c r="D980" s="25">
        <f>'Stock Data'!B979/'Stock Data'!B978-1</f>
        <v>2.688817251273723E-2</v>
      </c>
      <c r="E980" s="28">
        <f>_xlfn.COVARIANCE.P(D$4:D980,B$4:B980)</f>
        <v>6.3138861456522006E-5</v>
      </c>
      <c r="F980" s="21">
        <f>E980/C980</f>
        <v>0.94986105216414318</v>
      </c>
    </row>
    <row r="981" spans="1:6" x14ac:dyDescent="0.35">
      <c r="A981" s="23">
        <v>42691</v>
      </c>
      <c r="B981" s="27">
        <f>'Stock Data'!E980/'Stock Data'!E979-1</f>
        <v>4.6763697097327306E-3</v>
      </c>
      <c r="C981" s="12">
        <f>_xlfn.VAR.P(B$3:B981)</f>
        <v>6.6422041570874518E-5</v>
      </c>
      <c r="D981" s="25">
        <f>'Stock Data'!B980/'Stock Data'!B979-1</f>
        <v>-3.6360533423429597E-4</v>
      </c>
      <c r="E981" s="28">
        <f>_xlfn.COVARIANCE.P(D$4:D981,B$4:B981)</f>
        <v>6.3070297337746293E-5</v>
      </c>
      <c r="F981" s="21">
        <f>E981/C981</f>
        <v>0.94953867490580213</v>
      </c>
    </row>
    <row r="982" spans="1:6" x14ac:dyDescent="0.35">
      <c r="A982" s="23">
        <v>42692</v>
      </c>
      <c r="B982" s="27">
        <f>'Stock Data'!E981/'Stock Data'!E980-1</f>
        <v>-2.3867984933356734E-3</v>
      </c>
      <c r="C982" s="12">
        <f>_xlfn.VAR.P(B$3:B982)</f>
        <v>6.6362376872029622E-5</v>
      </c>
      <c r="D982" s="25">
        <f>'Stock Data'!B981/'Stock Data'!B980-1</f>
        <v>1.0004724430099365E-3</v>
      </c>
      <c r="E982" s="28">
        <f>_xlfn.COVARIANCE.P(D$4:D982,B$4:B982)</f>
        <v>6.3004604578313094E-5</v>
      </c>
      <c r="F982" s="21">
        <f>E982/C982</f>
        <v>0.9494024709182507</v>
      </c>
    </row>
    <row r="983" spans="1:6" x14ac:dyDescent="0.35">
      <c r="A983" s="23">
        <v>42695</v>
      </c>
      <c r="B983" s="27">
        <f>'Stock Data'!E982/'Stock Data'!E981-1</f>
        <v>7.4614009492723898E-3</v>
      </c>
      <c r="C983" s="12">
        <f>_xlfn.VAR.P(B$3:B983)</f>
        <v>6.6344886351379174E-5</v>
      </c>
      <c r="D983" s="25">
        <f>'Stock Data'!B982/'Stock Data'!B981-1</f>
        <v>1.5173543695885972E-2</v>
      </c>
      <c r="E983" s="28">
        <f>_xlfn.COVARIANCE.P(D$4:D983,B$4:B983)</f>
        <v>6.3044868026679548E-5</v>
      </c>
      <c r="F983" s="21">
        <f>E983/C983</f>
        <v>0.95025964311368472</v>
      </c>
    </row>
    <row r="984" spans="1:6" x14ac:dyDescent="0.35">
      <c r="A984" s="23">
        <v>42696</v>
      </c>
      <c r="B984" s="27">
        <f>'Stock Data'!E983/'Stock Data'!E982-1</f>
        <v>2.1654319242507825E-3</v>
      </c>
      <c r="C984" s="12">
        <f>_xlfn.VAR.P(B$3:B984)</f>
        <v>6.6280256055874524E-5</v>
      </c>
      <c r="D984" s="25">
        <f>'Stock Data'!B983/'Stock Data'!B982-1</f>
        <v>6.265271907199832E-4</v>
      </c>
      <c r="E984" s="28">
        <f>_xlfn.COVARIANCE.P(D$4:D984,B$4:B984)</f>
        <v>6.2980689621756994E-5</v>
      </c>
      <c r="F984" s="21">
        <f>E984/C984</f>
        <v>0.95021795885435356</v>
      </c>
    </row>
    <row r="985" spans="1:6" x14ac:dyDescent="0.35">
      <c r="A985" s="23">
        <v>42697</v>
      </c>
      <c r="B985" s="27">
        <f>'Stock Data'!E984/'Stock Data'!E983-1</f>
        <v>8.0802475222818693E-4</v>
      </c>
      <c r="C985" s="12">
        <f>_xlfn.VAR.P(B$3:B985)</f>
        <v>6.6212890619181169E-5</v>
      </c>
      <c r="D985" s="25">
        <f>'Stock Data'!B984/'Stock Data'!B983-1</f>
        <v>-5.0983543650883201E-3</v>
      </c>
      <c r="E985" s="28">
        <f>_xlfn.COVARIANCE.P(D$4:D985,B$4:B985)</f>
        <v>6.2914492909970599E-5</v>
      </c>
      <c r="F985" s="21">
        <f>E985/C985</f>
        <v>0.95018496129128271</v>
      </c>
    </row>
    <row r="986" spans="1:6" x14ac:dyDescent="0.35">
      <c r="A986" s="23">
        <v>42699</v>
      </c>
      <c r="B986" s="27">
        <f>'Stock Data'!E985/'Stock Data'!E984-1</f>
        <v>3.9143869124047548E-3</v>
      </c>
      <c r="C986" s="12">
        <f>_xlfn.VAR.P(B$3:B986)</f>
        <v>6.6157720756383014E-5</v>
      </c>
      <c r="D986" s="25">
        <f>'Stock Data'!B985/'Stock Data'!B984-1</f>
        <v>5.0346385121053938E-3</v>
      </c>
      <c r="E986" s="28">
        <f>_xlfn.COVARIANCE.P(D$4:D986,B$4:B986)</f>
        <v>6.2866200736662892E-5</v>
      </c>
      <c r="F986" s="21">
        <f>E986/C986</f>
        <v>0.95024737880797461</v>
      </c>
    </row>
    <row r="987" spans="1:6" x14ac:dyDescent="0.35">
      <c r="A987" s="23">
        <v>42702</v>
      </c>
      <c r="B987" s="27">
        <f>'Stock Data'!E986/'Stock Data'!E985-1</f>
        <v>-5.2545356518649555E-3</v>
      </c>
      <c r="C987" s="12">
        <f>_xlfn.VAR.P(B$3:B987)</f>
        <v>6.6123580197185615E-5</v>
      </c>
      <c r="D987" s="25">
        <f>'Stock Data'!B986/'Stock Data'!B985-1</f>
        <v>-1.968010275732901E-3</v>
      </c>
      <c r="E987" s="28">
        <f>_xlfn.COVARIANCE.P(D$4:D987,B$4:B987)</f>
        <v>6.2817053854779894E-5</v>
      </c>
      <c r="F987" s="21">
        <f>E987/C987</f>
        <v>0.94999474722110622</v>
      </c>
    </row>
    <row r="988" spans="1:6" x14ac:dyDescent="0.35">
      <c r="A988" s="23">
        <v>42703</v>
      </c>
      <c r="B988" s="27">
        <f>'Stock Data'!E987/'Stock Data'!E986-1</f>
        <v>1.3352928795322683E-3</v>
      </c>
      <c r="C988" s="12">
        <f>_xlfn.VAR.P(B$3:B988)</f>
        <v>6.6057246326727985E-5</v>
      </c>
      <c r="D988" s="25">
        <f>'Stock Data'!B987/'Stock Data'!B986-1</f>
        <v>-9.8587263179117368E-4</v>
      </c>
      <c r="E988" s="28">
        <f>_xlfn.COVARIANCE.P(D$4:D988,B$4:B988)</f>
        <v>6.2751879248340987E-5</v>
      </c>
      <c r="F988" s="21">
        <f>E988/C988</f>
        <v>0.94996208194876597</v>
      </c>
    </row>
    <row r="989" spans="1:6" x14ac:dyDescent="0.35">
      <c r="A989" s="23">
        <v>42704</v>
      </c>
      <c r="B989" s="27">
        <f>'Stock Data'!E988/'Stock Data'!E987-1</f>
        <v>-2.6534038053485087E-3</v>
      </c>
      <c r="C989" s="12">
        <f>_xlfn.VAR.P(B$3:B989)</f>
        <v>6.600000847573783E-5</v>
      </c>
      <c r="D989" s="25">
        <f>'Stock Data'!B988/'Stock Data'!B987-1</f>
        <v>-8.4336080392071189E-3</v>
      </c>
      <c r="E989" s="28">
        <f>_xlfn.COVARIANCE.P(D$4:D989,B$4:B989)</f>
        <v>6.2716548741086439E-5</v>
      </c>
      <c r="F989" s="21">
        <f>E989/C989</f>
        <v>0.95025061646986875</v>
      </c>
    </row>
    <row r="990" spans="1:6" x14ac:dyDescent="0.35">
      <c r="A990" s="23">
        <v>42705</v>
      </c>
      <c r="B990" s="27">
        <f>'Stock Data'!E989/'Stock Data'!E988-1</f>
        <v>-3.5155292147042161E-3</v>
      </c>
      <c r="C990" s="12">
        <f>_xlfn.VAR.P(B$3:B990)</f>
        <v>6.5949029509096272E-5</v>
      </c>
      <c r="D990" s="25">
        <f>'Stock Data'!B989/'Stock Data'!B988-1</f>
        <v>-9.3196193292911511E-3</v>
      </c>
      <c r="E990" s="28">
        <f>_xlfn.COVARIANCE.P(D$4:D990,B$4:B990)</f>
        <v>6.269263527459072E-5</v>
      </c>
      <c r="F990" s="21">
        <f>E990/C990</f>
        <v>0.95062256019921565</v>
      </c>
    </row>
    <row r="991" spans="1:6" x14ac:dyDescent="0.35">
      <c r="A991" s="23">
        <v>42706</v>
      </c>
      <c r="B991" s="27">
        <f>'Stock Data'!E990/'Stock Data'!E989-1</f>
        <v>3.9700648494522817E-4</v>
      </c>
      <c r="C991" s="12">
        <f>_xlfn.VAR.P(B$3:B991)</f>
        <v>6.5882281593844017E-5</v>
      </c>
      <c r="D991" s="25">
        <f>'Stock Data'!B990/'Stock Data'!B989-1</f>
        <v>3.7447072192589026E-3</v>
      </c>
      <c r="E991" s="28">
        <f>_xlfn.COVARIANCE.P(D$4:D991,B$4:B991)</f>
        <v>6.2629033557625631E-5</v>
      </c>
      <c r="F991" s="21">
        <f>E991/C991</f>
        <v>0.95062028883161254</v>
      </c>
    </row>
    <row r="992" spans="1:6" x14ac:dyDescent="0.35">
      <c r="A992" s="23">
        <v>42709</v>
      </c>
      <c r="B992" s="27">
        <f>'Stock Data'!E991/'Stock Data'!E990-1</f>
        <v>5.8213053606350762E-3</v>
      </c>
      <c r="C992" s="12">
        <f>_xlfn.VAR.P(B$3:B992)</f>
        <v>6.5844888220406963E-5</v>
      </c>
      <c r="D992" s="25">
        <f>'Stock Data'!B991/'Stock Data'!B990-1</f>
        <v>-7.1884166773181768E-3</v>
      </c>
      <c r="E992" s="28">
        <f>_xlfn.COVARIANCE.P(D$4:D992,B$4:B992)</f>
        <v>6.2523637427562296E-5</v>
      </c>
      <c r="F992" s="21">
        <f>E992/C992</f>
        <v>0.94955947405169516</v>
      </c>
    </row>
    <row r="993" spans="1:6" x14ac:dyDescent="0.35">
      <c r="A993" s="23">
        <v>42710</v>
      </c>
      <c r="B993" s="27">
        <f>'Stock Data'!E992/'Stock Data'!E991-1</f>
        <v>3.4108881136405422E-3</v>
      </c>
      <c r="C993" s="12">
        <f>_xlfn.VAR.P(B$3:B993)</f>
        <v>6.5787235877873737E-5</v>
      </c>
      <c r="D993" s="25">
        <f>'Stock Data'!B992/'Stock Data'!B991-1</f>
        <v>7.69865512725465E-3</v>
      </c>
      <c r="E993" s="28">
        <f>_xlfn.COVARIANCE.P(D$4:D993,B$4:B993)</f>
        <v>6.2481862202975994E-5</v>
      </c>
      <c r="F993" s="21">
        <f>E993/C993</f>
        <v>0.94975661112994958</v>
      </c>
    </row>
    <row r="994" spans="1:6" x14ac:dyDescent="0.35">
      <c r="A994" s="23">
        <v>42711</v>
      </c>
      <c r="B994" s="27">
        <f>'Stock Data'!E993/'Stock Data'!E992-1</f>
        <v>1.3163241734930109E-2</v>
      </c>
      <c r="C994" s="12">
        <f>_xlfn.VAR.P(B$3:B994)</f>
        <v>6.5883752194342043E-5</v>
      </c>
      <c r="D994" s="25">
        <f>'Stock Data'!B993/'Stock Data'!B992-1</f>
        <v>9.8226153607030575E-3</v>
      </c>
      <c r="E994" s="28">
        <f>_xlfn.COVARIANCE.P(D$4:D994,B$4:B994)</f>
        <v>6.2537579270369439E-5</v>
      </c>
      <c r="F994" s="21">
        <f>E994/C994</f>
        <v>0.94921095395262012</v>
      </c>
    </row>
    <row r="995" spans="1:6" x14ac:dyDescent="0.35">
      <c r="A995" s="23">
        <v>42712</v>
      </c>
      <c r="B995" s="27">
        <f>'Stock Data'!E994/'Stock Data'!E993-1</f>
        <v>2.1593427123762776E-3</v>
      </c>
      <c r="C995" s="12">
        <f>_xlfn.VAR.P(B$3:B995)</f>
        <v>6.582023173658648E-5</v>
      </c>
      <c r="D995" s="25">
        <f>'Stock Data'!B994/'Stock Data'!B993-1</f>
        <v>9.8172846905031363E-3</v>
      </c>
      <c r="E995" s="28">
        <f>_xlfn.COVARIANCE.P(D$4:D995,B$4:B995)</f>
        <v>6.2490335993570158E-5</v>
      </c>
      <c r="F995" s="21">
        <f>E995/C995</f>
        <v>0.9494092370208812</v>
      </c>
    </row>
    <row r="996" spans="1:6" x14ac:dyDescent="0.35">
      <c r="A996" s="23">
        <v>42713</v>
      </c>
      <c r="B996" s="27">
        <f>'Stock Data'!E995/'Stock Data'!E994-1</f>
        <v>5.9389848367235043E-3</v>
      </c>
      <c r="C996" s="12">
        <f>_xlfn.VAR.P(B$3:B996)</f>
        <v>6.5784085605843695E-5</v>
      </c>
      <c r="D996" s="25">
        <f>'Stock Data'!B995/'Stock Data'!B994-1</f>
        <v>1.6321755741416588E-2</v>
      </c>
      <c r="E996" s="28">
        <f>_xlfn.COVARIANCE.P(D$4:D996,B$4:B996)</f>
        <v>6.2514121995301575E-5</v>
      </c>
      <c r="F996" s="21">
        <f>E996/C996</f>
        <v>0.9502924821341342</v>
      </c>
    </row>
    <row r="997" spans="1:6" x14ac:dyDescent="0.35">
      <c r="A997" s="23">
        <v>42716</v>
      </c>
      <c r="B997" s="27">
        <f>'Stock Data'!E996/'Stock Data'!E995-1</f>
        <v>-1.1374347616602831E-3</v>
      </c>
      <c r="C997" s="12">
        <f>_xlfn.VAR.P(B$3:B997)</f>
        <v>6.5720505046834487E-5</v>
      </c>
      <c r="D997" s="25">
        <f>'Stock Data'!B996/'Stock Data'!B995-1</f>
        <v>-5.7042312196851075E-3</v>
      </c>
      <c r="E997" s="28">
        <f>_xlfn.COVARIANCE.P(D$4:D997,B$4:B997)</f>
        <v>6.2461404908879236E-5</v>
      </c>
      <c r="F997" s="21">
        <f>E997/C997</f>
        <v>0.95040969122752916</v>
      </c>
    </row>
    <row r="998" spans="1:6" x14ac:dyDescent="0.35">
      <c r="A998" s="23">
        <v>42717</v>
      </c>
      <c r="B998" s="27">
        <f>'Stock Data'!E997/'Stock Data'!E996-1</f>
        <v>6.539774854251279E-3</v>
      </c>
      <c r="C998" s="12">
        <f>_xlfn.VAR.P(B$3:B998)</f>
        <v>6.569144982753555E-5</v>
      </c>
      <c r="D998" s="25">
        <f>'Stock Data'!B997/'Stock Data'!B996-1</f>
        <v>1.6681349469547468E-2</v>
      </c>
      <c r="E998" s="28">
        <f>_xlfn.COVARIANCE.P(D$4:D998,B$4:B998)</f>
        <v>6.2496743821619823E-5</v>
      </c>
      <c r="F998" s="21">
        <f>E998/C998</f>
        <v>0.95136800886107675</v>
      </c>
    </row>
    <row r="999" spans="1:6" x14ac:dyDescent="0.35">
      <c r="A999" s="23">
        <v>42718</v>
      </c>
      <c r="B999" s="27">
        <f>'Stock Data'!E998/'Stock Data'!E997-1</f>
        <v>-8.1171721142561104E-3</v>
      </c>
      <c r="C999" s="12">
        <f>_xlfn.VAR.P(B$3:B999)</f>
        <v>6.5699553312615759E-5</v>
      </c>
      <c r="D999" s="25">
        <f>'Stock Data'!B998/'Stock Data'!B997-1</f>
        <v>0</v>
      </c>
      <c r="E999" s="28">
        <f>_xlfn.COVARIANCE.P(D$4:D999,B$4:B999)</f>
        <v>6.2439158399121446E-5</v>
      </c>
      <c r="F999" s="21">
        <f>E999/C999</f>
        <v>0.95037416924312257</v>
      </c>
    </row>
    <row r="1000" spans="1:6" x14ac:dyDescent="0.35">
      <c r="A1000" s="23">
        <v>42719</v>
      </c>
      <c r="B1000" s="27">
        <f>'Stock Data'!E999/'Stock Data'!E998-1</f>
        <v>3.8832279554188442E-3</v>
      </c>
      <c r="C1000" s="12">
        <f>_xlfn.VAR.P(B$3:B1000)</f>
        <v>6.5645349877278272E-5</v>
      </c>
      <c r="D1000" s="25">
        <f>'Stock Data'!B999/'Stock Data'!B998-1</f>
        <v>5.4692570853387412E-3</v>
      </c>
      <c r="E1000" s="28">
        <f>_xlfn.COVARIANCE.P(D$4:D1000,B$4:B1000)</f>
        <v>6.239320463237685E-5</v>
      </c>
      <c r="F1000" s="21">
        <f>E1000/C1000</f>
        <v>0.95045886340797636</v>
      </c>
    </row>
    <row r="1001" spans="1:6" x14ac:dyDescent="0.35">
      <c r="A1001" s="23">
        <v>42720</v>
      </c>
      <c r="B1001" s="27">
        <f>'Stock Data'!E1000/'Stock Data'!E999-1</f>
        <v>-1.7506226483432474E-3</v>
      </c>
      <c r="C1001" s="12">
        <f>_xlfn.VAR.P(B$3:B1001)</f>
        <v>6.5584511082760396E-5</v>
      </c>
      <c r="D1001" s="25">
        <f>'Stock Data'!B1000/'Stock Data'!B999-1</f>
        <v>1.295068917693154E-3</v>
      </c>
      <c r="E1001" s="28">
        <f>_xlfn.COVARIANCE.P(D$4:D1001,B$4:B1001)</f>
        <v>6.2329148278267966E-5</v>
      </c>
      <c r="F1001" s="21">
        <f>E1001/C1001</f>
        <v>0.95036384733608026</v>
      </c>
    </row>
    <row r="1002" spans="1:6" x14ac:dyDescent="0.35">
      <c r="A1002" s="23">
        <v>42723</v>
      </c>
      <c r="B1002" s="27">
        <f>'Stock Data'!E1001/'Stock Data'!E1000-1</f>
        <v>1.9751207295131135E-3</v>
      </c>
      <c r="C1002" s="12">
        <f>_xlfn.VAR.P(B$3:B1002)</f>
        <v>6.5521131647221538E-5</v>
      </c>
      <c r="D1002" s="25">
        <f>'Stock Data'!B1001/'Stock Data'!B1000-1</f>
        <v>5.7773363302042746E-3</v>
      </c>
      <c r="E1002" s="28">
        <f>_xlfn.COVARIANCE.P(D$4:D1002,B$4:B1002)</f>
        <v>6.2274552479269372E-5</v>
      </c>
      <c r="F1002" s="21">
        <f>E1002/C1002</f>
        <v>0.95044989171688343</v>
      </c>
    </row>
    <row r="1003" spans="1:6" x14ac:dyDescent="0.35">
      <c r="A1003" s="23">
        <v>42724</v>
      </c>
      <c r="B1003" s="27">
        <f>'Stock Data'!E1002/'Stock Data'!E1001-1</f>
        <v>3.6375123841505541E-3</v>
      </c>
      <c r="C1003" s="12">
        <f>_xlfn.VAR.P(B$3:B1003)</f>
        <v>6.5465635290236132E-5</v>
      </c>
      <c r="D1003" s="25">
        <f>'Stock Data'!B1002/'Stock Data'!B1001-1</f>
        <v>2.6577957267608365E-3</v>
      </c>
      <c r="E1003" s="28">
        <f>_xlfn.COVARIANCE.P(D$4:D1003,B$4:B1003)</f>
        <v>6.2218761170816541E-5</v>
      </c>
      <c r="F1003" s="21">
        <f>E1003/C1003</f>
        <v>0.95040338178916528</v>
      </c>
    </row>
    <row r="1004" spans="1:6" x14ac:dyDescent="0.35">
      <c r="A1004" s="23">
        <v>42725</v>
      </c>
      <c r="B1004" s="27">
        <f>'Stock Data'!E1003/'Stock Data'!E1002-1</f>
        <v>-2.4573614012164402E-3</v>
      </c>
      <c r="C1004" s="12">
        <f>_xlfn.VAR.P(B$3:B1004)</f>
        <v>6.540880435993278E-5</v>
      </c>
      <c r="D1004" s="25">
        <f>'Stock Data'!B1003/'Stock Data'!B1002-1</f>
        <v>9.4058947360298184E-4</v>
      </c>
      <c r="E1004" s="28">
        <f>_xlfn.COVARIANCE.P(D$4:D1004,B$4:B1004)</f>
        <v>6.2155641216262803E-5</v>
      </c>
      <c r="F1004" s="21">
        <f>E1004/C1004</f>
        <v>0.95026413988905212</v>
      </c>
    </row>
    <row r="1005" spans="1:6" x14ac:dyDescent="0.35">
      <c r="A1005" s="23">
        <v>42726</v>
      </c>
      <c r="B1005" s="27">
        <f>'Stock Data'!E1004/'Stock Data'!E1003-1</f>
        <v>-1.8629738593322065E-3</v>
      </c>
      <c r="C1005" s="12">
        <f>_xlfn.VAR.P(B$3:B1005)</f>
        <v>6.5348952482972565E-5</v>
      </c>
      <c r="D1005" s="25">
        <f>'Stock Data'!B1004/'Stock Data'!B1003-1</f>
        <v>-6.5778089748589341E-3</v>
      </c>
      <c r="E1005" s="28">
        <f>_xlfn.COVARIANCE.P(D$4:D1005,B$4:B1005)</f>
        <v>6.2110331757856538E-5</v>
      </c>
      <c r="F1005" s="21">
        <f>E1005/C1005</f>
        <v>0.95044112258785041</v>
      </c>
    </row>
    <row r="1006" spans="1:6" x14ac:dyDescent="0.35">
      <c r="A1006" s="23">
        <v>42727</v>
      </c>
      <c r="B1006" s="27">
        <f>'Stock Data'!E1005/'Stock Data'!E1004-1</f>
        <v>1.2517152222140115E-3</v>
      </c>
      <c r="C1006" s="12">
        <f>_xlfn.VAR.P(B$3:B1006)</f>
        <v>6.5284411302844411E-5</v>
      </c>
      <c r="D1006" s="25">
        <f>'Stock Data'!B1005/'Stock Data'!B1004-1</f>
        <v>1.9777186186678009E-3</v>
      </c>
      <c r="E1006" s="28">
        <f>_xlfn.COVARIANCE.P(D$4:D1006,B$4:B1006)</f>
        <v>6.2049479740120325E-5</v>
      </c>
      <c r="F1006" s="21">
        <f>E1006/C1006</f>
        <v>0.95044863699976201</v>
      </c>
    </row>
    <row r="1007" spans="1:6" x14ac:dyDescent="0.35">
      <c r="A1007" s="23">
        <v>42731</v>
      </c>
      <c r="B1007" s="27">
        <f>'Stock Data'!E1006/'Stock Data'!E1005-1</f>
        <v>2.2483728227060684E-3</v>
      </c>
      <c r="C1007" s="12">
        <f>_xlfn.VAR.P(B$3:B1007)</f>
        <v>6.5222539421676767E-5</v>
      </c>
      <c r="D1007" s="25">
        <f>'Stock Data'!B1006/'Stock Data'!B1005-1</f>
        <v>6.3508899899940019E-3</v>
      </c>
      <c r="E1007" s="28">
        <f>_xlfn.COVARIANCE.P(D$4:D1007,B$4:B1007)</f>
        <v>6.1997852702120267E-5</v>
      </c>
      <c r="F1007" s="21">
        <f>E1007/C1007</f>
        <v>0.95055870642036411</v>
      </c>
    </row>
    <row r="1008" spans="1:6" x14ac:dyDescent="0.35">
      <c r="A1008" s="23">
        <v>42732</v>
      </c>
      <c r="B1008" s="27">
        <f>'Stock Data'!E1007/'Stock Data'!E1006-1</f>
        <v>-8.3565292028286997E-3</v>
      </c>
      <c r="C1008" s="12">
        <f>_xlfn.VAR.P(B$3:B1008)</f>
        <v>6.5235087806922101E-5</v>
      </c>
      <c r="D1008" s="25">
        <f>'Stock Data'!B1007/'Stock Data'!B1006-1</f>
        <v>-4.2639786302386407E-3</v>
      </c>
      <c r="E1008" s="28">
        <f>_xlfn.COVARIANCE.P(D$4:D1008,B$4:B1008)</f>
        <v>6.1978940414338668E-5</v>
      </c>
      <c r="F1008" s="21">
        <f>E1008/C1008</f>
        <v>0.95008595064329904</v>
      </c>
    </row>
    <row r="1009" spans="1:6" x14ac:dyDescent="0.35">
      <c r="A1009" s="23">
        <v>42733</v>
      </c>
      <c r="B1009" s="27">
        <f>'Stock Data'!E1008/'Stock Data'!E1007-1</f>
        <v>-2.9330466100030428E-4</v>
      </c>
      <c r="C1009" s="12">
        <f>_xlfn.VAR.P(B$3:B1009)</f>
        <v>6.5170807443713563E-5</v>
      </c>
      <c r="D1009" s="25">
        <f>'Stock Data'!B1008/'Stock Data'!B1007-1</f>
        <v>-2.5693549841654395E-4</v>
      </c>
      <c r="E1009" s="28">
        <f>_xlfn.COVARIANCE.P(D$4:D1009,B$4:B1009)</f>
        <v>6.1917978305392395E-5</v>
      </c>
      <c r="F1009" s="21">
        <f>E1009/C1009</f>
        <v>0.95008763484892289</v>
      </c>
    </row>
    <row r="1010" spans="1:6" x14ac:dyDescent="0.35">
      <c r="A1010" s="23">
        <v>42734</v>
      </c>
      <c r="B1010" s="27">
        <f>'Stock Data'!E1009/'Stock Data'!E1008-1</f>
        <v>-4.6370503870737378E-3</v>
      </c>
      <c r="C1010" s="12">
        <f>_xlfn.VAR.P(B$3:B1010)</f>
        <v>6.5131870137565757E-5</v>
      </c>
      <c r="D1010" s="25">
        <f>'Stock Data'!B1009/'Stock Data'!B1008-1</f>
        <v>-7.7957856518964253E-3</v>
      </c>
      <c r="E1010" s="28">
        <f>_xlfn.COVARIANCE.P(D$4:D1010,B$4:B1010)</f>
        <v>6.1898979255445554E-5</v>
      </c>
      <c r="F1010" s="21">
        <f>E1010/C1010</f>
        <v>0.950363917460193</v>
      </c>
    </row>
    <row r="1011" spans="1:6" x14ac:dyDescent="0.35">
      <c r="A1011" s="23">
        <v>42738</v>
      </c>
      <c r="B1011" s="27">
        <f>'Stock Data'!E1010/'Stock Data'!E1009-1</f>
        <v>8.486575281753117E-3</v>
      </c>
      <c r="C1011" s="12">
        <f>_xlfn.VAR.P(B$3:B1011)</f>
        <v>6.5131176284567615E-5</v>
      </c>
      <c r="D1011" s="25">
        <f>'Stock Data'!B1010/'Stock Data'!B1009-1</f>
        <v>2.8492375936537417E-3</v>
      </c>
      <c r="E1011" s="28">
        <f>_xlfn.COVARIANCE.P(D$4:D1011,B$4:B1011)</f>
        <v>6.1855494918341942E-5</v>
      </c>
      <c r="F1011" s="21">
        <f>E1011/C1011</f>
        <v>0.94970639940673351</v>
      </c>
    </row>
    <row r="1012" spans="1:6" x14ac:dyDescent="0.35">
      <c r="A1012" s="23">
        <v>42739</v>
      </c>
      <c r="B1012" s="27">
        <f>'Stock Data'!E1011/'Stock Data'!E1010-1</f>
        <v>5.7222738442055388E-3</v>
      </c>
      <c r="C1012" s="12">
        <f>_xlfn.VAR.P(B$3:B1012)</f>
        <v>6.5094006153408414E-5</v>
      </c>
      <c r="D1012" s="25">
        <f>'Stock Data'!B1011/'Stock Data'!B1010-1</f>
        <v>-1.1192636698097447E-3</v>
      </c>
      <c r="E1012" s="28">
        <f>_xlfn.COVARIANCE.P(D$4:D1012,B$4:B1012)</f>
        <v>6.1785241672946458E-5</v>
      </c>
      <c r="F1012" s="21">
        <f>E1012/C1012</f>
        <v>0.94916944468490505</v>
      </c>
    </row>
    <row r="1013" spans="1:6" x14ac:dyDescent="0.35">
      <c r="A1013" s="23">
        <v>42740</v>
      </c>
      <c r="B1013" s="27">
        <f>'Stock Data'!E1012/'Stock Data'!E1011-1</f>
        <v>-7.7067048332046806E-4</v>
      </c>
      <c r="C1013" s="12">
        <f>_xlfn.VAR.P(B$3:B1013)</f>
        <v>6.5031076178495879E-5</v>
      </c>
      <c r="D1013" s="25">
        <f>'Stock Data'!B1012/'Stock Data'!B1011-1</f>
        <v>5.0852916413766103E-3</v>
      </c>
      <c r="E1013" s="28">
        <f>_xlfn.COVARIANCE.P(D$4:D1013,B$4:B1013)</f>
        <v>6.1718566756069519E-5</v>
      </c>
      <c r="F1013" s="21">
        <f>E1013/C1013</f>
        <v>0.94906266946383822</v>
      </c>
    </row>
    <row r="1014" spans="1:6" x14ac:dyDescent="0.35">
      <c r="A1014" s="23">
        <v>42741</v>
      </c>
      <c r="B1014" s="27">
        <f>'Stock Data'!E1013/'Stock Data'!E1012-1</f>
        <v>3.5169590127810402E-3</v>
      </c>
      <c r="C1014" s="12">
        <f>_xlfn.VAR.P(B$3:B1014)</f>
        <v>6.497594123025241E-5</v>
      </c>
      <c r="D1014" s="25">
        <f>'Stock Data'!B1013/'Stock Data'!B1012-1</f>
        <v>1.1148415241709841E-2</v>
      </c>
      <c r="E1014" s="28">
        <f>_xlfn.COVARIANCE.P(D$4:D1014,B$4:B1014)</f>
        <v>6.168929754606038E-5</v>
      </c>
      <c r="F1014" s="21">
        <f>E1014/C1014</f>
        <v>0.94941752867349327</v>
      </c>
    </row>
    <row r="1015" spans="1:6" x14ac:dyDescent="0.35">
      <c r="A1015" s="23">
        <v>42744</v>
      </c>
      <c r="B1015" s="27">
        <f>'Stock Data'!E1014/'Stock Data'!E1013-1</f>
        <v>-3.5485942217199362E-3</v>
      </c>
      <c r="C1015" s="12">
        <f>_xlfn.VAR.P(B$3:B1015)</f>
        <v>6.4927682157764517E-5</v>
      </c>
      <c r="D1015" s="25">
        <f>'Stock Data'!B1014/'Stock Data'!B1013-1</f>
        <v>9.1594376146306722E-3</v>
      </c>
      <c r="E1015" s="28">
        <f>_xlfn.COVARIANCE.P(D$4:D1015,B$4:B1015)</f>
        <v>6.1594430100136042E-5</v>
      </c>
      <c r="F1015" s="21">
        <f>E1015/C1015</f>
        <v>0.94866208145965891</v>
      </c>
    </row>
    <row r="1016" spans="1:6" x14ac:dyDescent="0.35">
      <c r="A1016" s="23">
        <v>42745</v>
      </c>
      <c r="B1016" s="27">
        <f>'Stock Data'!E1015/'Stock Data'!E1014-1</f>
        <v>0</v>
      </c>
      <c r="C1016" s="12">
        <f>_xlfn.VAR.P(B$3:B1016)</f>
        <v>6.4863802416232234E-5</v>
      </c>
      <c r="D1016" s="25">
        <f>'Stock Data'!B1015/'Stock Data'!B1014-1</f>
        <v>1.0084383477195757E-3</v>
      </c>
      <c r="E1016" s="28">
        <f>_xlfn.COVARIANCE.P(D$4:D1016,B$4:B1016)</f>
        <v>6.1533447937252701E-5</v>
      </c>
      <c r="F1016" s="21">
        <f>E1016/C1016</f>
        <v>0.94865619413415536</v>
      </c>
    </row>
    <row r="1017" spans="1:6" x14ac:dyDescent="0.35">
      <c r="A1017" s="23">
        <v>42746</v>
      </c>
      <c r="B1017" s="27">
        <f>'Stock Data'!E1016/'Stock Data'!E1015-1</f>
        <v>2.8296382728654201E-3</v>
      </c>
      <c r="C1017" s="12">
        <f>_xlfn.VAR.P(B$3:B1017)</f>
        <v>6.4805337720595196E-5</v>
      </c>
      <c r="D1017" s="25">
        <f>'Stock Data'!B1016/'Stock Data'!B1015-1</f>
        <v>5.3732181677055291E-3</v>
      </c>
      <c r="E1017" s="28">
        <f>_xlfn.COVARIANCE.P(D$4:D1017,B$4:B1017)</f>
        <v>6.1483828516766581E-5</v>
      </c>
      <c r="F1017" s="21">
        <f>E1017/C1017</f>
        <v>0.94874636379260724</v>
      </c>
    </row>
    <row r="1018" spans="1:6" x14ac:dyDescent="0.35">
      <c r="A1018" s="23">
        <v>42747</v>
      </c>
      <c r="B1018" s="27">
        <f>'Stock Data'!E1017/'Stock Data'!E1016-1</f>
        <v>-2.1448090176998669E-3</v>
      </c>
      <c r="C1018" s="12">
        <f>_xlfn.VAR.P(B$3:B1018)</f>
        <v>6.4748211790782717E-5</v>
      </c>
      <c r="D1018" s="25">
        <f>'Stock Data'!B1017/'Stock Data'!B1016-1</f>
        <v>-4.1753757603149033E-3</v>
      </c>
      <c r="E1018" s="28">
        <f>_xlfn.COVARIANCE.P(D$4:D1018,B$4:B1018)</f>
        <v>6.1435603792714025E-5</v>
      </c>
      <c r="F1018" s="21">
        <f>E1018/C1018</f>
        <v>0.94883861798728064</v>
      </c>
    </row>
    <row r="1019" spans="1:6" x14ac:dyDescent="0.35">
      <c r="A1019" s="23">
        <v>42748</v>
      </c>
      <c r="B1019" s="27">
        <f>'Stock Data'!E1018/'Stock Data'!E1017-1</f>
        <v>1.8498406076092877E-3</v>
      </c>
      <c r="C1019" s="12">
        <f>_xlfn.VAR.P(B$3:B1019)</f>
        <v>6.468636651220627E-5</v>
      </c>
      <c r="D1019" s="25">
        <f>'Stock Data'!B1018/'Stock Data'!B1017-1</f>
        <v>-1.7609769591691027E-3</v>
      </c>
      <c r="E1019" s="28">
        <f>_xlfn.COVARIANCE.P(D$4:D1019,B$4:B1019)</f>
        <v>6.1371893515770845E-5</v>
      </c>
      <c r="F1019" s="21">
        <f>E1019/C1019</f>
        <v>0.94876087226494654</v>
      </c>
    </row>
    <row r="1020" spans="1:6" x14ac:dyDescent="0.35">
      <c r="A1020" s="23">
        <v>42752</v>
      </c>
      <c r="B1020" s="27">
        <f>'Stock Data'!E1019/'Stock Data'!E1018-1</f>
        <v>-2.9675026894465661E-3</v>
      </c>
      <c r="C1020" s="12">
        <f>_xlfn.VAR.P(B$3:B1020)</f>
        <v>6.4634350422634545E-5</v>
      </c>
      <c r="D1020" s="25">
        <f>'Stock Data'!B1019/'Stock Data'!B1018-1</f>
        <v>8.0644681505528393E-3</v>
      </c>
      <c r="E1020" s="28">
        <f>_xlfn.COVARIANCE.P(D$4:D1020,B$4:B1020)</f>
        <v>6.1286426989303733E-5</v>
      </c>
      <c r="F1020" s="21">
        <f>E1020/C1020</f>
        <v>0.94820210288431417</v>
      </c>
    </row>
    <row r="1021" spans="1:6" x14ac:dyDescent="0.35">
      <c r="A1021" s="23">
        <v>42753</v>
      </c>
      <c r="B1021" s="27">
        <f>'Stock Data'!E1020/'Stock Data'!E1019-1</f>
        <v>1.7637540571728838E-3</v>
      </c>
      <c r="C1021" s="12">
        <f>_xlfn.VAR.P(B$3:B1021)</f>
        <v>6.4572517074920415E-5</v>
      </c>
      <c r="D1021" s="25">
        <f>'Stock Data'!B1020/'Stock Data'!B1019-1</f>
        <v>-8.3327108425956808E-5</v>
      </c>
      <c r="E1021" s="28">
        <f>_xlfn.COVARIANCE.P(D$4:D1021,B$4:B1021)</f>
        <v>6.1225318696583986E-5</v>
      </c>
      <c r="F1021" s="21">
        <f>E1021/C1021</f>
        <v>0.94816373079505578</v>
      </c>
    </row>
    <row r="1022" spans="1:6" x14ac:dyDescent="0.35">
      <c r="A1022" s="23">
        <v>42754</v>
      </c>
      <c r="B1022" s="27">
        <f>'Stock Data'!E1021/'Stock Data'!E1020-1</f>
        <v>-3.6093087192583528E-3</v>
      </c>
      <c r="C1022" s="12">
        <f>_xlfn.VAR.P(B$3:B1022)</f>
        <v>6.4525424330574323E-5</v>
      </c>
      <c r="D1022" s="25">
        <f>'Stock Data'!B1021/'Stock Data'!B1020-1</f>
        <v>-1.7501844615890327E-3</v>
      </c>
      <c r="E1022" s="28">
        <f>_xlfn.COVARIANCE.P(D$4:D1022,B$4:B1022)</f>
        <v>6.1174726143593721E-5</v>
      </c>
      <c r="F1022" s="21">
        <f>E1022/C1022</f>
        <v>0.94807165978770747</v>
      </c>
    </row>
    <row r="1023" spans="1:6" x14ac:dyDescent="0.35">
      <c r="A1023" s="23">
        <v>42755</v>
      </c>
      <c r="B1023" s="27">
        <f>'Stock Data'!E1022/'Stock Data'!E1021-1</f>
        <v>3.3662375142391454E-3</v>
      </c>
      <c r="C1023" s="12">
        <f>_xlfn.VAR.P(B$3:B1023)</f>
        <v>6.4470429980901115E-5</v>
      </c>
      <c r="D1023" s="25">
        <f>'Stock Data'!B1022/'Stock Data'!B1021-1</f>
        <v>1.8367331357949102E-3</v>
      </c>
      <c r="E1023" s="28">
        <f>_xlfn.COVARIANCE.P(D$4:D1023,B$4:B1023)</f>
        <v>6.1118202957704875E-5</v>
      </c>
      <c r="F1023" s="21">
        <f>E1023/C1023</f>
        <v>0.94800365029069433</v>
      </c>
    </row>
    <row r="1024" spans="1:6" x14ac:dyDescent="0.35">
      <c r="A1024" s="23">
        <v>42758</v>
      </c>
      <c r="B1024" s="27">
        <f>'Stock Data'!E1023/'Stock Data'!E1022-1</f>
        <v>-2.6901250121218467E-3</v>
      </c>
      <c r="C1024" s="12">
        <f>_xlfn.VAR.P(B$3:B1024)</f>
        <v>6.4417019987498137E-5</v>
      </c>
      <c r="D1024" s="25">
        <f>'Stock Data'!B1023/'Stock Data'!B1022-1</f>
        <v>6.6668460614116576E-4</v>
      </c>
      <c r="E1024" s="28">
        <f>_xlfn.COVARIANCE.P(D$4:D1024,B$4:B1024)</f>
        <v>6.1058212232873268E-5</v>
      </c>
      <c r="F1024" s="21">
        <f>E1024/C1024</f>
        <v>0.94785838035853354</v>
      </c>
    </row>
    <row r="1025" spans="1:6" x14ac:dyDescent="0.35">
      <c r="A1025" s="23">
        <v>42759</v>
      </c>
      <c r="B1025" s="27">
        <f>'Stock Data'!E1024/'Stock Data'!E1023-1</f>
        <v>6.5645935553879653E-3</v>
      </c>
      <c r="C1025" s="12">
        <f>_xlfn.VAR.P(B$3:B1025)</f>
        <v>6.4390406820397965E-5</v>
      </c>
      <c r="D1025" s="25">
        <f>'Stock Data'!B1024/'Stock Data'!B1023-1</f>
        <v>-9.1601290300991067E-4</v>
      </c>
      <c r="E1025" s="28">
        <f>_xlfn.COVARIANCE.P(D$4:D1025,B$4:B1025)</f>
        <v>6.0989275631179842E-5</v>
      </c>
      <c r="F1025" s="21">
        <f>E1025/C1025</f>
        <v>0.94717953563013224</v>
      </c>
    </row>
    <row r="1026" spans="1:6" x14ac:dyDescent="0.35">
      <c r="A1026" s="23">
        <v>42760</v>
      </c>
      <c r="B1026" s="27">
        <f>'Stock Data'!E1025/'Stock Data'!E1024-1</f>
        <v>8.0260906262639153E-3</v>
      </c>
      <c r="C1026" s="12">
        <f>_xlfn.VAR.P(B$3:B1026)</f>
        <v>6.4383266251182367E-5</v>
      </c>
      <c r="D1026" s="25">
        <f>'Stock Data'!B1025/'Stock Data'!B1024-1</f>
        <v>1.5920625387519927E-2</v>
      </c>
      <c r="E1026" s="28">
        <f>_xlfn.COVARIANCE.P(D$4:D1026,B$4:B1026)</f>
        <v>6.1042583318906635E-5</v>
      </c>
      <c r="F1026" s="21">
        <f>E1026/C1026</f>
        <v>0.94811255894905178</v>
      </c>
    </row>
    <row r="1027" spans="1:6" x14ac:dyDescent="0.35">
      <c r="A1027" s="23">
        <v>42761</v>
      </c>
      <c r="B1027" s="27">
        <f>'Stock Data'!E1026/'Stock Data'!E1025-1</f>
        <v>-7.3538416963325748E-4</v>
      </c>
      <c r="C1027" s="12">
        <f>_xlfn.VAR.P(B$3:B1027)</f>
        <v>6.4321819570305322E-5</v>
      </c>
      <c r="D1027" s="25">
        <f>'Stock Data'!B1026/'Stock Data'!B1025-1</f>
        <v>4.9235908043954169E-4</v>
      </c>
      <c r="E1027" s="28">
        <f>_xlfn.COVARIANCE.P(D$4:D1027,B$4:B1027)</f>
        <v>6.0983143509833915E-5</v>
      </c>
      <c r="F1027" s="21">
        <f>E1027/C1027</f>
        <v>0.94809419132146666</v>
      </c>
    </row>
    <row r="1028" spans="1:6" x14ac:dyDescent="0.35">
      <c r="A1028" s="23">
        <v>42762</v>
      </c>
      <c r="B1028" s="27">
        <f>'Stock Data'!E1027/'Stock Data'!E1026-1</f>
        <v>-8.6646422615233032E-4</v>
      </c>
      <c r="C1028" s="12">
        <f>_xlfn.VAR.P(B$3:B1028)</f>
        <v>6.4260815537029142E-5</v>
      </c>
      <c r="D1028" s="25">
        <f>'Stock Data'!B1027/'Stock Data'!B1026-1</f>
        <v>8.1876420234383573E-5</v>
      </c>
      <c r="E1028" s="28">
        <f>_xlfn.COVARIANCE.P(D$4:D1028,B$4:B1028)</f>
        <v>6.0924373890336052E-5</v>
      </c>
      <c r="F1028" s="21">
        <f>E1028/C1028</f>
        <v>0.94807968714977597</v>
      </c>
    </row>
    <row r="1029" spans="1:6" x14ac:dyDescent="0.35">
      <c r="A1029" s="23">
        <v>42765</v>
      </c>
      <c r="B1029" s="27">
        <f>'Stock Data'!E1028/'Stock Data'!E1027-1</f>
        <v>-6.0095434915230506E-3</v>
      </c>
      <c r="C1029" s="12">
        <f>_xlfn.VAR.P(B$3:B1029)</f>
        <v>6.4239086476410078E-5</v>
      </c>
      <c r="D1029" s="25">
        <f>'Stock Data'!B1028/'Stock Data'!B1027-1</f>
        <v>-2.6240719064407614E-3</v>
      </c>
      <c r="E1029" s="28">
        <f>_xlfn.COVARIANCE.P(D$4:D1029,B$4:B1029)</f>
        <v>6.0885576931820579E-5</v>
      </c>
      <c r="F1029" s="21">
        <f>E1029/C1029</f>
        <v>0.94779643160366267</v>
      </c>
    </row>
    <row r="1030" spans="1:6" x14ac:dyDescent="0.35">
      <c r="A1030" s="23">
        <v>42766</v>
      </c>
      <c r="B1030" s="27">
        <f>'Stock Data'!E1029/'Stock Data'!E1028-1</f>
        <v>-8.8990533877453259E-4</v>
      </c>
      <c r="C1030" s="12">
        <f>_xlfn.VAR.P(B$3:B1030)</f>
        <v>6.4178323270205073E-5</v>
      </c>
      <c r="D1030" s="25">
        <f>'Stock Data'!B1029/'Stock Data'!B1028-1</f>
        <v>-2.3019753633216622E-3</v>
      </c>
      <c r="E1030" s="28">
        <f>_xlfn.COVARIANCE.P(D$4:D1030,B$4:B1030)</f>
        <v>6.083016343880585E-5</v>
      </c>
      <c r="F1030" s="21">
        <f>E1030/C1030</f>
        <v>0.94783036295132361</v>
      </c>
    </row>
    <row r="1031" spans="1:6" x14ac:dyDescent="0.35">
      <c r="A1031" s="23">
        <v>42767</v>
      </c>
      <c r="B1031" s="27">
        <f>'Stock Data'!E1030/'Stock Data'!E1029-1</f>
        <v>2.9836364737412246E-4</v>
      </c>
      <c r="C1031" s="12">
        <f>_xlfn.VAR.P(B$3:B1031)</f>
        <v>6.4115919707612319E-5</v>
      </c>
      <c r="D1031" s="25">
        <f>'Stock Data'!B1030/'Stock Data'!B1029-1</f>
        <v>6.098061618113837E-2</v>
      </c>
      <c r="E1031" s="28">
        <f>_xlfn.COVARIANCE.P(D$4:D1031,B$4:B1031)</f>
        <v>6.0761266588740859E-5</v>
      </c>
      <c r="F1031" s="21">
        <f>E1031/C1031</f>
        <v>0.94767831243520051</v>
      </c>
    </row>
    <row r="1032" spans="1:6" x14ac:dyDescent="0.35">
      <c r="A1032" s="23">
        <v>42768</v>
      </c>
      <c r="B1032" s="27">
        <f>'Stock Data'!E1031/'Stock Data'!E1030-1</f>
        <v>5.7030947864911141E-4</v>
      </c>
      <c r="C1032" s="12">
        <f>_xlfn.VAR.P(B$3:B1032)</f>
        <v>6.405362172100117E-5</v>
      </c>
      <c r="D1032" s="25">
        <f>'Stock Data'!B1031/'Stock Data'!B1030-1</f>
        <v>-1.708768051250753E-3</v>
      </c>
      <c r="E1032" s="28">
        <f>_xlfn.COVARIANCE.P(D$4:D1032,B$4:B1032)</f>
        <v>6.0701970129967313E-5</v>
      </c>
      <c r="F1032" s="21">
        <f>E1032/C1032</f>
        <v>0.94767428443573931</v>
      </c>
    </row>
    <row r="1033" spans="1:6" x14ac:dyDescent="0.35">
      <c r="A1033" s="23">
        <v>42769</v>
      </c>
      <c r="B1033" s="27">
        <f>'Stock Data'!E1032/'Stock Data'!E1031-1</f>
        <v>7.2647580016458324E-3</v>
      </c>
      <c r="C1033" s="12">
        <f>_xlfn.VAR.P(B$3:B1033)</f>
        <v>6.4036292040767893E-5</v>
      </c>
      <c r="D1033" s="25">
        <f>'Stock Data'!B1032/'Stock Data'!B1031-1</f>
        <v>4.2792402490394732E-3</v>
      </c>
      <c r="E1033" s="28">
        <f>_xlfn.COVARIANCE.P(D$4:D1033,B$4:B1033)</f>
        <v>6.0666725745725491E-5</v>
      </c>
      <c r="F1033" s="21">
        <f>E1033/C1033</f>
        <v>0.94738036529508596</v>
      </c>
    </row>
    <row r="1034" spans="1:6" x14ac:dyDescent="0.35">
      <c r="A1034" s="23">
        <v>42772</v>
      </c>
      <c r="B1034" s="27">
        <f>'Stock Data'!E1033/'Stock Data'!E1032-1</f>
        <v>-2.1153568633501818E-3</v>
      </c>
      <c r="C1034" s="12">
        <f>_xlfn.VAR.P(B$3:B1034)</f>
        <v>6.3980661510579828E-5</v>
      </c>
      <c r="D1034" s="25">
        <f>'Stock Data'!B1033/'Stock Data'!B1032-1</f>
        <v>9.3739605646774304E-3</v>
      </c>
      <c r="E1034" s="28">
        <f>_xlfn.COVARIANCE.P(D$4:D1034,B$4:B1034)</f>
        <v>6.0586125568663288E-5</v>
      </c>
      <c r="F1034" s="21">
        <f>E1034/C1034</f>
        <v>0.94694434440389119</v>
      </c>
    </row>
    <row r="1035" spans="1:6" x14ac:dyDescent="0.35">
      <c r="A1035" s="23">
        <v>42773</v>
      </c>
      <c r="B1035" s="27">
        <f>'Stock Data'!E1034/'Stock Data'!E1033-1</f>
        <v>2.268289539280044E-4</v>
      </c>
      <c r="C1035" s="12">
        <f>_xlfn.VAR.P(B$3:B1035)</f>
        <v>6.391872114151668E-5</v>
      </c>
      <c r="D1035" s="25">
        <f>'Stock Data'!B1034/'Stock Data'!B1033-1</f>
        <v>9.5172920390860227E-3</v>
      </c>
      <c r="E1035" s="28">
        <f>_xlfn.COVARIANCE.P(D$4:D1035,B$4:B1035)</f>
        <v>6.0525357823441769E-5</v>
      </c>
      <c r="F1035" s="21">
        <f>E1035/C1035</f>
        <v>0.94691127642303774</v>
      </c>
    </row>
    <row r="1036" spans="1:6" x14ac:dyDescent="0.35">
      <c r="A1036" s="23">
        <v>42774</v>
      </c>
      <c r="B1036" s="27">
        <f>'Stock Data'!E1035/'Stock Data'!E1034-1</f>
        <v>6.9332249460152262E-4</v>
      </c>
      <c r="C1036" s="12">
        <f>_xlfn.VAR.P(B$3:B1036)</f>
        <v>6.3856893472485308E-5</v>
      </c>
      <c r="D1036" s="25">
        <f>'Stock Data'!B1035/'Stock Data'!B1034-1</f>
        <v>3.8775156568431335E-3</v>
      </c>
      <c r="E1036" s="28">
        <f>_xlfn.COVARIANCE.P(D$4:D1036,B$4:B1036)</f>
        <v>6.0467456736404613E-5</v>
      </c>
      <c r="F1036" s="21">
        <f>E1036/C1036</f>
        <v>0.94692136507484292</v>
      </c>
    </row>
    <row r="1037" spans="1:6" x14ac:dyDescent="0.35">
      <c r="A1037" s="23">
        <v>42775</v>
      </c>
      <c r="B1037" s="27">
        <f>'Stock Data'!E1036/'Stock Data'!E1035-1</f>
        <v>5.7525463132819254E-3</v>
      </c>
      <c r="C1037" s="12">
        <f>_xlfn.VAR.P(B$3:B1037)</f>
        <v>6.3822116534021717E-5</v>
      </c>
      <c r="D1037" s="25">
        <f>'Stock Data'!B1036/'Stock Data'!B1035-1</f>
        <v>7.2258016636777E-3</v>
      </c>
      <c r="E1037" s="28">
        <f>_xlfn.COVARIANCE.P(D$4:D1037,B$4:B1037)</f>
        <v>6.0442238185128266E-5</v>
      </c>
      <c r="F1037" s="21">
        <f>E1037/C1037</f>
        <v>0.94704220836844644</v>
      </c>
    </row>
    <row r="1038" spans="1:6" x14ac:dyDescent="0.35">
      <c r="A1038" s="23">
        <v>42776</v>
      </c>
      <c r="B1038" s="27">
        <f>'Stock Data'!E1037/'Stock Data'!E1036-1</f>
        <v>3.5660503333254656E-3</v>
      </c>
      <c r="C1038" s="12">
        <f>_xlfn.VAR.P(B$3:B1038)</f>
        <v>6.3769685437468549E-5</v>
      </c>
      <c r="D1038" s="25">
        <f>'Stock Data'!B1037/'Stock Data'!B1036-1</f>
        <v>-2.2654566933907327E-3</v>
      </c>
      <c r="E1038" s="28">
        <f>_xlfn.COVARIANCE.P(D$4:D1038,B$4:B1038)</f>
        <v>6.0374934457701602E-5</v>
      </c>
      <c r="F1038" s="21">
        <f>E1038/C1038</f>
        <v>0.94676544260053186</v>
      </c>
    </row>
    <row r="1039" spans="1:6" x14ac:dyDescent="0.35">
      <c r="A1039" s="23">
        <v>42779</v>
      </c>
      <c r="B1039" s="27">
        <f>'Stock Data'!E1038/'Stock Data'!E1037-1</f>
        <v>5.2458449487964298E-3</v>
      </c>
      <c r="C1039" s="12">
        <f>_xlfn.VAR.P(B$3:B1039)</f>
        <v>6.37300687714754E-5</v>
      </c>
      <c r="D1039" s="25">
        <f>'Stock Data'!B1038/'Stock Data'!B1037-1</f>
        <v>8.8554987099667137E-3</v>
      </c>
      <c r="E1039" s="28">
        <f>_xlfn.COVARIANCE.P(D$4:D1039,B$4:B1039)</f>
        <v>6.0354099864402282E-5</v>
      </c>
      <c r="F1039" s="21">
        <f>E1039/C1039</f>
        <v>0.94702706317203678</v>
      </c>
    </row>
    <row r="1040" spans="1:6" x14ac:dyDescent="0.35">
      <c r="A1040" s="23">
        <v>42780</v>
      </c>
      <c r="B1040" s="27">
        <f>'Stock Data'!E1039/'Stock Data'!E1038-1</f>
        <v>4.0073351229463761E-3</v>
      </c>
      <c r="C1040" s="12">
        <f>_xlfn.VAR.P(B$3:B1040)</f>
        <v>6.368059318656153E-5</v>
      </c>
      <c r="D1040" s="25">
        <f>'Stock Data'!B1039/'Stock Data'!B1038-1</f>
        <v>1.2979370762432385E-2</v>
      </c>
      <c r="E1040" s="28">
        <f>_xlfn.COVARIANCE.P(D$4:D1040,B$4:B1040)</f>
        <v>6.0337539665976703E-5</v>
      </c>
      <c r="F1040" s="21">
        <f>E1040/C1040</f>
        <v>0.94750278925965925</v>
      </c>
    </row>
    <row r="1041" spans="1:6" x14ac:dyDescent="0.35">
      <c r="A1041" s="23">
        <v>42781</v>
      </c>
      <c r="B1041" s="27">
        <f>'Stock Data'!E1040/'Stock Data'!E1039-1</f>
        <v>4.9923089736394477E-3</v>
      </c>
      <c r="C1041" s="12">
        <f>_xlfn.VAR.P(B$3:B1041)</f>
        <v>6.3638803340609085E-5</v>
      </c>
      <c r="D1041" s="25">
        <f>'Stock Data'!B1040/'Stock Data'!B1039-1</f>
        <v>3.6290404881955673E-3</v>
      </c>
      <c r="E1041" s="28">
        <f>_xlfn.COVARIANCE.P(D$4:D1041,B$4:B1041)</f>
        <v>6.0291970118814622E-5</v>
      </c>
      <c r="F1041" s="21">
        <f>E1041/C1041</f>
        <v>0.94740892276239919</v>
      </c>
    </row>
    <row r="1042" spans="1:6" x14ac:dyDescent="0.35">
      <c r="A1042" s="23">
        <v>42782</v>
      </c>
      <c r="B1042" s="27">
        <f>'Stock Data'!E1041/'Stock Data'!E1040-1</f>
        <v>-8.641179099713181E-4</v>
      </c>
      <c r="C1042" s="12">
        <f>_xlfn.VAR.P(B$3:B1042)</f>
        <v>6.3579312818501146E-5</v>
      </c>
      <c r="D1042" s="25">
        <f>'Stock Data'!B1041/'Stock Data'!B1040-1</f>
        <v>-1.1807733395314823E-3</v>
      </c>
      <c r="E1042" s="28">
        <f>_xlfn.COVARIANCE.P(D$4:D1042,B$4:B1042)</f>
        <v>6.0236436048179176E-5</v>
      </c>
      <c r="F1042" s="21">
        <f>E1042/C1042</f>
        <v>0.9474219424191509</v>
      </c>
    </row>
    <row r="1043" spans="1:6" x14ac:dyDescent="0.35">
      <c r="A1043" s="23">
        <v>42783</v>
      </c>
      <c r="B1043" s="27">
        <f>'Stock Data'!E1042/'Stock Data'!E1041-1</f>
        <v>1.6785563554666538E-3</v>
      </c>
      <c r="C1043" s="12">
        <f>_xlfn.VAR.P(B$3:B1043)</f>
        <v>6.3519542011462418E-5</v>
      </c>
      <c r="D1043" s="25">
        <f>'Stock Data'!B1042/'Stock Data'!B1041-1</f>
        <v>2.7337658388713049E-3</v>
      </c>
      <c r="E1043" s="28">
        <f>_xlfn.COVARIANCE.P(D$4:D1043,B$4:B1043)</f>
        <v>6.0180803175081954E-5</v>
      </c>
      <c r="F1043" s="21">
        <f>E1043/C1043</f>
        <v>0.94743761162859186</v>
      </c>
    </row>
    <row r="1044" spans="1:6" x14ac:dyDescent="0.35">
      <c r="A1044" s="23">
        <v>42787</v>
      </c>
      <c r="B1044" s="27">
        <f>'Stock Data'!E1043/'Stock Data'!E1042-1</f>
        <v>6.0480662873771962E-3</v>
      </c>
      <c r="C1044" s="12">
        <f>_xlfn.VAR.P(B$3:B1044)</f>
        <v>6.3488187448158015E-5</v>
      </c>
      <c r="D1044" s="25">
        <f>'Stock Data'!B1043/'Stock Data'!B1042-1</f>
        <v>7.220757862433258E-3</v>
      </c>
      <c r="E1044" s="28">
        <f>_xlfn.COVARIANCE.P(D$4:D1044,B$4:B1044)</f>
        <v>6.0157585065473858E-5</v>
      </c>
      <c r="F1044" s="21">
        <f>E1044/C1044</f>
        <v>0.9475398098992226</v>
      </c>
    </row>
    <row r="1045" spans="1:6" x14ac:dyDescent="0.35">
      <c r="A1045" s="23">
        <v>42788</v>
      </c>
      <c r="B1045" s="27">
        <f>'Stock Data'!E1044/'Stock Data'!E1043-1</f>
        <v>-1.0822003765219579E-3</v>
      </c>
      <c r="C1045" s="12">
        <f>_xlfn.VAR.P(B$3:B1045)</f>
        <v>6.3429639687297563E-5</v>
      </c>
      <c r="D1045" s="25">
        <f>'Stock Data'!B1044/'Stock Data'!B1043-1</f>
        <v>2.9991379429461507E-3</v>
      </c>
      <c r="E1045" s="28">
        <f>_xlfn.COVARIANCE.P(D$4:D1045,B$4:B1045)</f>
        <v>6.0096443969268984E-5</v>
      </c>
      <c r="F1045" s="21">
        <f>E1045/C1045</f>
        <v>0.94745050209238246</v>
      </c>
    </row>
    <row r="1046" spans="1:6" x14ac:dyDescent="0.35">
      <c r="A1046" s="23">
        <v>42789</v>
      </c>
      <c r="B1046" s="27">
        <f>'Stock Data'!E1045/'Stock Data'!E1044-1</f>
        <v>4.1898704577958412E-4</v>
      </c>
      <c r="C1046" s="12">
        <f>_xlfn.VAR.P(B$3:B1046)</f>
        <v>6.3368830223616818E-5</v>
      </c>
      <c r="D1046" s="25">
        <f>'Stock Data'!B1045/'Stock Data'!B1044-1</f>
        <v>-4.2301250978876714E-3</v>
      </c>
      <c r="E1046" s="28">
        <f>_xlfn.COVARIANCE.P(D$4:D1046,B$4:B1046)</f>
        <v>6.0039174534471022E-5</v>
      </c>
      <c r="F1046" s="21">
        <f>E1046/C1046</f>
        <v>0.94745593886779889</v>
      </c>
    </row>
    <row r="1047" spans="1:6" x14ac:dyDescent="0.35">
      <c r="A1047" s="23">
        <v>42790</v>
      </c>
      <c r="B1047" s="27">
        <f>'Stock Data'!E1046/'Stock Data'!E1045-1</f>
        <v>1.4933640655938607E-3</v>
      </c>
      <c r="C1047" s="12">
        <f>_xlfn.VAR.P(B$3:B1047)</f>
        <v>6.3309091226962291E-5</v>
      </c>
      <c r="D1047" s="25">
        <f>'Stock Data'!B1046/'Stock Data'!B1045-1</f>
        <v>9.5226604714260255E-4</v>
      </c>
      <c r="E1047" s="28">
        <f>_xlfn.COVARIANCE.P(D$4:D1047,B$4:B1047)</f>
        <v>5.9981868211947438E-5</v>
      </c>
      <c r="F1047" s="21">
        <f>E1047/C1047</f>
        <v>0.94744478319730097</v>
      </c>
    </row>
    <row r="1048" spans="1:6" x14ac:dyDescent="0.35">
      <c r="A1048" s="23">
        <v>42793</v>
      </c>
      <c r="B1048" s="27">
        <f>'Stock Data'!E1047/'Stock Data'!E1046-1</f>
        <v>1.0179830148679958E-3</v>
      </c>
      <c r="C1048" s="12">
        <f>_xlfn.VAR.P(B$3:B1048)</f>
        <v>6.324877166562753E-5</v>
      </c>
      <c r="D1048" s="25">
        <f>'Stock Data'!B1047/'Stock Data'!B1046-1</f>
        <v>1.975573165032829E-3</v>
      </c>
      <c r="E1048" s="28">
        <f>_xlfn.COVARIANCE.P(D$4:D1048,B$4:B1048)</f>
        <v>5.9925088636931927E-5</v>
      </c>
      <c r="F1048" s="21">
        <f>E1048/C1048</f>
        <v>0.94745063119539041</v>
      </c>
    </row>
    <row r="1049" spans="1:6" x14ac:dyDescent="0.35">
      <c r="A1049" s="23">
        <v>42794</v>
      </c>
      <c r="B1049" s="27">
        <f>'Stock Data'!E1048/'Stock Data'!E1047-1</f>
        <v>-2.5783762000211041E-3</v>
      </c>
      <c r="C1049" s="12">
        <f>_xlfn.VAR.P(B$3:B1049)</f>
        <v>6.3197318298502706E-5</v>
      </c>
      <c r="D1049" s="25">
        <f>'Stock Data'!B1048/'Stock Data'!B1047-1</f>
        <v>4.383246982668787E-4</v>
      </c>
      <c r="E1049" s="28">
        <f>_xlfn.COVARIANCE.P(D$4:D1049,B$4:B1049)</f>
        <v>5.9868690828492464E-5</v>
      </c>
      <c r="F1049" s="21">
        <f>E1049/C1049</f>
        <v>0.94732960891966989</v>
      </c>
    </row>
    <row r="1050" spans="1:6" x14ac:dyDescent="0.35">
      <c r="A1050" s="23">
        <v>42795</v>
      </c>
      <c r="B1050" s="27">
        <f>'Stock Data'!E1049/'Stock Data'!E1048-1</f>
        <v>1.3673854505382499E-2</v>
      </c>
      <c r="C1050" s="12">
        <f>_xlfn.VAR.P(B$3:B1050)</f>
        <v>6.3302791969018385E-5</v>
      </c>
      <c r="D1050" s="25">
        <f>'Stock Data'!B1049/'Stock Data'!B1048-1</f>
        <v>2.0439265686836405E-2</v>
      </c>
      <c r="E1050" s="28">
        <f>_xlfn.COVARIANCE.P(D$4:D1050,B$4:B1050)</f>
        <v>6.0059286913250234E-5</v>
      </c>
      <c r="F1050" s="21">
        <f>E1050/C1050</f>
        <v>0.94876205369653233</v>
      </c>
    </row>
    <row r="1051" spans="1:6" x14ac:dyDescent="0.35">
      <c r="A1051" s="23">
        <v>42796</v>
      </c>
      <c r="B1051" s="27">
        <f>'Stock Data'!E1050/'Stock Data'!E1049-1</f>
        <v>-5.8598804773599689E-3</v>
      </c>
      <c r="C1051" s="12">
        <f>_xlfn.VAR.P(B$3:B1051)</f>
        <v>6.3280987735957387E-5</v>
      </c>
      <c r="D1051" s="25">
        <f>'Stock Data'!B1050/'Stock Data'!B1049-1</f>
        <v>-5.9373578061902021E-3</v>
      </c>
      <c r="E1051" s="28">
        <f>_xlfn.COVARIANCE.P(D$4:D1051,B$4:B1051)</f>
        <v>6.0042609563600271E-5</v>
      </c>
      <c r="F1051" s="21">
        <f>E1051/C1051</f>
        <v>0.9488254167923329</v>
      </c>
    </row>
    <row r="1052" spans="1:6" x14ac:dyDescent="0.35">
      <c r="A1052" s="23">
        <v>42797</v>
      </c>
      <c r="B1052" s="27">
        <f>'Stock Data'!E1051/'Stock Data'!E1050-1</f>
        <v>5.0387714083699464E-4</v>
      </c>
      <c r="C1052" s="12">
        <f>_xlfn.VAR.P(B$3:B1052)</f>
        <v>6.3220662717733007E-5</v>
      </c>
      <c r="D1052" s="25">
        <f>'Stock Data'!B1051/'Stock Data'!B1050-1</f>
        <v>5.9008312546426911E-3</v>
      </c>
      <c r="E1052" s="28">
        <f>_xlfn.COVARIANCE.P(D$4:D1052,B$4:B1052)</f>
        <v>5.9985403999455996E-5</v>
      </c>
      <c r="F1052" s="21">
        <f>E1052/C1052</f>
        <v>0.94882592843542679</v>
      </c>
    </row>
    <row r="1053" spans="1:6" x14ac:dyDescent="0.35">
      <c r="A1053" s="23">
        <v>42800</v>
      </c>
      <c r="B1053" s="27">
        <f>'Stock Data'!E1052/'Stock Data'!E1051-1</f>
        <v>-3.2772405991149389E-3</v>
      </c>
      <c r="C1053" s="12">
        <f>_xlfn.VAR.P(B$3:B1053)</f>
        <v>6.3174008187433264E-5</v>
      </c>
      <c r="D1053" s="25">
        <f>'Stock Data'!B1052/'Stock Data'!B1051-1</f>
        <v>-3.147638823949972E-3</v>
      </c>
      <c r="E1053" s="28">
        <f>_xlfn.COVARIANCE.P(D$4:D1053,B$4:B1053)</f>
        <v>5.9942306426073165E-5</v>
      </c>
      <c r="F1053" s="21">
        <f>E1053/C1053</f>
        <v>0.94884444007776358</v>
      </c>
    </row>
    <row r="1054" spans="1:6" x14ac:dyDescent="0.35">
      <c r="A1054" s="23">
        <v>42801</v>
      </c>
      <c r="B1054" s="27">
        <f>'Stock Data'!E1053/'Stock Data'!E1052-1</f>
        <v>-2.9133737609452481E-3</v>
      </c>
      <c r="C1054" s="12">
        <f>_xlfn.VAR.P(B$3:B1054)</f>
        <v>6.3124933943600951E-5</v>
      </c>
      <c r="D1054" s="25">
        <f>'Stock Data'!B1053/'Stock Data'!B1052-1</f>
        <v>1.2917947624351278E-3</v>
      </c>
      <c r="E1054" s="28">
        <f>_xlfn.COVARIANCE.P(D$4:D1054,B$4:B1054)</f>
        <v>5.9883536386609292E-5</v>
      </c>
      <c r="F1054" s="21">
        <f>E1054/C1054</f>
        <v>0.94865107407656557</v>
      </c>
    </row>
    <row r="1055" spans="1:6" x14ac:dyDescent="0.35">
      <c r="A1055" s="23">
        <v>42802</v>
      </c>
      <c r="B1055" s="27">
        <f>'Stock Data'!E1054/'Stock Data'!E1053-1</f>
        <v>-2.2842155406883613E-3</v>
      </c>
      <c r="C1055" s="12">
        <f>_xlfn.VAR.P(B$3:B1055)</f>
        <v>6.3072240462277987E-5</v>
      </c>
      <c r="D1055" s="25">
        <f>'Stock Data'!B1054/'Stock Data'!B1053-1</f>
        <v>-3.7270925620163098E-3</v>
      </c>
      <c r="E1055" s="28">
        <f>_xlfn.COVARIANCE.P(D$4:D1055,B$4:B1055)</f>
        <v>5.9838426179667124E-5</v>
      </c>
      <c r="F1055" s="21">
        <f>E1055/C1055</f>
        <v>0.94872840636531797</v>
      </c>
    </row>
    <row r="1056" spans="1:6" x14ac:dyDescent="0.35">
      <c r="A1056" s="23">
        <v>42803</v>
      </c>
      <c r="B1056" s="27">
        <f>'Stock Data'!E1055/'Stock Data'!E1054-1</f>
        <v>7.9989547774328429E-4</v>
      </c>
      <c r="C1056" s="12">
        <f>_xlfn.VAR.P(B$3:B1056)</f>
        <v>6.3012435210116317E-5</v>
      </c>
      <c r="D1056" s="25">
        <f>'Stock Data'!B1055/'Stock Data'!B1054-1</f>
        <v>-2.3022531080387765E-3</v>
      </c>
      <c r="E1056" s="28">
        <f>_xlfn.COVARIANCE.P(D$4:D1056,B$4:B1056)</f>
        <v>5.9780695224320835E-5</v>
      </c>
      <c r="F1056" s="21">
        <f>E1056/C1056</f>
        <v>0.94871266322243897</v>
      </c>
    </row>
    <row r="1057" spans="1:6" x14ac:dyDescent="0.35">
      <c r="A1057" s="23">
        <v>42804</v>
      </c>
      <c r="B1057" s="27">
        <f>'Stock Data'!E1056/'Stock Data'!E1055-1</f>
        <v>3.2686704206004169E-3</v>
      </c>
      <c r="C1057" s="12">
        <f>_xlfn.VAR.P(B$3:B1057)</f>
        <v>6.295997962286089E-5</v>
      </c>
      <c r="D1057" s="25">
        <f>'Stock Data'!B1056/'Stock Data'!B1055-1</f>
        <v>3.3169770665988363E-3</v>
      </c>
      <c r="E1057" s="28">
        <f>_xlfn.COVARIANCE.P(D$4:D1057,B$4:B1057)</f>
        <v>5.9730745543976197E-5</v>
      </c>
      <c r="F1057" s="21">
        <f>E1057/C1057</f>
        <v>0.94870973437049599</v>
      </c>
    </row>
    <row r="1058" spans="1:6" x14ac:dyDescent="0.35">
      <c r="A1058" s="23">
        <v>42807</v>
      </c>
      <c r="B1058" s="27">
        <f>'Stock Data'!E1057/'Stock Data'!E1056-1</f>
        <v>3.666327927462909E-4</v>
      </c>
      <c r="C1058" s="12">
        <f>_xlfn.VAR.P(B$3:B1058)</f>
        <v>6.2900316501979096E-5</v>
      </c>
      <c r="D1058" s="25">
        <f>'Stock Data'!B1057/'Stock Data'!B1056-1</f>
        <v>4.3125361421481045E-4</v>
      </c>
      <c r="E1058" s="28">
        <f>_xlfn.COVARIANCE.P(D$4:D1058,B$4:B1058)</f>
        <v>5.9674166349556734E-5</v>
      </c>
      <c r="F1058" s="21">
        <f>E1058/C1058</f>
        <v>0.9487101125743802</v>
      </c>
    </row>
    <row r="1059" spans="1:6" x14ac:dyDescent="0.35">
      <c r="A1059" s="23">
        <v>42808</v>
      </c>
      <c r="B1059" s="27">
        <f>'Stock Data'!E1058/'Stock Data'!E1057-1</f>
        <v>-3.3790273725775588E-3</v>
      </c>
      <c r="C1059" s="12">
        <f>_xlfn.VAR.P(B$3:B1059)</f>
        <v>6.2854918456737969E-5</v>
      </c>
      <c r="D1059" s="25">
        <f>'Stock Data'!B1058/'Stock Data'!B1057-1</f>
        <v>-1.5085662053029303E-3</v>
      </c>
      <c r="E1059" s="28">
        <f>_xlfn.COVARIANCE.P(D$4:D1059,B$4:B1059)</f>
        <v>5.9625929326893982E-5</v>
      </c>
      <c r="F1059" s="21">
        <f>E1059/C1059</f>
        <v>0.94862790042331457</v>
      </c>
    </row>
    <row r="1060" spans="1:6" x14ac:dyDescent="0.35">
      <c r="A1060" s="23">
        <v>42809</v>
      </c>
      <c r="B1060" s="27">
        <f>'Stock Data'!E1059/'Stock Data'!E1058-1</f>
        <v>8.3747529689330857E-3</v>
      </c>
      <c r="C1060" s="12">
        <f>_xlfn.VAR.P(B$3:B1060)</f>
        <v>6.2854259599216139E-5</v>
      </c>
      <c r="D1060" s="25">
        <f>'Stock Data'!B1059/'Stock Data'!B1058-1</f>
        <v>1.0576376480331495E-2</v>
      </c>
      <c r="E1060" s="28">
        <f>_xlfn.COVARIANCE.P(D$4:D1060,B$4:B1060)</f>
        <v>5.9642785835452533E-5</v>
      </c>
      <c r="F1060" s="21">
        <f>E1060/C1060</f>
        <v>0.9489060282590035</v>
      </c>
    </row>
    <row r="1061" spans="1:6" x14ac:dyDescent="0.35">
      <c r="A1061" s="23">
        <v>42810</v>
      </c>
      <c r="B1061" s="27">
        <f>'Stock Data'!E1060/'Stock Data'!E1059-1</f>
        <v>-1.6267102889130358E-3</v>
      </c>
      <c r="C1061" s="12">
        <f>_xlfn.VAR.P(B$3:B1061)</f>
        <v>6.2799099549709411E-5</v>
      </c>
      <c r="D1061" s="25">
        <f>'Stock Data'!B1060/'Stock Data'!B1059-1</f>
        <v>1.6373592034046869E-3</v>
      </c>
      <c r="E1061" s="28">
        <f>_xlfn.COVARIANCE.P(D$4:D1061,B$4:B1061)</f>
        <v>5.9584651916455834E-5</v>
      </c>
      <c r="F1061" s="21">
        <f>E1061/C1061</f>
        <v>0.94881379420561374</v>
      </c>
    </row>
    <row r="1062" spans="1:6" x14ac:dyDescent="0.35">
      <c r="A1062" s="23">
        <v>42811</v>
      </c>
      <c r="B1062" s="27">
        <f>'Stock Data'!E1061/'Stock Data'!E1060-1</f>
        <v>-1.3143148736342036E-3</v>
      </c>
      <c r="C1062" s="12">
        <f>_xlfn.VAR.P(B$3:B1062)</f>
        <v>6.2742878661666229E-5</v>
      </c>
      <c r="D1062" s="25">
        <f>'Stock Data'!B1061/'Stock Data'!B1060-1</f>
        <v>-4.9754900074923114E-3</v>
      </c>
      <c r="E1062" s="28">
        <f>_xlfn.COVARIANCE.P(D$4:D1062,B$4:B1062)</f>
        <v>5.9538161265469611E-5</v>
      </c>
      <c r="F1062" s="21">
        <f>E1062/C1062</f>
        <v>0.94892300983705757</v>
      </c>
    </row>
    <row r="1063" spans="1:6" x14ac:dyDescent="0.35">
      <c r="A1063" s="23">
        <v>42814</v>
      </c>
      <c r="B1063" s="27">
        <f>'Stock Data'!E1062/'Stock Data'!E1061-1</f>
        <v>-2.0098934090192477E-3</v>
      </c>
      <c r="C1063" s="12">
        <f>_xlfn.VAR.P(B$3:B1063)</f>
        <v>6.2689580754756902E-5</v>
      </c>
      <c r="D1063" s="25">
        <f>'Stock Data'!B1062/'Stock Data'!B1061-1</f>
        <v>1.0500833334658344E-2</v>
      </c>
      <c r="E1063" s="28">
        <f>_xlfn.COVARIANCE.P(D$4:D1063,B$4:B1063)</f>
        <v>5.9459020812457688E-5</v>
      </c>
      <c r="F1063" s="21">
        <f>E1063/C1063</f>
        <v>0.94846735448850361</v>
      </c>
    </row>
    <row r="1064" spans="1:6" x14ac:dyDescent="0.35">
      <c r="A1064" s="23">
        <v>42815</v>
      </c>
      <c r="B1064" s="27">
        <f>'Stock Data'!E1063/'Stock Data'!E1062-1</f>
        <v>-1.2407972866659844E-2</v>
      </c>
      <c r="C1064" s="12">
        <f>_xlfn.VAR.P(B$3:B1064)</f>
        <v>6.2787100759999255E-5</v>
      </c>
      <c r="D1064" s="25">
        <f>'Stock Data'!B1063/'Stock Data'!B1062-1</f>
        <v>-1.1452102999268465E-2</v>
      </c>
      <c r="E1064" s="28">
        <f>_xlfn.COVARIANCE.P(D$4:D1064,B$4:B1064)</f>
        <v>5.9551311886518049E-5</v>
      </c>
      <c r="F1064" s="21">
        <f>E1064/C1064</f>
        <v>0.9484641138973775</v>
      </c>
    </row>
    <row r="1065" spans="1:6" x14ac:dyDescent="0.35">
      <c r="A1065" s="23">
        <v>42816</v>
      </c>
      <c r="B1065" s="27">
        <f>'Stock Data'!E1064/'Stock Data'!E1063-1</f>
        <v>1.8898861623204422E-3</v>
      </c>
      <c r="C1065" s="12">
        <f>_xlfn.VAR.P(B$3:B1065)</f>
        <v>6.2729859280656668E-5</v>
      </c>
      <c r="D1065" s="25">
        <f>'Stock Data'!B1064/'Stock Data'!B1063-1</f>
        <v>1.1298635005733582E-2</v>
      </c>
      <c r="E1065" s="28">
        <f>_xlfn.COVARIANCE.P(D$4:D1065,B$4:B1065)</f>
        <v>5.9509264109185757E-5</v>
      </c>
      <c r="F1065" s="21">
        <f>E1065/C1065</f>
        <v>0.94865929545510697</v>
      </c>
    </row>
    <row r="1066" spans="1:6" x14ac:dyDescent="0.35">
      <c r="A1066" s="23">
        <v>42817</v>
      </c>
      <c r="B1066" s="27">
        <f>'Stock Data'!E1065/'Stock Data'!E1064-1</f>
        <v>-1.0602695616058755E-3</v>
      </c>
      <c r="C1066" s="12">
        <f>_xlfn.VAR.P(B$3:B1066)</f>
        <v>6.2673069743615628E-5</v>
      </c>
      <c r="D1066" s="25">
        <f>'Stock Data'!B1065/'Stock Data'!B1064-1</f>
        <v>-3.5355447521900896E-3</v>
      </c>
      <c r="E1066" s="28">
        <f>_xlfn.COVARIANCE.P(D$4:D1066,B$4:B1066)</f>
        <v>5.9459491930172576E-5</v>
      </c>
      <c r="F1066" s="21">
        <f>E1066/C1066</f>
        <v>0.94872474211668223</v>
      </c>
    </row>
    <row r="1067" spans="1:6" x14ac:dyDescent="0.35">
      <c r="A1067" s="23">
        <v>42818</v>
      </c>
      <c r="B1067" s="27">
        <f>'Stock Data'!E1066/'Stock Data'!E1065-1</f>
        <v>-8.4399607534479948E-4</v>
      </c>
      <c r="C1067" s="12">
        <f>_xlfn.VAR.P(B$3:B1067)</f>
        <v>6.2615802717078513E-5</v>
      </c>
      <c r="D1067" s="25">
        <f>'Stock Data'!B1066/'Stock Data'!B1065-1</f>
        <v>-1.9869477454008688E-3</v>
      </c>
      <c r="E1067" s="28">
        <f>_xlfn.COVARIANCE.P(D$4:D1067,B$4:B1067)</f>
        <v>5.9407010399834689E-5</v>
      </c>
      <c r="F1067" s="21">
        <f>E1067/C1067</f>
        <v>0.94875427323446859</v>
      </c>
    </row>
    <row r="1068" spans="1:6" x14ac:dyDescent="0.35">
      <c r="A1068" s="23">
        <v>42821</v>
      </c>
      <c r="B1068" s="27">
        <f>'Stock Data'!E1067/'Stock Data'!E1066-1</f>
        <v>-1.0195872065427158E-3</v>
      </c>
      <c r="C1068" s="12">
        <f>_xlfn.VAR.P(B$3:B1068)</f>
        <v>6.2559103562276873E-5</v>
      </c>
      <c r="D1068" s="25">
        <f>'Stock Data'!B1067/'Stock Data'!B1066-1</f>
        <v>1.7066161993286588E-3</v>
      </c>
      <c r="E1068" s="28">
        <f>_xlfn.COVARIANCE.P(D$4:D1068,B$4:B1068)</f>
        <v>5.9349894649613233E-5</v>
      </c>
      <c r="F1068" s="21">
        <f>E1068/C1068</f>
        <v>0.94870116849630193</v>
      </c>
    </row>
    <row r="1069" spans="1:6" x14ac:dyDescent="0.35">
      <c r="A1069" s="23">
        <v>42822</v>
      </c>
      <c r="B1069" s="27">
        <f>'Stock Data'!E1068/'Stock Data'!E1067-1</f>
        <v>7.251474152977444E-3</v>
      </c>
      <c r="C1069" s="12">
        <f>_xlfn.VAR.P(B$3:B1069)</f>
        <v>6.2543474714007769E-5</v>
      </c>
      <c r="D1069" s="25">
        <f>'Stock Data'!B1068/'Stock Data'!B1067-1</f>
        <v>2.072674098308358E-2</v>
      </c>
      <c r="E1069" s="28">
        <f>_xlfn.COVARIANCE.P(D$4:D1069,B$4:B1069)</f>
        <v>5.942108465179567E-5</v>
      </c>
      <c r="F1069" s="21">
        <f>E1069/C1069</f>
        <v>0.95007648557279822</v>
      </c>
    </row>
    <row r="1070" spans="1:6" x14ac:dyDescent="0.35">
      <c r="A1070" s="23">
        <v>42823</v>
      </c>
      <c r="B1070" s="27">
        <f>'Stock Data'!E1069/'Stock Data'!E1068-1</f>
        <v>1.0853249749627203E-3</v>
      </c>
      <c r="C1070" s="12">
        <f>_xlfn.VAR.P(B$3:B1070)</f>
        <v>6.2485201849130626E-5</v>
      </c>
      <c r="D1070" s="25">
        <f>'Stock Data'!B1069/'Stock Data'!B1068-1</f>
        <v>2.2253062260217948E-3</v>
      </c>
      <c r="E1070" s="28">
        <f>_xlfn.COVARIANCE.P(D$4:D1070,B$4:B1070)</f>
        <v>5.9366217474781754E-5</v>
      </c>
      <c r="F1070" s="21">
        <f>E1070/C1070</f>
        <v>0.95008443148059918</v>
      </c>
    </row>
    <row r="1071" spans="1:6" x14ac:dyDescent="0.35">
      <c r="A1071" s="23">
        <v>42824</v>
      </c>
      <c r="B1071" s="27">
        <f>'Stock Data'!E1070/'Stock Data'!E1069-1</f>
        <v>2.9351100292689392E-3</v>
      </c>
      <c r="C1071" s="12">
        <f>_xlfn.VAR.P(B$3:B1071)</f>
        <v>6.2432331962993364E-5</v>
      </c>
      <c r="D1071" s="25">
        <f>'Stock Data'!B1070/'Stock Data'!B1069-1</f>
        <v>-1.318362039305021E-3</v>
      </c>
      <c r="E1071" s="28">
        <f>_xlfn.COVARIANCE.P(D$4:D1071,B$4:B1071)</f>
        <v>5.930582260362892E-5</v>
      </c>
      <c r="F1071" s="21">
        <f>E1071/C1071</f>
        <v>0.94992163097131022</v>
      </c>
    </row>
    <row r="1072" spans="1:6" x14ac:dyDescent="0.35">
      <c r="A1072" s="23">
        <v>42825</v>
      </c>
      <c r="B1072" s="27">
        <f>'Stock Data'!E1071/'Stock Data'!E1070-1</f>
        <v>-2.2550475355151978E-3</v>
      </c>
      <c r="C1072" s="12">
        <f>_xlfn.VAR.P(B$3:B1072)</f>
        <v>6.2380934097782314E-5</v>
      </c>
      <c r="D1072" s="25">
        <f>'Stock Data'!B1071/'Stock Data'!B1070-1</f>
        <v>-1.8757859164545421E-3</v>
      </c>
      <c r="E1072" s="28">
        <f>_xlfn.COVARIANCE.P(D$4:D1072,B$4:B1072)</f>
        <v>5.9257123740096022E-5</v>
      </c>
      <c r="F1072" s="21">
        <f>E1072/C1072</f>
        <v>0.94992363607781649</v>
      </c>
    </row>
    <row r="1073" spans="1:6" x14ac:dyDescent="0.35">
      <c r="A1073" s="23">
        <v>42828</v>
      </c>
      <c r="B1073" s="27">
        <f>'Stock Data'!E1072/'Stock Data'!E1071-1</f>
        <v>-1.6421256211577306E-3</v>
      </c>
      <c r="C1073" s="12">
        <f>_xlfn.VAR.P(B$3:B1073)</f>
        <v>6.2326839406858135E-5</v>
      </c>
      <c r="D1073" s="25">
        <f>'Stock Data'!B1072/'Stock Data'!B1071-1</f>
        <v>2.7842376262876556E-4</v>
      </c>
      <c r="E1073" s="28">
        <f>_xlfn.COVARIANCE.P(D$4:D1073,B$4:B1073)</f>
        <v>5.9202719754474005E-5</v>
      </c>
      <c r="F1073" s="21">
        <f>E1073/C1073</f>
        <v>0.94987521135171882</v>
      </c>
    </row>
    <row r="1074" spans="1:6" x14ac:dyDescent="0.35">
      <c r="A1074" s="23">
        <v>42829</v>
      </c>
      <c r="B1074" s="27">
        <f>'Stock Data'!E1073/'Stock Data'!E1072-1</f>
        <v>5.5952245627599595E-4</v>
      </c>
      <c r="C1074" s="12">
        <f>_xlfn.VAR.P(B$3:B1074)</f>
        <v>6.2268650594524672E-5</v>
      </c>
      <c r="D1074" s="25">
        <f>'Stock Data'!B1073/'Stock Data'!B1072-1</f>
        <v>7.4460723473590562E-3</v>
      </c>
      <c r="E1074" s="28">
        <f>_xlfn.COVARIANCE.P(D$4:D1074,B$4:B1074)</f>
        <v>5.9147948708201003E-5</v>
      </c>
      <c r="F1074" s="21">
        <f>E1074/C1074</f>
        <v>0.94988325816397123</v>
      </c>
    </row>
    <row r="1075" spans="1:6" x14ac:dyDescent="0.35">
      <c r="A1075" s="23">
        <v>42830</v>
      </c>
      <c r="B1075" s="27">
        <f>'Stock Data'!E1074/'Stock Data'!E1073-1</f>
        <v>-3.0548612250135276E-3</v>
      </c>
      <c r="C1075" s="12">
        <f>_xlfn.VAR.P(B$3:B1075)</f>
        <v>6.2222197372113162E-5</v>
      </c>
      <c r="D1075" s="25">
        <f>'Stock Data'!B1074/'Stock Data'!B1073-1</f>
        <v>-5.1806492989886488E-3</v>
      </c>
      <c r="E1075" s="28">
        <f>_xlfn.COVARIANCE.P(D$4:D1075,B$4:B1075)</f>
        <v>5.9112390016877368E-5</v>
      </c>
      <c r="F1075" s="21">
        <f>E1075/C1075</f>
        <v>0.95002093325894732</v>
      </c>
    </row>
    <row r="1076" spans="1:6" x14ac:dyDescent="0.35">
      <c r="A1076" s="23">
        <v>42831</v>
      </c>
      <c r="B1076" s="27">
        <f>'Stock Data'!E1075/'Stock Data'!E1074-1</f>
        <v>1.9295093795217433E-3</v>
      </c>
      <c r="C1076" s="12">
        <f>_xlfn.VAR.P(B$3:B1076)</f>
        <v>6.2166178490730104E-5</v>
      </c>
      <c r="D1076" s="25">
        <f>'Stock Data'!B1075/'Stock Data'!B1074-1</f>
        <v>-2.4996275338263763E-3</v>
      </c>
      <c r="E1076" s="28">
        <f>_xlfn.COVARIANCE.P(D$4:D1076,B$4:B1076)</f>
        <v>5.9052868948251668E-5</v>
      </c>
      <c r="F1076" s="21">
        <f>E1076/C1076</f>
        <v>0.94991956047382453</v>
      </c>
    </row>
    <row r="1077" spans="1:6" x14ac:dyDescent="0.35">
      <c r="A1077" s="23">
        <v>42832</v>
      </c>
      <c r="B1077" s="27">
        <f>'Stock Data'!E1076/'Stock Data'!E1075-1</f>
        <v>-8.2713012919310991E-4</v>
      </c>
      <c r="C1077" s="12">
        <f>_xlfn.VAR.P(B$3:B1077)</f>
        <v>6.2109875916525642E-5</v>
      </c>
      <c r="D1077" s="25">
        <f>'Stock Data'!B1076/'Stock Data'!B1075-1</f>
        <v>-2.2275732004282123E-3</v>
      </c>
      <c r="E1077" s="28">
        <f>_xlfn.COVARIANCE.P(D$4:D1077,B$4:B1077)</f>
        <v>5.9001517340028211E-5</v>
      </c>
      <c r="F1077" s="21">
        <f>E1077/C1077</f>
        <v>0.94995387560144218</v>
      </c>
    </row>
    <row r="1078" spans="1:6" x14ac:dyDescent="0.35">
      <c r="A1078" s="23">
        <v>42835</v>
      </c>
      <c r="B1078" s="27">
        <f>'Stock Data'!E1077/'Stock Data'!E1076-1</f>
        <v>6.8768646390227062E-4</v>
      </c>
      <c r="C1078" s="12">
        <f>_xlfn.VAR.P(B$3:B1078)</f>
        <v>6.2052141314427751E-5</v>
      </c>
      <c r="D1078" s="25">
        <f>'Stock Data'!B1077/'Stock Data'!B1076-1</f>
        <v>-1.1859568815073551E-3</v>
      </c>
      <c r="E1078" s="28">
        <f>_xlfn.COVARIANCE.P(D$4:D1078,B$4:B1078)</f>
        <v>5.894624651792369E-5</v>
      </c>
      <c r="F1078" s="21">
        <f>E1078/C1078</f>
        <v>0.9499470166425682</v>
      </c>
    </row>
    <row r="1079" spans="1:6" x14ac:dyDescent="0.35">
      <c r="A1079" s="23">
        <v>42836</v>
      </c>
      <c r="B1079" s="27">
        <f>'Stock Data'!E1078/'Stock Data'!E1077-1</f>
        <v>-1.4338793828936325E-3</v>
      </c>
      <c r="C1079" s="12">
        <f>_xlfn.VAR.P(B$3:B1079)</f>
        <v>6.199785616578441E-5</v>
      </c>
      <c r="D1079" s="25">
        <f>'Stock Data'!B1078/'Stock Data'!B1077-1</f>
        <v>-1.0756355702994935E-2</v>
      </c>
      <c r="E1079" s="28">
        <f>_xlfn.COVARIANCE.P(D$4:D1079,B$4:B1079)</f>
        <v>5.8911884582796239E-5</v>
      </c>
      <c r="F1079" s="21">
        <f>E1079/C1079</f>
        <v>0.95022454365621645</v>
      </c>
    </row>
    <row r="1080" spans="1:6" x14ac:dyDescent="0.35">
      <c r="A1080" s="23">
        <v>42837</v>
      </c>
      <c r="B1080" s="27">
        <f>'Stock Data'!E1079/'Stock Data'!E1078-1</f>
        <v>-3.7599507562140477E-3</v>
      </c>
      <c r="C1080" s="12">
        <f>_xlfn.VAR.P(B$3:B1080)</f>
        <v>6.1956915827900009E-5</v>
      </c>
      <c r="D1080" s="25">
        <f>'Stock Data'!B1079/'Stock Data'!B1078-1</f>
        <v>1.2002684937240105E-3</v>
      </c>
      <c r="E1080" s="28">
        <f>_xlfn.COVARIANCE.P(D$4:D1080,B$4:B1080)</f>
        <v>5.8855428451661145E-5</v>
      </c>
      <c r="F1080" s="21">
        <f>E1080/C1080</f>
        <v>0.94994122391672986</v>
      </c>
    </row>
    <row r="1081" spans="1:6" x14ac:dyDescent="0.35">
      <c r="A1081" s="23">
        <v>42838</v>
      </c>
      <c r="B1081" s="27">
        <f>'Stock Data'!E1080/'Stock Data'!E1079-1</f>
        <v>-6.8146944528830744E-3</v>
      </c>
      <c r="C1081" s="12">
        <f>_xlfn.VAR.P(B$3:B1081)</f>
        <v>6.1948616898957316E-5</v>
      </c>
      <c r="D1081" s="25">
        <f>'Stock Data'!B1080/'Stock Data'!B1079-1</f>
        <v>-5.2891579806298994E-3</v>
      </c>
      <c r="E1081" s="28">
        <f>_xlfn.COVARIANCE.P(D$4:D1081,B$4:B1081)</f>
        <v>5.8841624905662997E-5</v>
      </c>
      <c r="F1081" s="21">
        <f>E1081/C1081</f>
        <v>0.94984566001914061</v>
      </c>
    </row>
    <row r="1082" spans="1:6" x14ac:dyDescent="0.35">
      <c r="A1082" s="23">
        <v>42842</v>
      </c>
      <c r="B1082" s="27">
        <f>'Stock Data'!E1081/'Stock Data'!E1080-1</f>
        <v>8.6133491152897701E-3</v>
      </c>
      <c r="C1082" s="12">
        <f>_xlfn.VAR.P(B$3:B1082)</f>
        <v>6.195271490417364E-5</v>
      </c>
      <c r="D1082" s="25">
        <f>'Stock Data'!B1081/'Stock Data'!B1080-1</f>
        <v>5.5299350435382699E-3</v>
      </c>
      <c r="E1082" s="28">
        <f>_xlfn.COVARIANCE.P(D$4:D1082,B$4:B1082)</f>
        <v>5.8823180677674146E-5</v>
      </c>
      <c r="F1082" s="21">
        <f>E1082/C1082</f>
        <v>0.94948511568314398</v>
      </c>
    </row>
    <row r="1083" spans="1:6" x14ac:dyDescent="0.35">
      <c r="A1083" s="23">
        <v>42843</v>
      </c>
      <c r="B1083" s="27">
        <f>'Stock Data'!E1082/'Stock Data'!E1081-1</f>
        <v>-2.9033801350211164E-3</v>
      </c>
      <c r="C1083" s="12">
        <f>_xlfn.VAR.P(B$3:B1083)</f>
        <v>6.1905880300257315E-5</v>
      </c>
      <c r="D1083" s="25">
        <f>'Stock Data'!B1082/'Stock Data'!B1081-1</f>
        <v>-4.4419979008424315E-3</v>
      </c>
      <c r="E1083" s="28">
        <f>_xlfn.COVARIANCE.P(D$4:D1083,B$4:B1083)</f>
        <v>5.878492576710997E-5</v>
      </c>
      <c r="F1083" s="21">
        <f>E1083/C1083</f>
        <v>0.94958549142650073</v>
      </c>
    </row>
    <row r="1084" spans="1:6" x14ac:dyDescent="0.35">
      <c r="A1084" s="23">
        <v>42844</v>
      </c>
      <c r="B1084" s="27">
        <f>'Stock Data'!E1083/'Stock Data'!E1082-1</f>
        <v>-1.7163505528009493E-3</v>
      </c>
      <c r="C1084" s="12">
        <f>_xlfn.VAR.P(B$3:B1084)</f>
        <v>6.1853019619554427E-5</v>
      </c>
      <c r="D1084" s="25">
        <f>'Stock Data'!B1083/'Stock Data'!B1082-1</f>
        <v>-3.6826332321148181E-3</v>
      </c>
      <c r="E1084" s="28">
        <f>_xlfn.COVARIANCE.P(D$4:D1084,B$4:B1084)</f>
        <v>5.8739485967775855E-5</v>
      </c>
      <c r="F1084" s="21">
        <f>E1084/C1084</f>
        <v>0.94966238235531109</v>
      </c>
    </row>
    <row r="1085" spans="1:6" x14ac:dyDescent="0.35">
      <c r="A1085" s="23">
        <v>42845</v>
      </c>
      <c r="B1085" s="27">
        <f>'Stock Data'!E1084/'Stock Data'!E1083-1</f>
        <v>7.5572634109009051E-3</v>
      </c>
      <c r="C1085" s="12">
        <f>_xlfn.VAR.P(B$3:B1085)</f>
        <v>6.1842297007753361E-5</v>
      </c>
      <c r="D1085" s="25">
        <f>'Stock Data'!B1084/'Stock Data'!B1083-1</f>
        <v>1.2510544658327793E-2</v>
      </c>
      <c r="E1085" s="28">
        <f>_xlfn.COVARIANCE.P(D$4:D1085,B$4:B1085)</f>
        <v>5.8762255692506567E-5</v>
      </c>
      <c r="F1085" s="21">
        <f>E1085/C1085</f>
        <v>0.95019523102674142</v>
      </c>
    </row>
    <row r="1086" spans="1:6" x14ac:dyDescent="0.35">
      <c r="A1086" s="23">
        <v>42846</v>
      </c>
      <c r="B1086" s="27">
        <f>'Stock Data'!E1085/'Stock Data'!E1084-1</f>
        <v>-3.0350731513657525E-3</v>
      </c>
      <c r="C1086" s="12">
        <f>_xlfn.VAR.P(B$3:B1086)</f>
        <v>6.1796538976541026E-5</v>
      </c>
      <c r="D1086" s="25">
        <f>'Stock Data'!B1085/'Stock Data'!B1084-1</f>
        <v>-1.1933367045601218E-3</v>
      </c>
      <c r="E1086" s="28">
        <f>_xlfn.COVARIANCE.P(D$4:D1086,B$4:B1086)</f>
        <v>5.8714297606946622E-5</v>
      </c>
      <c r="F1086" s="21">
        <f>E1086/C1086</f>
        <v>0.95012275087502107</v>
      </c>
    </row>
    <row r="1087" spans="1:6" x14ac:dyDescent="0.35">
      <c r="A1087" s="23">
        <v>42849</v>
      </c>
      <c r="B1087" s="27">
        <f>'Stock Data'!E1086/'Stock Data'!E1085-1</f>
        <v>1.0840068991465168E-2</v>
      </c>
      <c r="C1087" s="12">
        <f>_xlfn.VAR.P(B$3:B1087)</f>
        <v>6.1838673414525423E-5</v>
      </c>
      <c r="D1087" s="25">
        <f>'Stock Data'!B1086/'Stock Data'!B1085-1</f>
        <v>9.6294167763084637E-3</v>
      </c>
      <c r="E1087" s="28">
        <f>_xlfn.COVARIANCE.P(D$4:D1087,B$4:B1087)</f>
        <v>5.8744988040838272E-5</v>
      </c>
      <c r="F1087" s="21">
        <f>E1087/C1087</f>
        <v>0.9499716730184502</v>
      </c>
    </row>
    <row r="1088" spans="1:6" x14ac:dyDescent="0.35">
      <c r="A1088" s="23">
        <v>42850</v>
      </c>
      <c r="B1088" s="27">
        <f>'Stock Data'!E1087/'Stock Data'!E1086-1</f>
        <v>6.090687444722187E-3</v>
      </c>
      <c r="C1088" s="12">
        <f>_xlfn.VAR.P(B$3:B1088)</f>
        <v>6.1810686155550082E-5</v>
      </c>
      <c r="D1088" s="25">
        <f>'Stock Data'!B1087/'Stock Data'!B1086-1</f>
        <v>6.1960668936740237E-3</v>
      </c>
      <c r="E1088" s="28">
        <f>_xlfn.COVARIANCE.P(D$4:D1088,B$4:B1088)</f>
        <v>5.8718936117024693E-5</v>
      </c>
      <c r="F1088" s="21">
        <f>E1088/C1088</f>
        <v>0.94998033138242755</v>
      </c>
    </row>
    <row r="1089" spans="1:6" x14ac:dyDescent="0.35">
      <c r="A1089" s="23">
        <v>42851</v>
      </c>
      <c r="B1089" s="27">
        <f>'Stock Data'!E1088/'Stock Data'!E1087-1</f>
        <v>-4.8570337896503002E-4</v>
      </c>
      <c r="C1089" s="12">
        <f>_xlfn.VAR.P(B$3:B1089)</f>
        <v>6.1754633942406157E-5</v>
      </c>
      <c r="D1089" s="25">
        <f>'Stock Data'!B1088/'Stock Data'!B1087-1</f>
        <v>-5.8811712354825962E-3</v>
      </c>
      <c r="E1089" s="28">
        <f>_xlfn.COVARIANCE.P(D$4:D1089,B$4:B1089)</f>
        <v>5.8670792058506821E-5</v>
      </c>
      <c r="F1089" s="21">
        <f>E1089/C1089</f>
        <v>0.95006298819979407</v>
      </c>
    </row>
    <row r="1090" spans="1:6" x14ac:dyDescent="0.35">
      <c r="A1090" s="23">
        <v>42852</v>
      </c>
      <c r="B1090" s="27">
        <f>'Stock Data'!E1089/'Stock Data'!E1088-1</f>
        <v>5.5292007250118402E-4</v>
      </c>
      <c r="C1090" s="12">
        <f>_xlfn.VAR.P(B$3:B1090)</f>
        <v>6.1697826529545654E-5</v>
      </c>
      <c r="D1090" s="25">
        <f>'Stock Data'!B1089/'Stock Data'!B1088-1</f>
        <v>7.6574197027667879E-4</v>
      </c>
      <c r="E1090" s="28">
        <f>_xlfn.COVARIANCE.P(D$4:D1090,B$4:B1090)</f>
        <v>5.8616817489141392E-5</v>
      </c>
      <c r="F1090" s="21">
        <f>E1090/C1090</f>
        <v>0.95006292419508753</v>
      </c>
    </row>
    <row r="1091" spans="1:6" x14ac:dyDescent="0.35">
      <c r="A1091" s="23">
        <v>42853</v>
      </c>
      <c r="B1091" s="27">
        <f>'Stock Data'!E1090/'Stock Data'!E1089-1</f>
        <v>-1.9131473359665918E-3</v>
      </c>
      <c r="C1091" s="12">
        <f>_xlfn.VAR.P(B$3:B1091)</f>
        <v>6.1646388658935411E-5</v>
      </c>
      <c r="D1091" s="25">
        <f>'Stock Data'!B1090/'Stock Data'!B1089-1</f>
        <v>-9.7386248716646584E-4</v>
      </c>
      <c r="E1091" s="28">
        <f>_xlfn.COVARIANCE.P(D$4:D1091,B$4:B1091)</f>
        <v>5.856675491396271E-5</v>
      </c>
      <c r="F1091" s="21">
        <f>E1091/C1091</f>
        <v>0.95004356602280349</v>
      </c>
    </row>
    <row r="1092" spans="1:6" x14ac:dyDescent="0.35">
      <c r="A1092" s="23">
        <v>42856</v>
      </c>
      <c r="B1092" s="27">
        <f>'Stock Data'!E1091/'Stock Data'!E1090-1</f>
        <v>1.7322905313656989E-3</v>
      </c>
      <c r="C1092" s="12">
        <f>_xlfn.VAR.P(B$3:B1092)</f>
        <v>6.1591218668491246E-5</v>
      </c>
      <c r="D1092" s="25">
        <f>'Stock Data'!B1091/'Stock Data'!B1090-1</f>
        <v>2.0396930036833183E-2</v>
      </c>
      <c r="E1092" s="28">
        <f>_xlfn.COVARIANCE.P(D$4:D1092,B$4:B1092)</f>
        <v>5.8535533823166357E-5</v>
      </c>
      <c r="F1092" s="21">
        <f>E1092/C1092</f>
        <v>0.9503876540944608</v>
      </c>
    </row>
    <row r="1093" spans="1:6" x14ac:dyDescent="0.35">
      <c r="A1093" s="23">
        <v>42857</v>
      </c>
      <c r="B1093" s="27">
        <f>'Stock Data'!E1092/'Stock Data'!E1091-1</f>
        <v>1.1890500505600254E-3</v>
      </c>
      <c r="C1093" s="12">
        <f>_xlfn.VAR.P(B$3:B1093)</f>
        <v>6.1535172016294369E-5</v>
      </c>
      <c r="D1093" s="25">
        <f>'Stock Data'!B1092/'Stock Data'!B1091-1</f>
        <v>6.3446606721213605E-3</v>
      </c>
      <c r="E1093" s="28">
        <f>_xlfn.COVARIANCE.P(D$4:D1093,B$4:B1093)</f>
        <v>5.8485443669627275E-5</v>
      </c>
      <c r="F1093" s="21">
        <f>E1093/C1093</f>
        <v>0.95043926511069909</v>
      </c>
    </row>
    <row r="1094" spans="1:6" x14ac:dyDescent="0.35">
      <c r="A1094" s="23">
        <v>42858</v>
      </c>
      <c r="B1094" s="27">
        <f>'Stock Data'!E1093/'Stock Data'!E1092-1</f>
        <v>-1.2713605051778432E-3</v>
      </c>
      <c r="C1094" s="12">
        <f>_xlfn.VAR.P(B$3:B1094)</f>
        <v>6.1481584766597629E-5</v>
      </c>
      <c r="D1094" s="25">
        <f>'Stock Data'!B1093/'Stock Data'!B1092-1</f>
        <v>-3.0506048649752149E-3</v>
      </c>
      <c r="E1094" s="28">
        <f>_xlfn.COVARIANCE.P(D$4:D1094,B$4:B1094)</f>
        <v>5.8437988887798108E-5</v>
      </c>
      <c r="F1094" s="21">
        <f>E1094/C1094</f>
        <v>0.95049581284617313</v>
      </c>
    </row>
    <row r="1095" spans="1:6" x14ac:dyDescent="0.35">
      <c r="A1095" s="23">
        <v>42859</v>
      </c>
      <c r="B1095" s="27">
        <f>'Stock Data'!E1094/'Stock Data'!E1093-1</f>
        <v>5.8210276161929642E-4</v>
      </c>
      <c r="C1095" s="12">
        <f>_xlfn.VAR.P(B$3:B1095)</f>
        <v>6.1425292412267647E-5</v>
      </c>
      <c r="D1095" s="25">
        <f>'Stock Data'!B1094/'Stock Data'!B1093-1</f>
        <v>-3.604016074236327E-3</v>
      </c>
      <c r="E1095" s="28">
        <f>_xlfn.COVARIANCE.P(D$4:D1095,B$4:B1095)</f>
        <v>5.838406654202718E-5</v>
      </c>
      <c r="F1095" s="21">
        <f>E1095/C1095</f>
        <v>0.95048902901709131</v>
      </c>
    </row>
    <row r="1096" spans="1:6" x14ac:dyDescent="0.35">
      <c r="A1096" s="23">
        <v>42860</v>
      </c>
      <c r="B1096" s="27">
        <f>'Stock Data'!E1095/'Stock Data'!E1094-1</f>
        <v>4.0886951849017361E-3</v>
      </c>
      <c r="C1096" s="12">
        <f>_xlfn.VAR.P(B$3:B1096)</f>
        <v>6.13809940712304E-5</v>
      </c>
      <c r="D1096" s="25">
        <f>'Stock Data'!B1095/'Stock Data'!B1094-1</f>
        <v>1.6583777387890519E-2</v>
      </c>
      <c r="E1096" s="28">
        <f>_xlfn.COVARIANCE.P(D$4:D1096,B$4:B1096)</f>
        <v>5.8382794850433815E-5</v>
      </c>
      <c r="F1096" s="21">
        <f>E1096/C1096</f>
        <v>0.95115427395461727</v>
      </c>
    </row>
    <row r="1097" spans="1:6" x14ac:dyDescent="0.35">
      <c r="A1097" s="23">
        <v>42863</v>
      </c>
      <c r="B1097" s="27">
        <f>'Stock Data'!E1096/'Stock Data'!E1095-1</f>
        <v>3.744607718947357E-5</v>
      </c>
      <c r="C1097" s="12">
        <f>_xlfn.VAR.P(B$3:B1097)</f>
        <v>6.1325069072326173E-5</v>
      </c>
      <c r="D1097" s="25">
        <f>'Stock Data'!B1096/'Stock Data'!B1095-1</f>
        <v>2.7188334042287154E-2</v>
      </c>
      <c r="E1097" s="28">
        <f>_xlfn.COVARIANCE.P(D$4:D1097,B$4:B1097)</f>
        <v>5.8318667103262787E-5</v>
      </c>
      <c r="F1097" s="21">
        <f>E1097/C1097</f>
        <v>0.95097597092768593</v>
      </c>
    </row>
    <row r="1098" spans="1:6" x14ac:dyDescent="0.35">
      <c r="A1098" s="23">
        <v>42864</v>
      </c>
      <c r="B1098" s="27">
        <f>'Stock Data'!E1097/'Stock Data'!E1096-1</f>
        <v>-1.0252486558836038E-3</v>
      </c>
      <c r="C1098" s="12">
        <f>_xlfn.VAR.P(B$3:B1098)</f>
        <v>6.1271141066863042E-5</v>
      </c>
      <c r="D1098" s="25">
        <f>'Stock Data'!B1097/'Stock Data'!B1096-1</f>
        <v>6.404924973125059E-3</v>
      </c>
      <c r="E1098" s="28">
        <f>_xlfn.COVARIANCE.P(D$4:D1098,B$4:B1098)</f>
        <v>5.825770970642287E-5</v>
      </c>
      <c r="F1098" s="21">
        <f>E1098/C1098</f>
        <v>0.95081809628530145</v>
      </c>
    </row>
    <row r="1099" spans="1:6" x14ac:dyDescent="0.35">
      <c r="A1099" s="23">
        <v>42865</v>
      </c>
      <c r="B1099" s="27">
        <f>'Stock Data'!E1098/'Stock Data'!E1097-1</f>
        <v>1.1306013918641611E-3</v>
      </c>
      <c r="C1099" s="12">
        <f>_xlfn.VAR.P(B$3:B1099)</f>
        <v>6.1215620215443581E-5</v>
      </c>
      <c r="D1099" s="25">
        <f>'Stock Data'!B1098/'Stock Data'!B1097-1</f>
        <v>-4.740642434038933E-3</v>
      </c>
      <c r="E1099" s="28">
        <f>_xlfn.COVARIANCE.P(D$4:D1099,B$4:B1099)</f>
        <v>5.8201268774218912E-5</v>
      </c>
      <c r="F1099" s="21">
        <f>E1099/C1099</f>
        <v>0.95075845951383164</v>
      </c>
    </row>
    <row r="1100" spans="1:6" x14ac:dyDescent="0.35">
      <c r="A1100" s="23">
        <v>42866</v>
      </c>
      <c r="B1100" s="27">
        <f>'Stock Data'!E1099/'Stock Data'!E1098-1</f>
        <v>-2.1628093718817354E-3</v>
      </c>
      <c r="C1100" s="12">
        <f>_xlfn.VAR.P(B$3:B1100)</f>
        <v>6.1166191041984536E-5</v>
      </c>
      <c r="D1100" s="25">
        <f>'Stock Data'!B1099/'Stock Data'!B1098-1</f>
        <v>8.6484186497515214E-3</v>
      </c>
      <c r="E1100" s="28">
        <f>_xlfn.COVARIANCE.P(D$4:D1100,B$4:B1100)</f>
        <v>5.8129334137922015E-5</v>
      </c>
      <c r="F1100" s="21">
        <f>E1100/C1100</f>
        <v>0.95035072721827618</v>
      </c>
    </row>
    <row r="1101" spans="1:6" x14ac:dyDescent="0.35">
      <c r="A1101" s="23">
        <v>42867</v>
      </c>
      <c r="B1101" s="27">
        <f>'Stock Data'!E1100/'Stock Data'!E1099-1</f>
        <v>-1.4784413421209397E-3</v>
      </c>
      <c r="C1101" s="12">
        <f>_xlfn.VAR.P(B$3:B1101)</f>
        <v>6.1113974785270442E-5</v>
      </c>
      <c r="D1101" s="25">
        <f>'Stock Data'!B1100/'Stock Data'!B1099-1</f>
        <v>1.3965619288087039E-2</v>
      </c>
      <c r="E1101" s="28">
        <f>_xlfn.COVARIANCE.P(D$4:D1101,B$4:B1101)</f>
        <v>5.8052963901883067E-5</v>
      </c>
      <c r="F1101" s="21">
        <f>E1101/C1101</f>
        <v>0.94991307807841796</v>
      </c>
    </row>
    <row r="1102" spans="1:6" x14ac:dyDescent="0.35">
      <c r="A1102" s="23">
        <v>42870</v>
      </c>
      <c r="B1102" s="27">
        <f>'Stock Data'!E1101/'Stock Data'!E1100-1</f>
        <v>4.7765136426025645E-3</v>
      </c>
      <c r="C1102" s="12">
        <f>_xlfn.VAR.P(B$3:B1102)</f>
        <v>6.1075160360476736E-5</v>
      </c>
      <c r="D1102" s="25">
        <f>'Stock Data'!B1101/'Stock Data'!B1100-1</f>
        <v>-2.5626200486896789E-3</v>
      </c>
      <c r="E1102" s="28">
        <f>_xlfn.COVARIANCE.P(D$4:D1102,B$4:B1102)</f>
        <v>5.7986878968969932E-5</v>
      </c>
      <c r="F1102" s="21">
        <f>E1102/C1102</f>
        <v>0.94943473953602076</v>
      </c>
    </row>
    <row r="1103" spans="1:6" x14ac:dyDescent="0.35">
      <c r="A1103" s="23">
        <v>42871</v>
      </c>
      <c r="B1103" s="27">
        <f>'Stock Data'!E1102/'Stock Data'!E1101-1</f>
        <v>-6.8689681361810973E-4</v>
      </c>
      <c r="C1103" s="12">
        <f>_xlfn.VAR.P(B$3:B1103)</f>
        <v>6.1020879139590474E-5</v>
      </c>
      <c r="D1103" s="25">
        <f>'Stock Data'!B1102/'Stock Data'!B1101-1</f>
        <v>-1.4771500663640635E-3</v>
      </c>
      <c r="E1103" s="28">
        <f>_xlfn.COVARIANCE.P(D$4:D1103,B$4:B1103)</f>
        <v>5.7936611868562404E-5</v>
      </c>
      <c r="F1103" s="21">
        <f>E1103/C1103</f>
        <v>0.9494555418650632</v>
      </c>
    </row>
    <row r="1104" spans="1:6" x14ac:dyDescent="0.35">
      <c r="A1104" s="23">
        <v>42872</v>
      </c>
      <c r="B1104" s="27">
        <f>'Stock Data'!E1103/'Stock Data'!E1102-1</f>
        <v>-1.8178214589219199E-2</v>
      </c>
      <c r="C1104" s="12">
        <f>_xlfn.VAR.P(B$3:B1104)</f>
        <v>6.1281404701388231E-5</v>
      </c>
      <c r="D1104" s="25">
        <f>'Stock Data'!B1103/'Stock Data'!B1102-1</f>
        <v>-3.3575593881771226E-2</v>
      </c>
      <c r="E1104" s="28">
        <f>_xlfn.COVARIANCE.P(D$4:D1104,B$4:B1104)</f>
        <v>5.8466492804268217E-5</v>
      </c>
      <c r="F1104" s="21">
        <f>E1104/C1104</f>
        <v>0.95406580657156104</v>
      </c>
    </row>
    <row r="1105" spans="1:6" x14ac:dyDescent="0.35">
      <c r="A1105" s="23">
        <v>42873</v>
      </c>
      <c r="B1105" s="27">
        <f>'Stock Data'!E1104/'Stock Data'!E1103-1</f>
        <v>3.6868185356495609E-3</v>
      </c>
      <c r="C1105" s="12">
        <f>_xlfn.VAR.P(B$3:B1105)</f>
        <v>6.1235210290254996E-5</v>
      </c>
      <c r="D1105" s="25">
        <f>'Stock Data'!B1104/'Stock Data'!B1103-1</f>
        <v>1.5241172593492669E-2</v>
      </c>
      <c r="E1105" s="28">
        <f>_xlfn.COVARIANCE.P(D$4:D1105,B$4:B1105)</f>
        <v>5.8455643885758935E-5</v>
      </c>
      <c r="F1105" s="21">
        <f>E1105/C1105</f>
        <v>0.95460836353266509</v>
      </c>
    </row>
    <row r="1106" spans="1:6" x14ac:dyDescent="0.35">
      <c r="A1106" s="23">
        <v>42874</v>
      </c>
      <c r="B1106" s="27">
        <f>'Stock Data'!E1105/'Stock Data'!E1104-1</f>
        <v>6.767499617984285E-3</v>
      </c>
      <c r="C1106" s="12">
        <f>_xlfn.VAR.P(B$3:B1106)</f>
        <v>6.1215647459037667E-5</v>
      </c>
      <c r="D1106" s="25">
        <f>'Stock Data'!B1105/'Stock Data'!B1104-1</f>
        <v>3.4090571031861749E-3</v>
      </c>
      <c r="E1106" s="28">
        <f>_xlfn.COVARIANCE.P(D$4:D1106,B$4:B1106)</f>
        <v>5.8417490371629851E-5</v>
      </c>
      <c r="F1106" s="21">
        <f>E1106/C1106</f>
        <v>0.95429016593706373</v>
      </c>
    </row>
    <row r="1107" spans="1:6" x14ac:dyDescent="0.35">
      <c r="A1107" s="23">
        <v>42877</v>
      </c>
      <c r="B1107" s="27">
        <f>'Stock Data'!E1106/'Stock Data'!E1105-1</f>
        <v>5.1601315443825513E-3</v>
      </c>
      <c r="C1107" s="12">
        <f>_xlfn.VAR.P(B$3:B1107)</f>
        <v>6.1180080608075018E-5</v>
      </c>
      <c r="D1107" s="25">
        <f>'Stock Data'!B1106/'Stock Data'!B1105-1</f>
        <v>6.0759894060880004E-3</v>
      </c>
      <c r="E1107" s="28">
        <f>_xlfn.COVARIANCE.P(D$4:D1107,B$4:B1107)</f>
        <v>5.8386911591263724E-5</v>
      </c>
      <c r="F1107" s="21">
        <f>E1107/C1107</f>
        <v>0.95434512362439372</v>
      </c>
    </row>
    <row r="1108" spans="1:6" x14ac:dyDescent="0.35">
      <c r="A1108" s="23">
        <v>42878</v>
      </c>
      <c r="B1108" s="27">
        <f>'Stock Data'!E1107/'Stock Data'!E1106-1</f>
        <v>1.8378718487075396E-3</v>
      </c>
      <c r="C1108" s="12">
        <f>_xlfn.VAR.P(B$3:B1108)</f>
        <v>6.1126388033303579E-5</v>
      </c>
      <c r="D1108" s="25">
        <f>'Stock Data'!B1107/'Stock Data'!B1106-1</f>
        <v>-1.2337752370054078E-3</v>
      </c>
      <c r="E1108" s="28">
        <f>_xlfn.COVARIANCE.P(D$4:D1108,B$4:B1108)</f>
        <v>5.8331552009209977E-5</v>
      </c>
      <c r="F1108" s="21">
        <f>E1108/C1108</f>
        <v>0.95427774952822519</v>
      </c>
    </row>
    <row r="1109" spans="1:6" x14ac:dyDescent="0.35">
      <c r="A1109" s="23">
        <v>42879</v>
      </c>
      <c r="B1109" s="27">
        <f>'Stock Data'!E1108/'Stock Data'!E1107-1</f>
        <v>2.489126672622799E-3</v>
      </c>
      <c r="C1109" s="12">
        <f>_xlfn.VAR.P(B$3:B1109)</f>
        <v>6.1074772211417455E-5</v>
      </c>
      <c r="D1109" s="25">
        <f>'Stock Data'!B1108/'Stock Data'!B1107-1</f>
        <v>-2.9909929104779964E-3</v>
      </c>
      <c r="E1109" s="28">
        <f>_xlfn.COVARIANCE.P(D$4:D1109,B$4:B1109)</f>
        <v>5.827190104912189E-5</v>
      </c>
      <c r="F1109" s="21">
        <f>E1109/C1109</f>
        <v>0.95410754619611027</v>
      </c>
    </row>
    <row r="1110" spans="1:6" x14ac:dyDescent="0.35">
      <c r="A1110" s="23">
        <v>42880</v>
      </c>
      <c r="B1110" s="27">
        <f>'Stock Data'!E1109/'Stock Data'!E1108-1</f>
        <v>4.4419480513928633E-3</v>
      </c>
      <c r="C1110" s="12">
        <f>_xlfn.VAR.P(B$3:B1110)</f>
        <v>6.1033766070921878E-5</v>
      </c>
      <c r="D1110" s="25">
        <f>'Stock Data'!B1109/'Stock Data'!B1108-1</f>
        <v>3.4563466224601935E-3</v>
      </c>
      <c r="E1110" s="28">
        <f>_xlfn.COVARIANCE.P(D$4:D1110,B$4:B1110)</f>
        <v>5.822872420143611E-5</v>
      </c>
      <c r="F1110" s="21">
        <f>E1110/C1110</f>
        <v>0.95404114721961808</v>
      </c>
    </row>
    <row r="1111" spans="1:6" x14ac:dyDescent="0.35">
      <c r="A1111" s="23">
        <v>42881</v>
      </c>
      <c r="B1111" s="27">
        <f>'Stock Data'!E1110/'Stock Data'!E1109-1</f>
        <v>3.1054999601765054E-4</v>
      </c>
      <c r="C1111" s="12">
        <f>_xlfn.VAR.P(B$3:B1111)</f>
        <v>6.097870851491091E-5</v>
      </c>
      <c r="D1111" s="25">
        <f>'Stock Data'!B1110/'Stock Data'!B1109-1</f>
        <v>-1.6896445717028419E-3</v>
      </c>
      <c r="E1111" s="28">
        <f>_xlfn.COVARIANCE.P(D$4:D1111,B$4:B1111)</f>
        <v>5.8176562088166125E-5</v>
      </c>
      <c r="F1111" s="21">
        <f>E1111/C1111</f>
        <v>0.95404713390970575</v>
      </c>
    </row>
    <row r="1112" spans="1:6" x14ac:dyDescent="0.35">
      <c r="A1112" s="23">
        <v>42885</v>
      </c>
      <c r="B1112" s="27">
        <f>'Stock Data'!E1111/'Stock Data'!E1110-1</f>
        <v>-1.2046244828196606E-3</v>
      </c>
      <c r="C1112" s="12">
        <f>_xlfn.VAR.P(B$3:B1112)</f>
        <v>6.092629104378861E-5</v>
      </c>
      <c r="D1112" s="25">
        <f>'Stock Data'!B1111/'Stock Data'!B1110-1</f>
        <v>3.9051938901635275E-4</v>
      </c>
      <c r="E1112" s="28">
        <f>_xlfn.COVARIANCE.P(D$4:D1112,B$4:B1112)</f>
        <v>5.8124741524462358E-5</v>
      </c>
      <c r="F1112" s="21">
        <f>E1112/C1112</f>
        <v>0.95401739591676871</v>
      </c>
    </row>
    <row r="1113" spans="1:6" x14ac:dyDescent="0.35">
      <c r="A1113" s="23">
        <v>42886</v>
      </c>
      <c r="B1113" s="27">
        <f>'Stock Data'!E1112/'Stock Data'!E1111-1</f>
        <v>-4.5996868531250623E-4</v>
      </c>
      <c r="C1113" s="12">
        <f>_xlfn.VAR.P(B$3:B1113)</f>
        <v>6.0872201379802369E-5</v>
      </c>
      <c r="D1113" s="25">
        <f>'Stock Data'!B1112/'Stock Data'!B1111-1</f>
        <v>-5.9217115977888701E-3</v>
      </c>
      <c r="E1113" s="28">
        <f>_xlfn.COVARIANCE.P(D$4:D1113,B$4:B1113)</f>
        <v>5.80780849214524E-5</v>
      </c>
      <c r="F1113" s="21">
        <f>E1113/C1113</f>
        <v>0.95409864609764106</v>
      </c>
    </row>
    <row r="1114" spans="1:6" x14ac:dyDescent="0.35">
      <c r="A1114" s="23">
        <v>42887</v>
      </c>
      <c r="B1114" s="27">
        <f>'Stock Data'!E1113/'Stock Data'!E1112-1</f>
        <v>7.5711127079423068E-3</v>
      </c>
      <c r="C1114" s="12">
        <f>_xlfn.VAR.P(B$3:B1114)</f>
        <v>6.0862613766859237E-5</v>
      </c>
      <c r="D1114" s="25">
        <f>'Stock Data'!B1113/'Stock Data'!B1112-1</f>
        <v>2.749387313130347E-3</v>
      </c>
      <c r="E1114" s="28">
        <f>_xlfn.COVARIANCE.P(D$4:D1114,B$4:B1114)</f>
        <v>5.8038215540844181E-5</v>
      </c>
      <c r="F1114" s="21">
        <f>E1114/C1114</f>
        <v>0.95359387230995019</v>
      </c>
    </row>
    <row r="1115" spans="1:6" x14ac:dyDescent="0.35">
      <c r="A1115" s="23">
        <v>42888</v>
      </c>
      <c r="B1115" s="27">
        <f>'Stock Data'!E1114/'Stock Data'!E1113-1</f>
        <v>3.707730994808367E-3</v>
      </c>
      <c r="C1115" s="12">
        <f>_xlfn.VAR.P(B$3:B1115)</f>
        <v>6.0817197269169896E-5</v>
      </c>
      <c r="D1115" s="25">
        <f>'Stock Data'!B1114/'Stock Data'!B1113-1</f>
        <v>1.4819165344634788E-2</v>
      </c>
      <c r="E1115" s="28">
        <f>_xlfn.COVARIANCE.P(D$4:D1115,B$4:B1115)</f>
        <v>5.8026566880412345E-5</v>
      </c>
      <c r="F1115" s="21">
        <f>E1115/C1115</f>
        <v>0.95411445258803129</v>
      </c>
    </row>
    <row r="1116" spans="1:6" x14ac:dyDescent="0.35">
      <c r="A1116" s="23">
        <v>42891</v>
      </c>
      <c r="B1116" s="27">
        <f>'Stock Data'!E1115/'Stock Data'!E1114-1</f>
        <v>-1.2176648957179514E-3</v>
      </c>
      <c r="C1116" s="12">
        <f>_xlfn.VAR.P(B$3:B1116)</f>
        <v>6.076517411809244E-5</v>
      </c>
      <c r="D1116" s="25">
        <f>'Stock Data'!B1115/'Stock Data'!B1114-1</f>
        <v>-9.7780963062077397E-3</v>
      </c>
      <c r="E1116" s="28">
        <f>_xlfn.COVARIANCE.P(D$4:D1116,B$4:B1116)</f>
        <v>5.7990679717999719E-5</v>
      </c>
      <c r="F1116" s="21">
        <f>E1116/C1116</f>
        <v>0.95434071505002671</v>
      </c>
    </row>
    <row r="1117" spans="1:6" x14ac:dyDescent="0.35">
      <c r="A1117" s="23">
        <v>42892</v>
      </c>
      <c r="B1117" s="27">
        <f>'Stock Data'!E1116/'Stock Data'!E1115-1</f>
        <v>-2.7790401574869783E-3</v>
      </c>
      <c r="C1117" s="12">
        <f>_xlfn.VAR.P(B$3:B1117)</f>
        <v>6.072020600971447E-5</v>
      </c>
      <c r="D1117" s="25">
        <f>'Stock Data'!B1116/'Stock Data'!B1115-1</f>
        <v>3.3782794895118595E-3</v>
      </c>
      <c r="E1117" s="28">
        <f>_xlfn.COVARIANCE.P(D$4:D1117,B$4:B1117)</f>
        <v>5.7931091089652346E-5</v>
      </c>
      <c r="F1117" s="21">
        <f>E1117/C1117</f>
        <v>0.95406611565817312</v>
      </c>
    </row>
    <row r="1118" spans="1:6" x14ac:dyDescent="0.35">
      <c r="A1118" s="23">
        <v>42893</v>
      </c>
      <c r="B1118" s="27">
        <f>'Stock Data'!E1117/'Stock Data'!E1116-1</f>
        <v>1.5682574527444704E-3</v>
      </c>
      <c r="C1118" s="12">
        <f>_xlfn.VAR.P(B$3:B1118)</f>
        <v>6.0666797771405033E-5</v>
      </c>
      <c r="D1118" s="25">
        <f>'Stock Data'!B1117/'Stock Data'!B1116-1</f>
        <v>5.9566018504804141E-3</v>
      </c>
      <c r="E1118" s="28">
        <f>_xlfn.COVARIANCE.P(D$4:D1118,B$4:B1118)</f>
        <v>5.7884124821547856E-5</v>
      </c>
      <c r="F1118" s="21">
        <f>E1118/C1118</f>
        <v>0.95413186368691483</v>
      </c>
    </row>
    <row r="1119" spans="1:6" x14ac:dyDescent="0.35">
      <c r="A1119" s="23">
        <v>42894</v>
      </c>
      <c r="B1119" s="27">
        <f>'Stock Data'!E1118/'Stock Data'!E1117-1</f>
        <v>2.6720452936990213E-4</v>
      </c>
      <c r="C1119" s="12">
        <f>_xlfn.VAR.P(B$3:B1119)</f>
        <v>6.0612480117995228E-5</v>
      </c>
      <c r="D1119" s="25">
        <f>'Stock Data'!B1118/'Stock Data'!B1117-1</f>
        <v>-2.4458344712180446E-3</v>
      </c>
      <c r="E1119" s="28">
        <f>_xlfn.COVARIANCE.P(D$4:D1119,B$4:B1119)</f>
        <v>5.7832899228858596E-5</v>
      </c>
      <c r="F1119" s="21">
        <f>E1119/C1119</f>
        <v>0.95414177272196121</v>
      </c>
    </row>
    <row r="1120" spans="1:6" x14ac:dyDescent="0.35">
      <c r="A1120" s="23">
        <v>42895</v>
      </c>
      <c r="B1120" s="27">
        <f>'Stock Data'!E1119/'Stock Data'!E1118-1</f>
        <v>-8.2998901615605192E-4</v>
      </c>
      <c r="C1120" s="12">
        <f>_xlfn.VAR.P(B$3:B1120)</f>
        <v>6.0559767573046519E-5</v>
      </c>
      <c r="D1120" s="25">
        <f>'Stock Data'!B1119/'Stock Data'!B1118-1</f>
        <v>-3.8776659545809666E-2</v>
      </c>
      <c r="E1120" s="28">
        <f>_xlfn.COVARIANCE.P(D$4:D1120,B$4:B1120)</f>
        <v>5.7827754783353603E-5</v>
      </c>
      <c r="F1120" s="21">
        <f>E1120/C1120</f>
        <v>0.95488733033201301</v>
      </c>
    </row>
    <row r="1121" spans="1:6" x14ac:dyDescent="0.35">
      <c r="A1121" s="23">
        <v>42898</v>
      </c>
      <c r="B1121" s="27">
        <f>'Stock Data'!E1120/'Stock Data'!E1119-1</f>
        <v>-9.7876319735201722E-4</v>
      </c>
      <c r="C1121" s="12">
        <f>_xlfn.VAR.P(B$3:B1121)</f>
        <v>6.0507516180326579E-5</v>
      </c>
      <c r="D1121" s="25">
        <f>'Stock Data'!B1120/'Stock Data'!B1119-1</f>
        <v>-2.3895914949628838E-2</v>
      </c>
      <c r="E1121" s="28">
        <f>_xlfn.COVARIANCE.P(D$4:D1121,B$4:B1121)</f>
        <v>5.7808320277000063E-5</v>
      </c>
      <c r="F1121" s="21">
        <f>E1121/C1121</f>
        <v>0.95539073368534444</v>
      </c>
    </row>
    <row r="1122" spans="1:6" x14ac:dyDescent="0.35">
      <c r="A1122" s="23">
        <v>42899</v>
      </c>
      <c r="B1122" s="27">
        <f>'Stock Data'!E1121/'Stock Data'!E1120-1</f>
        <v>4.5115051443904708E-3</v>
      </c>
      <c r="C1122" s="12">
        <f>_xlfn.VAR.P(B$3:B1122)</f>
        <v>6.0467923429078086E-5</v>
      </c>
      <c r="D1122" s="25">
        <f>'Stock Data'!B1121/'Stock Data'!B1120-1</f>
        <v>8.0457039188441826E-3</v>
      </c>
      <c r="E1122" s="28">
        <f>_xlfn.COVARIANCE.P(D$4:D1122,B$4:B1122)</f>
        <v>5.7782874792916677E-5</v>
      </c>
      <c r="F1122" s="21">
        <f>E1122/C1122</f>
        <v>0.95559548792326787</v>
      </c>
    </row>
    <row r="1123" spans="1:6" x14ac:dyDescent="0.35">
      <c r="A1123" s="23">
        <v>42900</v>
      </c>
      <c r="B1123" s="27">
        <f>'Stock Data'!E1122/'Stock Data'!E1121-1</f>
        <v>-9.9583088590093904E-4</v>
      </c>
      <c r="C1123" s="12">
        <f>_xlfn.VAR.P(B$3:B1123)</f>
        <v>6.0415898257785004E-5</v>
      </c>
      <c r="D1123" s="25">
        <f>'Stock Data'!B1122/'Stock Data'!B1121-1</f>
        <v>-9.7550433864217467E-3</v>
      </c>
      <c r="E1123" s="28">
        <f>_xlfn.COVARIANCE.P(D$4:D1123,B$4:B1123)</f>
        <v>5.7745203009310693E-5</v>
      </c>
      <c r="F1123" s="21">
        <f>E1123/C1123</f>
        <v>0.95579482676763527</v>
      </c>
    </row>
    <row r="1124" spans="1:6" x14ac:dyDescent="0.35">
      <c r="A1124" s="23">
        <v>42901</v>
      </c>
      <c r="B1124" s="27">
        <f>'Stock Data'!E1123/'Stock Data'!E1122-1</f>
        <v>-2.2395981716745172E-3</v>
      </c>
      <c r="C1124" s="12">
        <f>_xlfn.VAR.P(B$3:B1124)</f>
        <v>6.0368627904218991E-5</v>
      </c>
      <c r="D1124" s="25">
        <f>'Stock Data'!B1123/'Stock Data'!B1122-1</f>
        <v>-5.9935131371309236E-3</v>
      </c>
      <c r="E1124" s="28">
        <f>_xlfn.COVARIANCE.P(D$4:D1124,B$4:B1124)</f>
        <v>5.7710081136199431E-5</v>
      </c>
      <c r="F1124" s="21">
        <f>E1124/C1124</f>
        <v>0.95596145116570119</v>
      </c>
    </row>
    <row r="1125" spans="1:6" x14ac:dyDescent="0.35">
      <c r="A1125" s="23">
        <v>42902</v>
      </c>
      <c r="B1125" s="27">
        <f>'Stock Data'!E1124/'Stock Data'!E1123-1</f>
        <v>2.8363920108120944E-4</v>
      </c>
      <c r="C1125" s="12">
        <f>_xlfn.VAR.P(B$3:B1125)</f>
        <v>6.031485925049971E-5</v>
      </c>
      <c r="D1125" s="25">
        <f>'Stock Data'!B1124/'Stock Data'!B1123-1</f>
        <v>-1.3999416552195609E-2</v>
      </c>
      <c r="E1125" s="28">
        <f>_xlfn.COVARIANCE.P(D$4:D1125,B$4:B1125)</f>
        <v>5.7661279876919121E-5</v>
      </c>
      <c r="F1125" s="21">
        <f>E1125/C1125</f>
        <v>0.95600455001379114</v>
      </c>
    </row>
    <row r="1126" spans="1:6" x14ac:dyDescent="0.35">
      <c r="A1126" s="23">
        <v>42905</v>
      </c>
      <c r="B1126" s="27">
        <f>'Stock Data'!E1125/'Stock Data'!E1124-1</f>
        <v>8.3472288260191263E-3</v>
      </c>
      <c r="C1126" s="12">
        <f>_xlfn.VAR.P(B$3:B1126)</f>
        <v>6.0316159106572559E-5</v>
      </c>
      <c r="D1126" s="25">
        <f>'Stock Data'!B1125/'Stock Data'!B1124-1</f>
        <v>2.8607525407209344E-2</v>
      </c>
      <c r="E1126" s="28">
        <f>_xlfn.COVARIANCE.P(D$4:D1126,B$4:B1126)</f>
        <v>5.780493730623241E-5</v>
      </c>
      <c r="F1126" s="21">
        <f>E1126/C1126</f>
        <v>0.95836568777691777</v>
      </c>
    </row>
    <row r="1127" spans="1:6" x14ac:dyDescent="0.35">
      <c r="A1127" s="23">
        <v>42906</v>
      </c>
      <c r="B1127" s="27">
        <f>'Stock Data'!E1126/'Stock Data'!E1125-1</f>
        <v>-6.6966375083225005E-3</v>
      </c>
      <c r="C1127" s="12">
        <f>_xlfn.VAR.P(B$3:B1127)</f>
        <v>6.0308419506585088E-5</v>
      </c>
      <c r="D1127" s="25">
        <f>'Stock Data'!B1126/'Stock Data'!B1125-1</f>
        <v>-9.088540185338001E-3</v>
      </c>
      <c r="E1127" s="28">
        <f>_xlfn.COVARIANCE.P(D$4:D1127,B$4:B1127)</f>
        <v>5.7816417296525321E-5</v>
      </c>
      <c r="F1127" s="21">
        <f>E1127/C1127</f>
        <v>0.95867903303637947</v>
      </c>
    </row>
    <row r="1128" spans="1:6" x14ac:dyDescent="0.35">
      <c r="A1128" s="23">
        <v>42907</v>
      </c>
      <c r="B1128" s="27">
        <f>'Stock Data'!E1127/'Stock Data'!E1126-1</f>
        <v>-5.8264444143207861E-4</v>
      </c>
      <c r="C1128" s="12">
        <f>_xlfn.VAR.P(B$3:B1128)</f>
        <v>6.0255823676106865E-5</v>
      </c>
      <c r="D1128" s="25">
        <f>'Stock Data'!B1127/'Stock Data'!B1126-1</f>
        <v>5.9306917601162912E-3</v>
      </c>
      <c r="E1128" s="28">
        <f>_xlfn.COVARIANCE.P(D$4:D1128,B$4:B1128)</f>
        <v>5.7760113289665297E-5</v>
      </c>
      <c r="F1128" s="21">
        <f>E1128/C1128</f>
        <v>0.95858142443032957</v>
      </c>
    </row>
    <row r="1129" spans="1:6" x14ac:dyDescent="0.35">
      <c r="A1129" s="23">
        <v>42908</v>
      </c>
      <c r="B1129" s="27">
        <f>'Stock Data'!E1128/'Stock Data'!E1127-1</f>
        <v>-4.5578189908535016E-4</v>
      </c>
      <c r="C1129" s="12">
        <f>_xlfn.VAR.P(B$3:B1129)</f>
        <v>6.0203093681284775E-5</v>
      </c>
      <c r="D1129" s="25">
        <f>'Stock Data'!B1128/'Stock Data'!B1127-1</f>
        <v>-1.6451977762015346E-3</v>
      </c>
      <c r="E1129" s="28">
        <f>_xlfn.COVARIANCE.P(D$4:D1129,B$4:B1129)</f>
        <v>5.7710816164315766E-5</v>
      </c>
      <c r="F1129" s="21">
        <f>E1129/C1129</f>
        <v>0.95860216868317216</v>
      </c>
    </row>
    <row r="1130" spans="1:6" x14ac:dyDescent="0.35">
      <c r="A1130" s="23">
        <v>42909</v>
      </c>
      <c r="B1130" s="27">
        <f>'Stock Data'!E1129/'Stock Data'!E1128-1</f>
        <v>1.5609155884164228E-3</v>
      </c>
      <c r="C1130" s="12">
        <f>_xlfn.VAR.P(B$3:B1130)</f>
        <v>6.0150705090866076E-5</v>
      </c>
      <c r="D1130" s="25">
        <f>'Stock Data'!B1129/'Stock Data'!B1128-1</f>
        <v>4.4632878494146322E-3</v>
      </c>
      <c r="E1130" s="28">
        <f>_xlfn.COVARIANCE.P(D$4:D1130,B$4:B1130)</f>
        <v>5.7663156218951701E-5</v>
      </c>
      <c r="F1130" s="21">
        <f>E1130/C1130</f>
        <v>0.95864472630609099</v>
      </c>
    </row>
    <row r="1131" spans="1:6" x14ac:dyDescent="0.35">
      <c r="A1131" s="23">
        <v>42912</v>
      </c>
      <c r="B1131" s="27">
        <f>'Stock Data'!E1130/'Stock Data'!E1129-1</f>
        <v>3.1580157672395082E-4</v>
      </c>
      <c r="C1131" s="12">
        <f>_xlfn.VAR.P(B$3:B1131)</f>
        <v>6.0097405004064923E-5</v>
      </c>
      <c r="D1131" s="25">
        <f>'Stock Data'!B1130/'Stock Data'!B1129-1</f>
        <v>-3.1445412636983416E-3</v>
      </c>
      <c r="E1131" s="28">
        <f>_xlfn.COVARIANCE.P(D$4:D1131,B$4:B1131)</f>
        <v>5.7612616703201916E-5</v>
      </c>
      <c r="F1131" s="21">
        <f>E1131/C1131</f>
        <v>0.95865398346742359</v>
      </c>
    </row>
    <row r="1132" spans="1:6" x14ac:dyDescent="0.35">
      <c r="A1132" s="23">
        <v>42913</v>
      </c>
      <c r="B1132" s="27">
        <f>'Stock Data'!E1131/'Stock Data'!E1130-1</f>
        <v>-8.0728246631084355E-3</v>
      </c>
      <c r="C1132" s="12">
        <f>_xlfn.VAR.P(B$3:B1132)</f>
        <v>6.0108965206175186E-5</v>
      </c>
      <c r="D1132" s="25">
        <f>'Stock Data'!B1131/'Stock Data'!B1130-1</f>
        <v>-1.4332871275444248E-2</v>
      </c>
      <c r="E1132" s="28">
        <f>_xlfn.COVARIANCE.P(D$4:D1132,B$4:B1132)</f>
        <v>5.767580544182476E-5</v>
      </c>
      <c r="F1132" s="21">
        <f>E1132/C1132</f>
        <v>0.95952085090793648</v>
      </c>
    </row>
    <row r="1133" spans="1:6" x14ac:dyDescent="0.35">
      <c r="A1133" s="23">
        <v>42914</v>
      </c>
      <c r="B1133" s="27">
        <f>'Stock Data'!E1132/'Stock Data'!E1131-1</f>
        <v>8.8080661287370798E-3</v>
      </c>
      <c r="C1133" s="12">
        <f>_xlfn.VAR.P(B$3:B1133)</f>
        <v>6.0117152187615341E-5</v>
      </c>
      <c r="D1133" s="25">
        <f>'Stock Data'!B1132/'Stock Data'!B1131-1</f>
        <v>1.4610708960101748E-2</v>
      </c>
      <c r="E1133" s="28">
        <f>_xlfn.COVARIANCE.P(D$4:D1133,B$4:B1133)</f>
        <v>5.7726964796649116E-5</v>
      </c>
      <c r="F1133" s="21">
        <f>E1133/C1133</f>
        <v>0.9602411740411978</v>
      </c>
    </row>
    <row r="1134" spans="1:6" x14ac:dyDescent="0.35">
      <c r="A1134" s="23">
        <v>42915</v>
      </c>
      <c r="B1134" s="27">
        <f>'Stock Data'!E1133/'Stock Data'!E1132-1</f>
        <v>-8.6000231522239678E-3</v>
      </c>
      <c r="C1134" s="12">
        <f>_xlfn.VAR.P(B$3:B1134)</f>
        <v>6.0136886734334711E-5</v>
      </c>
      <c r="D1134" s="25">
        <f>'Stock Data'!B1133/'Stock Data'!B1132-1</f>
        <v>-1.4743251075314823E-2</v>
      </c>
      <c r="E1134" s="28">
        <f>_xlfn.COVARIANCE.P(D$4:D1134,B$4:B1134)</f>
        <v>5.7800247442976227E-5</v>
      </c>
      <c r="F1134" s="21">
        <f>E1134/C1134</f>
        <v>0.96114465815829475</v>
      </c>
    </row>
    <row r="1135" spans="1:6" x14ac:dyDescent="0.35">
      <c r="A1135" s="23">
        <v>42916</v>
      </c>
      <c r="B1135" s="27">
        <f>'Stock Data'!E1134/'Stock Data'!E1133-1</f>
        <v>1.5332318366443332E-3</v>
      </c>
      <c r="C1135" s="12">
        <f>_xlfn.VAR.P(B$3:B1135)</f>
        <v>6.0084749850813924E-5</v>
      </c>
      <c r="D1135" s="25">
        <f>'Stock Data'!B1134/'Stock Data'!B1133-1</f>
        <v>2.3665246813098229E-3</v>
      </c>
      <c r="E1135" s="28">
        <f>_xlfn.COVARIANCE.P(D$4:D1135,B$4:B1135)</f>
        <v>5.7750709038062239E-5</v>
      </c>
      <c r="F1135" s="21">
        <f>E1135/C1135</f>
        <v>0.96115418939835917</v>
      </c>
    </row>
    <row r="1136" spans="1:6" x14ac:dyDescent="0.35">
      <c r="A1136" s="23">
        <v>42919</v>
      </c>
      <c r="B1136" s="27">
        <f>'Stock Data'!E1135/'Stock Data'!E1134-1</f>
        <v>2.3108339915050014E-3</v>
      </c>
      <c r="C1136" s="12">
        <f>_xlfn.VAR.P(B$3:B1136)</f>
        <v>6.0034685879807229E-5</v>
      </c>
      <c r="D1136" s="25">
        <f>'Stock Data'!B1135/'Stock Data'!B1134-1</f>
        <v>-3.6106261949053753E-3</v>
      </c>
      <c r="E1136" s="28">
        <f>_xlfn.COVARIANCE.P(D$4:D1136,B$4:B1136)</f>
        <v>5.7692703023283566E-5</v>
      </c>
      <c r="F1136" s="21">
        <f>E1136/C1136</f>
        <v>0.96098950428070129</v>
      </c>
    </row>
    <row r="1137" spans="1:6" x14ac:dyDescent="0.35">
      <c r="A1137" s="23">
        <v>42921</v>
      </c>
      <c r="B1137" s="27">
        <f>'Stock Data'!E1136/'Stock Data'!E1135-1</f>
        <v>1.4532789018848469E-3</v>
      </c>
      <c r="C1137" s="12">
        <f>_xlfn.VAR.P(B$3:B1137)</f>
        <v>5.9982583283986949E-5</v>
      </c>
      <c r="D1137" s="25">
        <f>'Stock Data'!B1136/'Stock Data'!B1135-1</f>
        <v>4.1113855337864269E-3</v>
      </c>
      <c r="E1137" s="28">
        <f>_xlfn.COVARIANCE.P(D$4:D1137,B$4:B1137)</f>
        <v>5.764472971736419E-5</v>
      </c>
      <c r="F1137" s="21">
        <f>E1137/C1137</f>
        <v>0.96102446012446285</v>
      </c>
    </row>
    <row r="1138" spans="1:6" x14ac:dyDescent="0.35">
      <c r="A1138" s="23">
        <v>42922</v>
      </c>
      <c r="B1138" s="27">
        <f>'Stock Data'!E1137/'Stock Data'!E1136-1</f>
        <v>-9.3688237951342623E-3</v>
      </c>
      <c r="C1138" s="12">
        <f>_xlfn.VAR.P(B$3:B1138)</f>
        <v>6.0015101988575937E-5</v>
      </c>
      <c r="D1138" s="25">
        <f>'Stock Data'!B1137/'Stock Data'!B1136-1</f>
        <v>-9.4385129363704356E-3</v>
      </c>
      <c r="E1138" s="28">
        <f>_xlfn.COVARIANCE.P(D$4:D1138,B$4:B1138)</f>
        <v>5.7682150240831943E-5</v>
      </c>
      <c r="F1138" s="21">
        <f>E1138/C1138</f>
        <v>0.9611272551334149</v>
      </c>
    </row>
    <row r="1139" spans="1:6" x14ac:dyDescent="0.35">
      <c r="A1139" s="23">
        <v>42923</v>
      </c>
      <c r="B1139" s="27">
        <f>'Stock Data'!E1138/'Stock Data'!E1137-1</f>
        <v>6.4031256354393218E-3</v>
      </c>
      <c r="C1139" s="12">
        <f>_xlfn.VAR.P(B$3:B1139)</f>
        <v>5.9993230321286321E-5</v>
      </c>
      <c r="D1139" s="25">
        <f>'Stock Data'!B1138/'Stock Data'!B1137-1</f>
        <v>1.0158995578432473E-2</v>
      </c>
      <c r="E1139" s="28">
        <f>_xlfn.COVARIANCE.P(D$4:D1139,B$4:B1139)</f>
        <v>5.7680585023111975E-5</v>
      </c>
      <c r="F1139" s="21">
        <f>E1139/C1139</f>
        <v>0.96145156235479801</v>
      </c>
    </row>
    <row r="1140" spans="1:6" x14ac:dyDescent="0.35">
      <c r="A1140" s="23">
        <v>42926</v>
      </c>
      <c r="B1140" s="27">
        <f>'Stock Data'!E1139/'Stock Data'!E1138-1</f>
        <v>9.277662124411723E-4</v>
      </c>
      <c r="C1140" s="12">
        <f>_xlfn.VAR.P(B$3:B1140)</f>
        <v>5.9940645646487939E-5</v>
      </c>
      <c r="D1140" s="25">
        <f>'Stock Data'!B1139/'Stock Data'!B1138-1</f>
        <v>6.1035525408392743E-3</v>
      </c>
      <c r="E1140" s="28">
        <f>_xlfn.COVARIANCE.P(D$4:D1140,B$4:B1140)</f>
        <v>5.7631988030586523E-5</v>
      </c>
      <c r="F1140" s="21">
        <f>E1140/C1140</f>
        <v>0.96148427179918627</v>
      </c>
    </row>
    <row r="1141" spans="1:6" x14ac:dyDescent="0.35">
      <c r="A1141" s="23">
        <v>42927</v>
      </c>
      <c r="B1141" s="27">
        <f>'Stock Data'!E1140/'Stock Data'!E1139-1</f>
        <v>-7.8268088192956498E-4</v>
      </c>
      <c r="C1141" s="12">
        <f>_xlfn.VAR.P(B$3:B1141)</f>
        <v>5.9889364215699641E-5</v>
      </c>
      <c r="D1141" s="25">
        <f>'Stock Data'!B1140/'Stock Data'!B1139-1</f>
        <v>3.2399859736764736E-3</v>
      </c>
      <c r="E1141" s="28">
        <f>_xlfn.COVARIANCE.P(D$4:D1141,B$4:B1141)</f>
        <v>5.7578583763506728E-5</v>
      </c>
      <c r="F1141" s="21">
        <f>E1141/C1141</f>
        <v>0.96141584599445196</v>
      </c>
    </row>
    <row r="1142" spans="1:6" x14ac:dyDescent="0.35">
      <c r="A1142" s="23">
        <v>42928</v>
      </c>
      <c r="B1142" s="27">
        <f>'Stock Data'!E1141/'Stock Data'!E1140-1</f>
        <v>7.3056077591855395E-3</v>
      </c>
      <c r="C1142" s="12">
        <f>_xlfn.VAR.P(B$3:B1142)</f>
        <v>5.9877714590560975E-5</v>
      </c>
      <c r="D1142" s="25">
        <f>'Stock Data'!B1141/'Stock Data'!B1140-1</f>
        <v>1.4430411241348473E-3</v>
      </c>
      <c r="E1142" s="28">
        <f>_xlfn.COVARIANCE.P(D$4:D1142,B$4:B1142)</f>
        <v>5.7532224954267864E-5</v>
      </c>
      <c r="F1142" s="21">
        <f>E1142/C1142</f>
        <v>0.96082867136243622</v>
      </c>
    </row>
    <row r="1143" spans="1:6" x14ac:dyDescent="0.35">
      <c r="A1143" s="23">
        <v>42929</v>
      </c>
      <c r="B1143" s="27">
        <f>'Stock Data'!E1142/'Stock Data'!E1141-1</f>
        <v>1.8745842627647669E-3</v>
      </c>
      <c r="C1143" s="12">
        <f>_xlfn.VAR.P(B$3:B1143)</f>
        <v>5.9826893120270766E-5</v>
      </c>
      <c r="D1143" s="25">
        <f>'Stock Data'!B1142/'Stock Data'!B1141-1</f>
        <v>1.3929015846382953E-2</v>
      </c>
      <c r="E1143" s="28">
        <f>_xlfn.COVARIANCE.P(D$4:D1143,B$4:B1143)</f>
        <v>5.7497865606816749E-5</v>
      </c>
      <c r="F1143" s="21">
        <f>E1143/C1143</f>
        <v>0.96107055887438542</v>
      </c>
    </row>
    <row r="1144" spans="1:6" x14ac:dyDescent="0.35">
      <c r="A1144" s="23">
        <v>42930</v>
      </c>
      <c r="B1144" s="27">
        <f>'Stock Data'!E1143/'Stock Data'!E1142-1</f>
        <v>4.673503321499739E-3</v>
      </c>
      <c r="C1144" s="12">
        <f>_xlfn.VAR.P(B$3:B1144)</f>
        <v>5.9789844167742686E-5</v>
      </c>
      <c r="D1144" s="25">
        <f>'Stock Data'!B1143/'Stock Data'!B1142-1</f>
        <v>8.59431464339111E-3</v>
      </c>
      <c r="E1144" s="28">
        <f>_xlfn.COVARIANCE.P(D$4:D1144,B$4:B1144)</f>
        <v>5.7476244803955844E-5</v>
      </c>
      <c r="F1144" s="21">
        <f>E1144/C1144</f>
        <v>0.96130447576856115</v>
      </c>
    </row>
    <row r="1145" spans="1:6" x14ac:dyDescent="0.35">
      <c r="A1145" s="23">
        <v>42933</v>
      </c>
      <c r="B1145" s="27">
        <f>'Stock Data'!E1144/'Stock Data'!E1143-1</f>
        <v>-5.2912855823761262E-5</v>
      </c>
      <c r="C1145" s="12">
        <f>_xlfn.VAR.P(B$3:B1145)</f>
        <v>5.97377424888179E-5</v>
      </c>
      <c r="D1145" s="25">
        <f>'Stock Data'!B1144/'Stock Data'!B1143-1</f>
        <v>3.4890126114524023E-3</v>
      </c>
      <c r="E1145" s="28">
        <f>_xlfn.COVARIANCE.P(D$4:D1145,B$4:B1145)</f>
        <v>5.7424630722930953E-5</v>
      </c>
      <c r="F1145" s="21">
        <f>E1145/C1145</f>
        <v>0.96127888886460799</v>
      </c>
    </row>
    <row r="1146" spans="1:6" x14ac:dyDescent="0.35">
      <c r="A1146" s="23">
        <v>42934</v>
      </c>
      <c r="B1146" s="27">
        <f>'Stock Data'!E1145/'Stock Data'!E1144-1</f>
        <v>5.9785700040282386E-4</v>
      </c>
      <c r="C1146" s="12">
        <f>_xlfn.VAR.P(B$3:B1146)</f>
        <v>5.9685489608087392E-5</v>
      </c>
      <c r="D1146" s="25">
        <f>'Stock Data'!B1145/'Stock Data'!B1144-1</f>
        <v>3.4769895139388218E-3</v>
      </c>
      <c r="E1146" s="28">
        <f>_xlfn.COVARIANCE.P(D$4:D1146,B$4:B1146)</f>
        <v>5.7374657750235798E-5</v>
      </c>
      <c r="F1146" s="21">
        <f>E1146/C1146</f>
        <v>0.96128318837584814</v>
      </c>
    </row>
    <row r="1147" spans="1:6" x14ac:dyDescent="0.35">
      <c r="A1147" s="23">
        <v>42935</v>
      </c>
      <c r="B1147" s="27">
        <f>'Stock Data'!E1146/'Stock Data'!E1145-1</f>
        <v>5.3726394776609787E-3</v>
      </c>
      <c r="C1147" s="12">
        <f>_xlfn.VAR.P(B$3:B1147)</f>
        <v>5.9654178916799319E-5</v>
      </c>
      <c r="D1147" s="25">
        <f>'Stock Data'!B1146/'Stock Data'!B1145-1</f>
        <v>6.2633178110955701E-3</v>
      </c>
      <c r="E1147" s="28">
        <f>_xlfn.COVARIANCE.P(D$4:D1147,B$4:B1147)</f>
        <v>5.734796572986464E-5</v>
      </c>
      <c r="F1147" s="21">
        <f>E1147/C1147</f>
        <v>0.96134029117807163</v>
      </c>
    </row>
    <row r="1148" spans="1:6" x14ac:dyDescent="0.35">
      <c r="A1148" s="23">
        <v>42936</v>
      </c>
      <c r="B1148" s="27">
        <f>'Stock Data'!E1147/'Stock Data'!E1146-1</f>
        <v>-1.5365930076616241E-4</v>
      </c>
      <c r="C1148" s="12">
        <f>_xlfn.VAR.P(B$3:B1148)</f>
        <v>5.9602440134728999E-5</v>
      </c>
      <c r="D1148" s="25">
        <f>'Stock Data'!B1147/'Stock Data'!B1146-1</f>
        <v>-4.5028021199643442E-3</v>
      </c>
      <c r="E1148" s="28">
        <f>_xlfn.COVARIANCE.P(D$4:D1148,B$4:B1148)</f>
        <v>5.7300840363377007E-5</v>
      </c>
      <c r="F1148" s="21">
        <f>E1148/C1148</f>
        <v>0.96138413517719545</v>
      </c>
    </row>
    <row r="1149" spans="1:6" x14ac:dyDescent="0.35">
      <c r="A1149" s="23">
        <v>42937</v>
      </c>
      <c r="B1149" s="27">
        <f>'Stock Data'!E1148/'Stock Data'!E1147-1</f>
        <v>-3.6787160364093463E-4</v>
      </c>
      <c r="C1149" s="12">
        <f>_xlfn.VAR.P(B$3:B1149)</f>
        <v>5.9551071039567505E-5</v>
      </c>
      <c r="D1149" s="25">
        <f>'Stock Data'!B1148/'Stock Data'!B1147-1</f>
        <v>-4.6558831365506315E-4</v>
      </c>
      <c r="E1149" s="28">
        <f>_xlfn.COVARIANCE.P(D$4:D1149,B$4:B1149)</f>
        <v>5.7251760563902268E-5</v>
      </c>
      <c r="F1149" s="21">
        <f>E1149/C1149</f>
        <v>0.96138926747199049</v>
      </c>
    </row>
    <row r="1150" spans="1:6" x14ac:dyDescent="0.35">
      <c r="A1150" s="23">
        <v>42940</v>
      </c>
      <c r="B1150" s="27">
        <f>'Stock Data'!E1149/'Stock Data'!E1148-1</f>
        <v>-1.063734846964759E-3</v>
      </c>
      <c r="C1150" s="12">
        <f>_xlfn.VAR.P(B$3:B1150)</f>
        <v>5.9501249989600044E-5</v>
      </c>
      <c r="D1150" s="25">
        <f>'Stock Data'!B1149/'Stock Data'!B1148-1</f>
        <v>1.2111491366294524E-2</v>
      </c>
      <c r="E1150" s="28">
        <f>_xlfn.COVARIANCE.P(D$4:D1150,B$4:B1150)</f>
        <v>5.7186509223150576E-5</v>
      </c>
      <c r="F1150" s="21">
        <f>E1150/C1150</f>
        <v>0.96109761111146319</v>
      </c>
    </row>
    <row r="1151" spans="1:6" x14ac:dyDescent="0.35">
      <c r="A1151" s="23">
        <v>42941</v>
      </c>
      <c r="B1151" s="27">
        <f>'Stock Data'!E1150/'Stock Data'!E1149-1</f>
        <v>2.9231717986644146E-3</v>
      </c>
      <c r="C1151" s="12">
        <f>_xlfn.VAR.P(B$3:B1151)</f>
        <v>5.9454585683193733E-5</v>
      </c>
      <c r="D1151" s="25">
        <f>'Stock Data'!B1150/'Stock Data'!B1149-1</f>
        <v>4.2739095350592393E-3</v>
      </c>
      <c r="E1151" s="28">
        <f>_xlfn.COVARIANCE.P(D$4:D1151,B$4:B1151)</f>
        <v>5.7144111987494236E-5</v>
      </c>
      <c r="F1151" s="21">
        <f>E1151/C1151</f>
        <v>0.96113884792653415</v>
      </c>
    </row>
    <row r="1152" spans="1:6" x14ac:dyDescent="0.35">
      <c r="A1152" s="23">
        <v>42942</v>
      </c>
      <c r="B1152" s="27">
        <f>'Stock Data'!E1151/'Stock Data'!E1150-1</f>
        <v>2.8266382187114303E-4</v>
      </c>
      <c r="C1152" s="12">
        <f>_xlfn.VAR.P(B$3:B1152)</f>
        <v>5.9402878049774109E-5</v>
      </c>
      <c r="D1152" s="25">
        <f>'Stock Data'!B1151/'Stock Data'!B1150-1</f>
        <v>4.7137955632274853E-3</v>
      </c>
      <c r="E1152" s="28">
        <f>_xlfn.COVARIANCE.P(D$4:D1152,B$4:B1152)</f>
        <v>5.7093672430251817E-5</v>
      </c>
      <c r="F1152" s="21">
        <f>E1152/C1152</f>
        <v>0.96112636802568063</v>
      </c>
    </row>
    <row r="1153" spans="1:6" x14ac:dyDescent="0.35">
      <c r="A1153" s="23">
        <v>42943</v>
      </c>
      <c r="B1153" s="27">
        <f>'Stock Data'!E1152/'Stock Data'!E1151-1</f>
        <v>-9.7268816832885019E-4</v>
      </c>
      <c r="C1153" s="12">
        <f>_xlfn.VAR.P(B$3:B1153)</f>
        <v>5.935307901619143E-5</v>
      </c>
      <c r="D1153" s="25">
        <f>'Stock Data'!B1152/'Stock Data'!B1151-1</f>
        <v>-1.8897451274087373E-2</v>
      </c>
      <c r="E1153" s="28">
        <f>_xlfn.COVARIANCE.P(D$4:D1153,B$4:B1153)</f>
        <v>5.7069013947928335E-5</v>
      </c>
      <c r="F1153" s="21">
        <f>E1153/C1153</f>
        <v>0.96151732806245815</v>
      </c>
    </row>
    <row r="1154" spans="1:6" x14ac:dyDescent="0.35">
      <c r="A1154" s="23">
        <v>42944</v>
      </c>
      <c r="B1154" s="27">
        <f>'Stock Data'!E1153/'Stock Data'!E1152-1</f>
        <v>-1.3411154893340216E-3</v>
      </c>
      <c r="C1154" s="12">
        <f>_xlfn.VAR.P(B$3:B1154)</f>
        <v>5.930441509854681E-5</v>
      </c>
      <c r="D1154" s="25">
        <f>'Stock Data'!B1153/'Stock Data'!B1152-1</f>
        <v>-7.0404254007531142E-3</v>
      </c>
      <c r="E1154" s="28">
        <f>_xlfn.COVARIANCE.P(D$4:D1154,B$4:B1154)</f>
        <v>5.703182236391447E-5</v>
      </c>
      <c r="F1154" s="21">
        <f>E1154/C1154</f>
        <v>0.96167919823750148</v>
      </c>
    </row>
    <row r="1155" spans="1:6" x14ac:dyDescent="0.35">
      <c r="A1155" s="23">
        <v>42947</v>
      </c>
      <c r="B1155" s="27">
        <f>'Stock Data'!E1154/'Stock Data'!E1153-1</f>
        <v>-7.2814567721435353E-4</v>
      </c>
      <c r="C1155" s="12">
        <f>_xlfn.VAR.P(B$3:B1155)</f>
        <v>5.9254213906456044E-5</v>
      </c>
      <c r="D1155" s="25">
        <f>'Stock Data'!B1154/'Stock Data'!B1153-1</f>
        <v>-5.1504702834490601E-3</v>
      </c>
      <c r="E1155" s="28">
        <f>_xlfn.COVARIANCE.P(D$4:D1155,B$4:B1155)</f>
        <v>5.6988537597165634E-5</v>
      </c>
      <c r="F1155" s="21">
        <f>E1155/C1155</f>
        <v>0.96176345680887421</v>
      </c>
    </row>
    <row r="1156" spans="1:6" x14ac:dyDescent="0.35">
      <c r="A1156" s="23">
        <v>42948</v>
      </c>
      <c r="B1156" s="27">
        <f>'Stock Data'!E1155/'Stock Data'!E1154-1</f>
        <v>2.4491150386565241E-3</v>
      </c>
      <c r="C1156" s="12">
        <f>_xlfn.VAR.P(B$3:B1156)</f>
        <v>5.9206166004340681E-5</v>
      </c>
      <c r="D1156" s="25">
        <f>'Stock Data'!B1155/'Stock Data'!B1154-1</f>
        <v>8.8751978643404339E-3</v>
      </c>
      <c r="E1156" s="28">
        <f>_xlfn.COVARIANCE.P(D$4:D1156,B$4:B1156)</f>
        <v>5.6952935430170613E-5</v>
      </c>
      <c r="F1156" s="21">
        <f>E1156/C1156</f>
        <v>0.96194263661651602</v>
      </c>
    </row>
    <row r="1157" spans="1:6" x14ac:dyDescent="0.35">
      <c r="A1157" s="23">
        <v>42949</v>
      </c>
      <c r="B1157" s="27">
        <f>'Stock Data'!E1156/'Stock Data'!E1155-1</f>
        <v>4.9264843488217025E-4</v>
      </c>
      <c r="C1157" s="12">
        <f>_xlfn.VAR.P(B$3:B1157)</f>
        <v>5.9154860866633089E-5</v>
      </c>
      <c r="D1157" s="25">
        <f>'Stock Data'!B1156/'Stock Data'!B1155-1</f>
        <v>4.7250931289211318E-2</v>
      </c>
      <c r="E1157" s="28">
        <f>_xlfn.COVARIANCE.P(D$4:D1157,B$4:B1157)</f>
        <v>5.6903828042416631E-5</v>
      </c>
      <c r="F1157" s="21">
        <f>E1157/C1157</f>
        <v>0.96194678186647253</v>
      </c>
    </row>
    <row r="1158" spans="1:6" x14ac:dyDescent="0.35">
      <c r="A1158" s="23">
        <v>42950</v>
      </c>
      <c r="B1158" s="27">
        <f>'Stock Data'!E1157/'Stock Data'!E1156-1</f>
        <v>-2.1836540850557196E-3</v>
      </c>
      <c r="C1158" s="12">
        <f>_xlfn.VAR.P(B$3:B1158)</f>
        <v>5.9109812394068947E-5</v>
      </c>
      <c r="D1158" s="25">
        <f>'Stock Data'!B1157/'Stock Data'!B1156-1</f>
        <v>-9.9910966369490817E-3</v>
      </c>
      <c r="E1158" s="28">
        <f>_xlfn.COVARIANCE.P(D$4:D1158,B$4:B1158)</f>
        <v>5.6879488726295221E-5</v>
      </c>
      <c r="F1158" s="21">
        <f>E1158/C1158</f>
        <v>0.96226813150911783</v>
      </c>
    </row>
    <row r="1159" spans="1:6" x14ac:dyDescent="0.35">
      <c r="A1159" s="23">
        <v>42951</v>
      </c>
      <c r="B1159" s="27">
        <f>'Stock Data'!E1158/'Stock Data'!E1157-1</f>
        <v>1.8891035233321585E-3</v>
      </c>
      <c r="C1159" s="12">
        <f>_xlfn.VAR.P(B$3:B1159)</f>
        <v>5.9060385141807139E-5</v>
      </c>
      <c r="D1159" s="25">
        <f>'Stock Data'!B1158/'Stock Data'!B1157-1</f>
        <v>5.2708824516816133E-3</v>
      </c>
      <c r="E1159" s="28">
        <f>_xlfn.COVARIANCE.P(D$4:D1159,B$4:B1159)</f>
        <v>5.6835723945253632E-5</v>
      </c>
      <c r="F1159" s="21">
        <f>E1159/C1159</f>
        <v>0.96233242991538281</v>
      </c>
    </row>
    <row r="1160" spans="1:6" x14ac:dyDescent="0.35">
      <c r="A1160" s="23">
        <v>42954</v>
      </c>
      <c r="B1160" s="27">
        <f>'Stock Data'!E1159/'Stock Data'!E1158-1</f>
        <v>1.647199796319665E-3</v>
      </c>
      <c r="C1160" s="12">
        <f>_xlfn.VAR.P(B$3:B1160)</f>
        <v>5.9010504482908314E-5</v>
      </c>
      <c r="D1160" s="25">
        <f>'Stock Data'!B1159/'Stock Data'!B1158-1</f>
        <v>1.5474146123230614E-2</v>
      </c>
      <c r="E1160" s="28">
        <f>_xlfn.COVARIANCE.P(D$4:D1160,B$4:B1160)</f>
        <v>5.6801326674245936E-5</v>
      </c>
      <c r="F1160" s="21">
        <f>E1160/C1160</f>
        <v>0.96256297369390831</v>
      </c>
    </row>
    <row r="1161" spans="1:6" x14ac:dyDescent="0.35">
      <c r="A1161" s="23">
        <v>42955</v>
      </c>
      <c r="B1161" s="27">
        <f>'Stock Data'!E1160/'Stock Data'!E1159-1</f>
        <v>-2.414432693031987E-3</v>
      </c>
      <c r="C1161" s="12">
        <f>_xlfn.VAR.P(B$3:B1161)</f>
        <v>5.896680625819718E-5</v>
      </c>
      <c r="D1161" s="25">
        <f>'Stock Data'!B1160/'Stock Data'!B1159-1</f>
        <v>7.9969592093274144E-3</v>
      </c>
      <c r="E1161" s="28">
        <f>_xlfn.COVARIANCE.P(D$4:D1161,B$4:B1161)</f>
        <v>5.6734282178304116E-5</v>
      </c>
      <c r="F1161" s="21">
        <f>E1161/C1161</f>
        <v>0.9621393081708115</v>
      </c>
    </row>
    <row r="1162" spans="1:6" x14ac:dyDescent="0.35">
      <c r="A1162" s="23">
        <v>42956</v>
      </c>
      <c r="B1162" s="27">
        <f>'Stock Data'!E1161/'Stock Data'!E1160-1</f>
        <v>-3.6360853213901478E-4</v>
      </c>
      <c r="C1162" s="12">
        <f>_xlfn.VAR.P(B$3:B1162)</f>
        <v>5.8916548235744904E-5</v>
      </c>
      <c r="D1162" s="25">
        <f>'Stock Data'!B1161/'Stock Data'!B1160-1</f>
        <v>6.1219455917973509E-3</v>
      </c>
      <c r="E1162" s="28">
        <f>_xlfn.COVARIANCE.P(D$4:D1162,B$4:B1162)</f>
        <v>5.6681453001169394E-5</v>
      </c>
      <c r="F1162" s="21">
        <f>E1162/C1162</f>
        <v>0.96206337096273631</v>
      </c>
    </row>
    <row r="1163" spans="1:6" x14ac:dyDescent="0.35">
      <c r="A1163" s="23">
        <v>42957</v>
      </c>
      <c r="B1163" s="27">
        <f>'Stock Data'!E1162/'Stock Data'!E1161-1</f>
        <v>-1.4474441884265721E-2</v>
      </c>
      <c r="C1163" s="12">
        <f>_xlfn.VAR.P(B$3:B1163)</f>
        <v>5.9058464260225779E-5</v>
      </c>
      <c r="D1163" s="25">
        <f>'Stock Data'!B1162/'Stock Data'!B1161-1</f>
        <v>-3.1851762266220662E-2</v>
      </c>
      <c r="E1163" s="28">
        <f>_xlfn.COVARIANCE.P(D$4:D1163,B$4:B1163)</f>
        <v>5.7053499553312783E-5</v>
      </c>
      <c r="F1163" s="21">
        <f>E1163/C1163</f>
        <v>0.96605118788597955</v>
      </c>
    </row>
    <row r="1164" spans="1:6" x14ac:dyDescent="0.35">
      <c r="A1164" s="23">
        <v>42958</v>
      </c>
      <c r="B1164" s="27">
        <f>'Stock Data'!E1163/'Stock Data'!E1162-1</f>
        <v>1.2755698031536866E-3</v>
      </c>
      <c r="C1164" s="12">
        <f>_xlfn.VAR.P(B$3:B1164)</f>
        <v>5.9008153645529915E-5</v>
      </c>
      <c r="D1164" s="25">
        <f>'Stock Data'!B1163/'Stock Data'!B1162-1</f>
        <v>1.3906701623107809E-2</v>
      </c>
      <c r="E1164" s="28">
        <f>_xlfn.COVARIANCE.P(D$4:D1164,B$4:B1164)</f>
        <v>5.7013446860854835E-5</v>
      </c>
      <c r="F1164" s="21">
        <f>E1164/C1164</f>
        <v>0.96619608204219443</v>
      </c>
    </row>
    <row r="1165" spans="1:6" x14ac:dyDescent="0.35">
      <c r="A1165" s="23">
        <v>42961</v>
      </c>
      <c r="B1165" s="27">
        <f>'Stock Data'!E1164/'Stock Data'!E1163-1</f>
        <v>1.0043754738020771E-2</v>
      </c>
      <c r="C1165" s="12">
        <f>_xlfn.VAR.P(B$3:B1165)</f>
        <v>5.9036165714009005E-5</v>
      </c>
      <c r="D1165" s="25">
        <f>'Stock Data'!B1164/'Stock Data'!B1163-1</f>
        <v>1.5049532039482338E-2</v>
      </c>
      <c r="E1165" s="28">
        <f>_xlfn.COVARIANCE.P(D$4:D1165,B$4:B1165)</f>
        <v>5.7081654090229297E-5</v>
      </c>
      <c r="F1165" s="21">
        <f>E1165/C1165</f>
        <v>0.96689297822544884</v>
      </c>
    </row>
    <row r="1166" spans="1:6" x14ac:dyDescent="0.35">
      <c r="A1166" s="23">
        <v>42962</v>
      </c>
      <c r="B1166" s="27">
        <f>'Stock Data'!E1165/'Stock Data'!E1164-1</f>
        <v>-4.9880809626934308E-4</v>
      </c>
      <c r="C1166" s="12">
        <f>_xlfn.VAR.P(B$3:B1166)</f>
        <v>5.89862255995854E-5</v>
      </c>
      <c r="D1166" s="25">
        <f>'Stock Data'!B1165/'Stock Data'!B1164-1</f>
        <v>1.0947747646841588E-2</v>
      </c>
      <c r="E1166" s="28">
        <f>_xlfn.COVARIANCE.P(D$4:D1166,B$4:B1166)</f>
        <v>5.7024057823612653E-5</v>
      </c>
      <c r="F1166" s="21">
        <f>E1166/C1166</f>
        <v>0.96673515289327927</v>
      </c>
    </row>
    <row r="1167" spans="1:6" x14ac:dyDescent="0.35">
      <c r="A1167" s="23">
        <v>42963</v>
      </c>
      <c r="B1167" s="27">
        <f>'Stock Data'!E1166/'Stock Data'!E1165-1</f>
        <v>1.4201029160998413E-3</v>
      </c>
      <c r="C1167" s="12">
        <f>_xlfn.VAR.P(B$3:B1167)</f>
        <v>5.8936311307358797E-5</v>
      </c>
      <c r="D1167" s="25">
        <f>'Stock Data'!B1166/'Stock Data'!B1165-1</f>
        <v>-4.0222977169291907E-3</v>
      </c>
      <c r="E1167" s="28">
        <f>_xlfn.COVARIANCE.P(D$4:D1167,B$4:B1167)</f>
        <v>5.6971151625311767E-5</v>
      </c>
      <c r="F1167" s="21">
        <f>E1167/C1167</f>
        <v>0.96665621518458245</v>
      </c>
    </row>
    <row r="1168" spans="1:6" x14ac:dyDescent="0.35">
      <c r="A1168" s="23">
        <v>42964</v>
      </c>
      <c r="B1168" s="27">
        <f>'Stock Data'!E1167/'Stock Data'!E1166-1</f>
        <v>-1.5436951897705553E-2</v>
      </c>
      <c r="C1168" s="12">
        <f>_xlfn.VAR.P(B$3:B1168)</f>
        <v>5.9102981966407789E-5</v>
      </c>
      <c r="D1168" s="25">
        <f>'Stock Data'!B1167/'Stock Data'!B1166-1</f>
        <v>-1.9198524065145439E-2</v>
      </c>
      <c r="E1168" s="28">
        <f>_xlfn.COVARIANCE.P(D$4:D1168,B$4:B1168)</f>
        <v>5.719549084119911E-5</v>
      </c>
      <c r="F1168" s="21">
        <f>E1168/C1168</f>
        <v>0.96772597487056011</v>
      </c>
    </row>
    <row r="1169" spans="1:6" x14ac:dyDescent="0.35">
      <c r="A1169" s="23">
        <v>42965</v>
      </c>
      <c r="B1169" s="27">
        <f>'Stock Data'!E1168/'Stock Data'!E1167-1</f>
        <v>-1.8353673366143797E-3</v>
      </c>
      <c r="C1169" s="12">
        <f>_xlfn.VAR.P(B$3:B1169)</f>
        <v>5.9056830006006482E-5</v>
      </c>
      <c r="D1169" s="25">
        <f>'Stock Data'!B1168/'Stock Data'!B1167-1</f>
        <v>-2.2804542357288682E-3</v>
      </c>
      <c r="E1169" s="28">
        <f>_xlfn.COVARIANCE.P(D$4:D1169,B$4:B1169)</f>
        <v>5.7152514975797524E-5</v>
      </c>
      <c r="F1169" s="21">
        <f>E1169/C1169</f>
        <v>0.96775453355665586</v>
      </c>
    </row>
    <row r="1170" spans="1:6" x14ac:dyDescent="0.35">
      <c r="A1170" s="23">
        <v>42968</v>
      </c>
      <c r="B1170" s="27">
        <f>'Stock Data'!E1169/'Stock Data'!E1168-1</f>
        <v>1.1626509216591252E-3</v>
      </c>
      <c r="C1170" s="12">
        <f>_xlfn.VAR.P(B$3:B1170)</f>
        <v>5.9006642705941267E-5</v>
      </c>
      <c r="D1170" s="25">
        <f>'Stock Data'!B1169/'Stock Data'!B1168-1</f>
        <v>-1.8412365558032606E-3</v>
      </c>
      <c r="E1170" s="28">
        <f>_xlfn.COVARIANCE.P(D$4:D1170,B$4:B1170)</f>
        <v>5.7101960919621869E-5</v>
      </c>
      <c r="F1170" s="21">
        <f>E1170/C1170</f>
        <v>0.96772089210682</v>
      </c>
    </row>
    <row r="1171" spans="1:6" x14ac:dyDescent="0.35">
      <c r="A1171" s="23">
        <v>42969</v>
      </c>
      <c r="B1171" s="27">
        <f>'Stock Data'!E1170/'Stock Data'!E1169-1</f>
        <v>9.9407799622499571E-3</v>
      </c>
      <c r="C1171" s="12">
        <f>_xlfn.VAR.P(B$3:B1171)</f>
        <v>5.9032945805187553E-5</v>
      </c>
      <c r="D1171" s="25">
        <f>'Stock Data'!B1170/'Stock Data'!B1169-1</f>
        <v>1.6347539023135793E-2</v>
      </c>
      <c r="E1171" s="28">
        <f>_xlfn.COVARIANCE.P(D$4:D1171,B$4:B1171)</f>
        <v>5.7179135860568417E-5</v>
      </c>
      <c r="F1171" s="21">
        <f>E1171/C1171</f>
        <v>0.96859702799286307</v>
      </c>
    </row>
    <row r="1172" spans="1:6" x14ac:dyDescent="0.35">
      <c r="A1172" s="23">
        <v>42970</v>
      </c>
      <c r="B1172" s="27">
        <f>'Stock Data'!E1171/'Stock Data'!E1170-1</f>
        <v>-3.453592835692465E-3</v>
      </c>
      <c r="C1172" s="12">
        <f>_xlfn.VAR.P(B$3:B1172)</f>
        <v>5.8995620413609566E-5</v>
      </c>
      <c r="D1172" s="25">
        <f>'Stock Data'!B1171/'Stock Data'!B1170-1</f>
        <v>1.2516984734252112E-3</v>
      </c>
      <c r="E1172" s="28">
        <f>_xlfn.COVARIANCE.P(D$4:D1172,B$4:B1172)</f>
        <v>5.7128741041312974E-5</v>
      </c>
      <c r="F1172" s="21">
        <f>E1172/C1172</f>
        <v>0.96835562777019424</v>
      </c>
    </row>
    <row r="1173" spans="1:6" x14ac:dyDescent="0.35">
      <c r="A1173" s="23">
        <v>42971</v>
      </c>
      <c r="B1173" s="27">
        <f>'Stock Data'!E1172/'Stock Data'!E1171-1</f>
        <v>-2.074461923330162E-3</v>
      </c>
      <c r="C1173" s="12">
        <f>_xlfn.VAR.P(B$3:B1173)</f>
        <v>5.8950721119201112E-5</v>
      </c>
      <c r="D1173" s="25">
        <f>'Stock Data'!B1172/'Stock Data'!B1171-1</f>
        <v>-4.438068673441542E-3</v>
      </c>
      <c r="E1173" s="28">
        <f>_xlfn.COVARIANCE.P(D$4:D1173,B$4:B1173)</f>
        <v>5.7091312799177225E-5</v>
      </c>
      <c r="F1173" s="21">
        <f>E1173/C1173</f>
        <v>0.96845825997167911</v>
      </c>
    </row>
    <row r="1174" spans="1:6" x14ac:dyDescent="0.35">
      <c r="A1174" s="23">
        <v>42972</v>
      </c>
      <c r="B1174" s="27">
        <f>'Stock Data'!E1173/'Stock Data'!E1172-1</f>
        <v>1.6728693048759791E-3</v>
      </c>
      <c r="C1174" s="12">
        <f>_xlfn.VAR.P(B$3:B1174)</f>
        <v>5.8901620079734166E-5</v>
      </c>
      <c r="D1174" s="25">
        <f>'Stock Data'!B1173/'Stock Data'!B1172-1</f>
        <v>3.7044289738217273E-3</v>
      </c>
      <c r="E1174" s="28">
        <f>_xlfn.COVARIANCE.P(D$4:D1174,B$4:B1174)</f>
        <v>5.7045541267103708E-5</v>
      </c>
      <c r="F1174" s="21">
        <f>E1174/C1174</f>
        <v>0.96848849301397966</v>
      </c>
    </row>
    <row r="1175" spans="1:6" x14ac:dyDescent="0.35">
      <c r="A1175" s="23">
        <v>42975</v>
      </c>
      <c r="B1175" s="27">
        <f>'Stock Data'!E1174/'Stock Data'!E1173-1</f>
        <v>4.8707188806340618E-4</v>
      </c>
      <c r="C1175" s="12">
        <f>_xlfn.VAR.P(B$3:B1175)</f>
        <v>5.8851363040946754E-5</v>
      </c>
      <c r="D1175" s="25">
        <f>'Stock Data'!B1174/'Stock Data'!B1173-1</f>
        <v>1.0071312364574814E-2</v>
      </c>
      <c r="E1175" s="28">
        <f>_xlfn.COVARIANCE.P(D$4:D1175,B$4:B1175)</f>
        <v>5.6997019686487612E-5</v>
      </c>
      <c r="F1175" s="21">
        <f>E1175/C1175</f>
        <v>0.96849107210704777</v>
      </c>
    </row>
    <row r="1176" spans="1:6" x14ac:dyDescent="0.35">
      <c r="A1176" s="23">
        <v>42976</v>
      </c>
      <c r="B1176" s="27">
        <f>'Stock Data'!E1175/'Stock Data'!E1174-1</f>
        <v>8.428219030980344E-4</v>
      </c>
      <c r="C1176" s="12">
        <f>_xlfn.VAR.P(B$3:B1176)</f>
        <v>5.8801311154387441E-5</v>
      </c>
      <c r="D1176" s="25">
        <f>'Stock Data'!B1175/'Stock Data'!B1174-1</f>
        <v>8.9180842778153746E-3</v>
      </c>
      <c r="E1176" s="28">
        <f>_xlfn.COVARIANCE.P(D$4:D1176,B$4:B1176)</f>
        <v>5.6951016702191141E-5</v>
      </c>
      <c r="F1176" s="21">
        <f>E1176/C1176</f>
        <v>0.96853310894142808</v>
      </c>
    </row>
    <row r="1177" spans="1:6" x14ac:dyDescent="0.35">
      <c r="A1177" s="23">
        <v>42977</v>
      </c>
      <c r="B1177" s="27">
        <f>'Stock Data'!E1176/'Stock Data'!E1175-1</f>
        <v>4.6151489080887842E-3</v>
      </c>
      <c r="C1177" s="12">
        <f>_xlfn.VAR.P(B$3:B1177)</f>
        <v>5.8765861115521429E-5</v>
      </c>
      <c r="D1177" s="25">
        <f>'Stock Data'!B1176/'Stock Data'!B1175-1</f>
        <v>2.7009213075808169E-3</v>
      </c>
      <c r="E1177" s="28">
        <f>_xlfn.COVARIANCE.P(D$4:D1177,B$4:B1177)</f>
        <v>5.6909133541350626E-5</v>
      </c>
      <c r="F1177" s="21">
        <f>E1177/C1177</f>
        <v>0.96840465639530293</v>
      </c>
    </row>
    <row r="1178" spans="1:6" x14ac:dyDescent="0.35">
      <c r="A1178" s="23">
        <v>42978</v>
      </c>
      <c r="B1178" s="27">
        <f>'Stock Data'!E1177/'Stock Data'!E1176-1</f>
        <v>5.7209760360981132E-3</v>
      </c>
      <c r="C1178" s="12">
        <f>_xlfn.VAR.P(B$3:B1178)</f>
        <v>5.8739278809022827E-5</v>
      </c>
      <c r="D1178" s="25">
        <f>'Stock Data'!B1177/'Stock Data'!B1176-1</f>
        <v>3.9791074602311127E-3</v>
      </c>
      <c r="E1178" s="28">
        <f>_xlfn.COVARIANCE.P(D$4:D1178,B$4:B1178)</f>
        <v>5.6874779968546494E-5</v>
      </c>
      <c r="F1178" s="21">
        <f>E1178/C1178</f>
        <v>0.96825805698877709</v>
      </c>
    </row>
    <row r="1179" spans="1:6" x14ac:dyDescent="0.35">
      <c r="A1179" s="23">
        <v>42979</v>
      </c>
      <c r="B1179" s="27">
        <f>'Stock Data'!E1178/'Stock Data'!E1177-1</f>
        <v>1.9825408914242448E-3</v>
      </c>
      <c r="C1179" s="12">
        <f>_xlfn.VAR.P(B$3:B1179)</f>
        <v>5.8691258409993108E-5</v>
      </c>
      <c r="D1179" s="25">
        <f>'Stock Data'!B1178/'Stock Data'!B1177-1</f>
        <v>3.0487254124755836E-4</v>
      </c>
      <c r="E1179" s="28">
        <f>_xlfn.COVARIANCE.P(D$4:D1179,B$4:B1179)</f>
        <v>5.6825748163952468E-5</v>
      </c>
      <c r="F1179" s="21">
        <f>E1179/C1179</f>
        <v>0.96821485351346614</v>
      </c>
    </row>
    <row r="1180" spans="1:6" x14ac:dyDescent="0.35">
      <c r="A1180" s="23">
        <v>42983</v>
      </c>
      <c r="B1180" s="27">
        <f>'Stock Data'!E1179/'Stock Data'!E1178-1</f>
        <v>-7.5508068199755529E-3</v>
      </c>
      <c r="C1180" s="12">
        <f>_xlfn.VAR.P(B$3:B1180)</f>
        <v>5.8696106798367318E-5</v>
      </c>
      <c r="D1180" s="25">
        <f>'Stock Data'!B1179/'Stock Data'!B1178-1</f>
        <v>-1.2008494529860303E-2</v>
      </c>
      <c r="E1180" s="28">
        <f>_xlfn.COVARIANCE.P(D$4:D1180,B$4:B1180)</f>
        <v>5.6864944065432596E-5</v>
      </c>
      <c r="F1180" s="21">
        <f>E1180/C1180</f>
        <v>0.96880265433574453</v>
      </c>
    </row>
    <row r="1181" spans="1:6" x14ac:dyDescent="0.35">
      <c r="A1181" s="23">
        <v>42984</v>
      </c>
      <c r="B1181" s="27">
        <f>'Stock Data'!E1180/'Stock Data'!E1179-1</f>
        <v>3.1287266079642606E-3</v>
      </c>
      <c r="C1181" s="12">
        <f>_xlfn.VAR.P(B$3:B1181)</f>
        <v>5.8652272748297906E-5</v>
      </c>
      <c r="D1181" s="25">
        <f>'Stock Data'!B1180/'Stock Data'!B1179-1</f>
        <v>-1.0488395826276919E-3</v>
      </c>
      <c r="E1181" s="28">
        <f>_xlfn.COVARIANCE.P(D$4:D1181,B$4:B1181)</f>
        <v>5.6812466886785924E-5</v>
      </c>
      <c r="F1181" s="21">
        <f>E1181/C1181</f>
        <v>0.96863197664296186</v>
      </c>
    </row>
    <row r="1182" spans="1:6" x14ac:dyDescent="0.35">
      <c r="A1182" s="23">
        <v>42985</v>
      </c>
      <c r="B1182" s="27">
        <f>'Stock Data'!E1181/'Stock Data'!E1180-1</f>
        <v>-1.7843595846800397E-4</v>
      </c>
      <c r="C1182" s="12">
        <f>_xlfn.VAR.P(B$3:B1182)</f>
        <v>5.8602884758384841E-5</v>
      </c>
      <c r="D1182" s="25">
        <f>'Stock Data'!B1181/'Stock Data'!B1180-1</f>
        <v>-4.0146891916874594E-3</v>
      </c>
      <c r="E1182" s="28">
        <f>_xlfn.COVARIANCE.P(D$4:D1182,B$4:B1182)</f>
        <v>5.6766945399759886E-5</v>
      </c>
      <c r="F1182" s="21">
        <f>E1182/C1182</f>
        <v>0.96867151905244275</v>
      </c>
    </row>
    <row r="1183" spans="1:6" x14ac:dyDescent="0.35">
      <c r="A1183" s="23">
        <v>42986</v>
      </c>
      <c r="B1183" s="27">
        <f>'Stock Data'!E1182/'Stock Data'!E1181-1</f>
        <v>-1.4888506973723681E-3</v>
      </c>
      <c r="C1183" s="12">
        <f>_xlfn.VAR.P(B$3:B1183)</f>
        <v>5.8556477991998894E-5</v>
      </c>
      <c r="D1183" s="25">
        <f>'Stock Data'!B1182/'Stock Data'!B1181-1</f>
        <v>-1.6308946623748155E-2</v>
      </c>
      <c r="E1183" s="28">
        <f>_xlfn.COVARIANCE.P(D$4:D1183,B$4:B1183)</f>
        <v>5.6747266231098376E-5</v>
      </c>
      <c r="F1183" s="21">
        <f>E1183/C1183</f>
        <v>0.96910313217356192</v>
      </c>
    </row>
    <row r="1184" spans="1:6" x14ac:dyDescent="0.35">
      <c r="A1184" s="23">
        <v>42989</v>
      </c>
      <c r="B1184" s="27">
        <f>'Stock Data'!E1183/'Stock Data'!E1182-1</f>
        <v>1.0839298999797853E-2</v>
      </c>
      <c r="C1184" s="12">
        <f>_xlfn.VAR.P(B$3:B1184)</f>
        <v>5.8597850869285553E-5</v>
      </c>
      <c r="D1184" s="25">
        <f>'Stock Data'!B1183/'Stock Data'!B1182-1</f>
        <v>1.8092360305808741E-2</v>
      </c>
      <c r="E1184" s="28">
        <f>_xlfn.COVARIANCE.P(D$4:D1184,B$4:B1184)</f>
        <v>5.685094199999177E-5</v>
      </c>
      <c r="F1184" s="21">
        <f>E1184/C1184</f>
        <v>0.9701881751057625</v>
      </c>
    </row>
    <row r="1185" spans="1:6" x14ac:dyDescent="0.35">
      <c r="A1185" s="23">
        <v>42990</v>
      </c>
      <c r="B1185" s="27">
        <f>'Stock Data'!E1184/'Stock Data'!E1183-1</f>
        <v>3.3639479926761418E-3</v>
      </c>
      <c r="C1185" s="12">
        <f>_xlfn.VAR.P(B$3:B1185)</f>
        <v>5.8555309037970254E-5</v>
      </c>
      <c r="D1185" s="25">
        <f>'Stock Data'!B1184/'Stock Data'!B1183-1</f>
        <v>-3.9628698734113232E-3</v>
      </c>
      <c r="E1185" s="28">
        <f>_xlfn.COVARIANCE.P(D$4:D1185,B$4:B1185)</f>
        <v>5.6791205539092005E-5</v>
      </c>
      <c r="F1185" s="21">
        <f>E1185/C1185</f>
        <v>0.96987286844077081</v>
      </c>
    </row>
    <row r="1186" spans="1:6" x14ac:dyDescent="0.35">
      <c r="A1186" s="23">
        <v>42991</v>
      </c>
      <c r="B1186" s="27">
        <f>'Stock Data'!E1185/'Stock Data'!E1184-1</f>
        <v>7.5712083218859583E-4</v>
      </c>
      <c r="C1186" s="12">
        <f>_xlfn.VAR.P(B$3:B1186)</f>
        <v>5.8505875724258032E-5</v>
      </c>
      <c r="D1186" s="25">
        <f>'Stock Data'!B1185/'Stock Data'!B1184-1</f>
        <v>-7.5221139943288939E-3</v>
      </c>
      <c r="E1186" s="28">
        <f>_xlfn.COVARIANCE.P(D$4:D1186,B$4:B1186)</f>
        <v>5.6741263235016817E-5</v>
      </c>
      <c r="F1186" s="21">
        <f>E1186/C1186</f>
        <v>0.96983871333611094</v>
      </c>
    </row>
    <row r="1187" spans="1:6" x14ac:dyDescent="0.35">
      <c r="A1187" s="23">
        <v>42992</v>
      </c>
      <c r="B1187" s="27">
        <f>'Stock Data'!E1186/'Stock Data'!E1185-1</f>
        <v>-1.1007176163723154E-3</v>
      </c>
      <c r="C1187" s="12">
        <f>_xlfn.VAR.P(B$3:B1187)</f>
        <v>5.8458576170805079E-5</v>
      </c>
      <c r="D1187" s="25">
        <f>'Stock Data'!B1186/'Stock Data'!B1185-1</f>
        <v>-8.5812049896867304E-3</v>
      </c>
      <c r="E1187" s="28">
        <f>_xlfn.COVARIANCE.P(D$4:D1187,B$4:B1187)</f>
        <v>5.6705869843556125E-5</v>
      </c>
      <c r="F1187" s="21">
        <f>E1187/C1187</f>
        <v>0.97001797782197308</v>
      </c>
    </row>
    <row r="1188" spans="1:6" x14ac:dyDescent="0.35">
      <c r="A1188" s="23">
        <v>42993</v>
      </c>
      <c r="B1188" s="27">
        <f>'Stock Data'!E1187/'Stock Data'!E1186-1</f>
        <v>1.8471813753215827E-3</v>
      </c>
      <c r="C1188" s="12">
        <f>_xlfn.VAR.P(B$3:B1188)</f>
        <v>5.8410818313727725E-5</v>
      </c>
      <c r="D1188" s="25">
        <f>'Stock Data'!B1187/'Stock Data'!B1186-1</f>
        <v>1.0108669325465947E-2</v>
      </c>
      <c r="E1188" s="28">
        <f>_xlfn.COVARIANCE.P(D$4:D1188,B$4:B1188)</f>
        <v>5.6668751156707195E-5</v>
      </c>
      <c r="F1188" s="21">
        <f>E1188/C1188</f>
        <v>0.97017560775019807</v>
      </c>
    </row>
    <row r="1189" spans="1:6" x14ac:dyDescent="0.35">
      <c r="A1189" s="23">
        <v>42996</v>
      </c>
      <c r="B1189" s="27">
        <f>'Stock Data'!E1188/'Stock Data'!E1187-1</f>
        <v>1.4559208669275847E-3</v>
      </c>
      <c r="C1189" s="12">
        <f>_xlfn.VAR.P(B$3:B1189)</f>
        <v>5.8362367269341134E-5</v>
      </c>
      <c r="D1189" s="25">
        <f>'Stock Data'!B1188/'Stock Data'!B1187-1</f>
        <v>-7.5682213506934604E-3</v>
      </c>
      <c r="E1189" s="28">
        <f>_xlfn.COVARIANCE.P(D$4:D1189,B$4:B1189)</f>
        <v>5.6614103575429534E-5</v>
      </c>
      <c r="F1189" s="21">
        <f>E1189/C1189</f>
        <v>0.9700446747500252</v>
      </c>
    </row>
    <row r="1190" spans="1:6" x14ac:dyDescent="0.35">
      <c r="A1190" s="23">
        <v>42997</v>
      </c>
      <c r="B1190" s="27">
        <f>'Stock Data'!E1189/'Stock Data'!E1188-1</f>
        <v>1.1101953656169616E-3</v>
      </c>
      <c r="C1190" s="12">
        <f>_xlfn.VAR.P(B$3:B1190)</f>
        <v>5.8313530707364606E-5</v>
      </c>
      <c r="D1190" s="25">
        <f>'Stock Data'!B1189/'Stock Data'!B1188-1</f>
        <v>3.7813649737050703E-4</v>
      </c>
      <c r="E1190" s="28">
        <f>_xlfn.COVARIANCE.P(D$4:D1190,B$4:B1190)</f>
        <v>5.6566189650385199E-5</v>
      </c>
      <c r="F1190" s="21">
        <f>E1190/C1190</f>
        <v>0.97003540969336766</v>
      </c>
    </row>
    <row r="1191" spans="1:6" x14ac:dyDescent="0.35">
      <c r="A1191" s="23">
        <v>42998</v>
      </c>
      <c r="B1191" s="27">
        <f>'Stock Data'!E1190/'Stock Data'!E1189-1</f>
        <v>6.3434785956006934E-4</v>
      </c>
      <c r="C1191" s="12">
        <f>_xlfn.VAR.P(B$3:B1191)</f>
        <v>5.8264464440474831E-5</v>
      </c>
      <c r="D1191" s="25">
        <f>'Stock Data'!B1190/'Stock Data'!B1189-1</f>
        <v>-1.6757891714214046E-2</v>
      </c>
      <c r="E1191" s="28">
        <f>_xlfn.COVARIANCE.P(D$4:D1191,B$4:B1191)</f>
        <v>5.651634504758214E-5</v>
      </c>
      <c r="F1191" s="21">
        <f>E1191/C1191</f>
        <v>0.96999681693326756</v>
      </c>
    </row>
    <row r="1192" spans="1:6" x14ac:dyDescent="0.35">
      <c r="A1192" s="23">
        <v>42999</v>
      </c>
      <c r="B1192" s="27">
        <f>'Stock Data'!E1191/'Stock Data'!E1190-1</f>
        <v>-3.0459174682084811E-3</v>
      </c>
      <c r="C1192" s="12">
        <f>_xlfn.VAR.P(B$3:B1192)</f>
        <v>5.8225928791583261E-5</v>
      </c>
      <c r="D1192" s="25">
        <f>'Stock Data'!B1191/'Stock Data'!B1190-1</f>
        <v>-1.7171843136391973E-2</v>
      </c>
      <c r="E1192" s="28">
        <f>_xlfn.COVARIANCE.P(D$4:D1192,B$4:B1192)</f>
        <v>5.6522046077836566E-5</v>
      </c>
      <c r="F1192" s="21">
        <f>E1192/C1192</f>
        <v>0.97073670185930983</v>
      </c>
    </row>
    <row r="1193" spans="1:6" x14ac:dyDescent="0.35">
      <c r="A1193" s="23">
        <v>43000</v>
      </c>
      <c r="B1193" s="27">
        <f>'Stock Data'!E1192/'Stock Data'!E1191-1</f>
        <v>6.4779370411760517E-4</v>
      </c>
      <c r="C1193" s="12">
        <f>_xlfn.VAR.P(B$3:B1193)</f>
        <v>5.8177022958835281E-5</v>
      </c>
      <c r="D1193" s="25">
        <f>'Stock Data'!B1192/'Stock Data'!B1191-1</f>
        <v>-9.7790075502274254E-3</v>
      </c>
      <c r="E1193" s="28">
        <f>_xlfn.COVARIANCE.P(D$4:D1193,B$4:B1193)</f>
        <v>5.6473067251669029E-5</v>
      </c>
      <c r="F1193" s="21">
        <f>E1193/C1193</f>
        <v>0.97071084733277035</v>
      </c>
    </row>
    <row r="1194" spans="1:6" x14ac:dyDescent="0.35">
      <c r="A1194" s="23">
        <v>43003</v>
      </c>
      <c r="B1194" s="27">
        <f>'Stock Data'!E1193/'Stock Data'!E1192-1</f>
        <v>-2.2220504449805834E-3</v>
      </c>
      <c r="C1194" s="12">
        <f>_xlfn.VAR.P(B$3:B1194)</f>
        <v>5.8134303389462163E-5</v>
      </c>
      <c r="D1194" s="25">
        <f>'Stock Data'!B1193/'Stock Data'!B1192-1</f>
        <v>-8.8222060702629612E-3</v>
      </c>
      <c r="E1194" s="28">
        <f>_xlfn.COVARIANCE.P(D$4:D1194,B$4:B1194)</f>
        <v>5.6447361346536965E-5</v>
      </c>
      <c r="F1194" s="21">
        <f>E1194/C1194</f>
        <v>0.97098198577139938</v>
      </c>
    </row>
    <row r="1195" spans="1:6" x14ac:dyDescent="0.35">
      <c r="A1195" s="23">
        <v>43004</v>
      </c>
      <c r="B1195" s="27">
        <f>'Stock Data'!E1194/'Stock Data'!E1193-1</f>
        <v>7.2166817408181316E-5</v>
      </c>
      <c r="C1195" s="12">
        <f>_xlfn.VAR.P(B$3:B1195)</f>
        <v>5.8085671260054666E-5</v>
      </c>
      <c r="D1195" s="25">
        <f>'Stock Data'!B1194/'Stock Data'!B1193-1</f>
        <v>1.7203563049194459E-2</v>
      </c>
      <c r="E1195" s="28">
        <f>_xlfn.COVARIANCE.P(D$4:D1195,B$4:B1195)</f>
        <v>5.6394403304988509E-5</v>
      </c>
      <c r="F1195" s="21">
        <f>E1195/C1195</f>
        <v>0.97088321580215198</v>
      </c>
    </row>
    <row r="1196" spans="1:6" x14ac:dyDescent="0.35">
      <c r="A1196" s="23">
        <v>43005</v>
      </c>
      <c r="B1196" s="27">
        <f>'Stock Data'!E1195/'Stock Data'!E1194-1</f>
        <v>4.0851438780649119E-3</v>
      </c>
      <c r="C1196" s="12">
        <f>_xlfn.VAR.P(B$3:B1196)</f>
        <v>5.8047880152285481E-5</v>
      </c>
      <c r="D1196" s="25">
        <f>'Stock Data'!B1195/'Stock Data'!B1194-1</f>
        <v>7.1177318812485346E-3</v>
      </c>
      <c r="E1196" s="28">
        <f>_xlfn.COVARIANCE.P(D$4:D1196,B$4:B1196)</f>
        <v>5.6366342192159708E-5</v>
      </c>
      <c r="F1196" s="21">
        <f>E1196/C1196</f>
        <v>0.97103187996332774</v>
      </c>
    </row>
    <row r="1197" spans="1:6" x14ac:dyDescent="0.35">
      <c r="A1197" s="23">
        <v>43006</v>
      </c>
      <c r="B1197" s="27">
        <f>'Stock Data'!E1196/'Stock Data'!E1195-1</f>
        <v>1.2046157831626658E-3</v>
      </c>
      <c r="C1197" s="12">
        <f>_xlfn.VAR.P(B$3:B1197)</f>
        <v>5.7999702034176145E-5</v>
      </c>
      <c r="D1197" s="25">
        <f>'Stock Data'!B1196/'Stock Data'!B1195-1</f>
        <v>-6.1596114321212925E-3</v>
      </c>
      <c r="E1197" s="28">
        <f>_xlfn.COVARIANCE.P(D$4:D1197,B$4:B1197)</f>
        <v>5.6314941334716295E-5</v>
      </c>
      <c r="F1197" s="21">
        <f>E1197/C1197</f>
        <v>0.97095225250524375</v>
      </c>
    </row>
    <row r="1198" spans="1:6" x14ac:dyDescent="0.35">
      <c r="A1198" s="23">
        <v>43007</v>
      </c>
      <c r="B1198" s="27">
        <f>'Stock Data'!E1197/'Stock Data'!E1196-1</f>
        <v>3.7051097509217534E-3</v>
      </c>
      <c r="C1198" s="12">
        <f>_xlfn.VAR.P(B$3:B1198)</f>
        <v>5.7959854916092209E-5</v>
      </c>
      <c r="D1198" s="25">
        <f>'Stock Data'!B1197/'Stock Data'!B1196-1</f>
        <v>5.4800612556891171E-3</v>
      </c>
      <c r="E1198" s="28">
        <f>_xlfn.COVARIANCE.P(D$4:D1198,B$4:B1198)</f>
        <v>5.6280541265664786E-5</v>
      </c>
      <c r="F1198" s="21">
        <f>E1198/C1198</f>
        <v>0.97102626200740938</v>
      </c>
    </row>
    <row r="1199" spans="1:6" x14ac:dyDescent="0.35">
      <c r="A1199" s="23">
        <v>43010</v>
      </c>
      <c r="B1199" s="27">
        <f>'Stock Data'!E1198/'Stock Data'!E1197-1</f>
        <v>3.8740035506961146E-3</v>
      </c>
      <c r="C1199" s="12">
        <f>_xlfn.VAR.P(B$3:B1199)</f>
        <v>5.7920992646175023E-5</v>
      </c>
      <c r="D1199" s="25">
        <f>'Stock Data'!B1198/'Stock Data'!B1197-1</f>
        <v>-2.0113834703459066E-3</v>
      </c>
      <c r="E1199" s="28">
        <f>_xlfn.COVARIANCE.P(D$4:D1199,B$4:B1199)</f>
        <v>5.6225628490685823E-5</v>
      </c>
      <c r="F1199" s="21">
        <f>E1199/C1199</f>
        <v>0.97072971166351107</v>
      </c>
    </row>
    <row r="1200" spans="1:6" x14ac:dyDescent="0.35">
      <c r="A1200" s="23">
        <v>43011</v>
      </c>
      <c r="B1200" s="27">
        <f>'Stock Data'!E1199/'Stock Data'!E1198-1</f>
        <v>2.1588381521699951E-3</v>
      </c>
      <c r="C1200" s="12">
        <f>_xlfn.VAR.P(B$3:B1200)</f>
        <v>5.7874936935736544E-5</v>
      </c>
      <c r="D1200" s="25">
        <f>'Stock Data'!B1199/'Stock Data'!B1198-1</f>
        <v>4.3560429789435418E-3</v>
      </c>
      <c r="E1200" s="28">
        <f>_xlfn.COVARIANCE.P(D$4:D1200,B$4:B1200)</f>
        <v>5.6183673989439706E-5</v>
      </c>
      <c r="F1200" s="21">
        <f>E1200/C1200</f>
        <v>0.97077728225993942</v>
      </c>
    </row>
    <row r="1201" spans="1:6" x14ac:dyDescent="0.35">
      <c r="A1201" s="23">
        <v>43012</v>
      </c>
      <c r="B1201" s="27">
        <f>'Stock Data'!E1200/'Stock Data'!E1199-1</f>
        <v>1.2467201282879703E-3</v>
      </c>
      <c r="C1201" s="12">
        <f>_xlfn.VAR.P(B$3:B1201)</f>
        <v>5.7827106765435909E-5</v>
      </c>
      <c r="D1201" s="25">
        <f>'Stock Data'!B1200/'Stock Data'!B1199-1</f>
        <v>-6.4733039634571332E-3</v>
      </c>
      <c r="E1201" s="28">
        <f>_xlfn.COVARIANCE.P(D$4:D1201,B$4:B1201)</f>
        <v>5.6132199951846527E-5</v>
      </c>
      <c r="F1201" s="21">
        <f>E1201/C1201</f>
        <v>0.9706900983224972</v>
      </c>
    </row>
    <row r="1202" spans="1:6" x14ac:dyDescent="0.35">
      <c r="A1202" s="23">
        <v>43013</v>
      </c>
      <c r="B1202" s="27">
        <f>'Stock Data'!E1201/'Stock Data'!E1200-1</f>
        <v>5.6467873211865083E-3</v>
      </c>
      <c r="C1202" s="12">
        <f>_xlfn.VAR.P(B$3:B1202)</f>
        <v>5.7801044994212841E-5</v>
      </c>
      <c r="D1202" s="25">
        <f>'Stock Data'!B1201/'Stock Data'!B1200-1</f>
        <v>1.2444576280882913E-2</v>
      </c>
      <c r="E1202" s="28">
        <f>_xlfn.COVARIANCE.P(D$4:D1202,B$4:B1202)</f>
        <v>5.6135616621483004E-5</v>
      </c>
      <c r="F1202" s="21">
        <f>E1202/C1202</f>
        <v>0.97118688125973185</v>
      </c>
    </row>
    <row r="1203" spans="1:6" x14ac:dyDescent="0.35">
      <c r="A1203" s="23">
        <v>43014</v>
      </c>
      <c r="B1203" s="27">
        <f>'Stock Data'!E1202/'Stock Data'!E1201-1</f>
        <v>-1.0736343152785155E-3</v>
      </c>
      <c r="C1203" s="12">
        <f>_xlfn.VAR.P(B$3:B1203)</f>
        <v>5.7754922214946745E-5</v>
      </c>
      <c r="D1203" s="25">
        <f>'Stock Data'!B1202/'Stock Data'!B1201-1</f>
        <v>-5.7917740210411406E-4</v>
      </c>
      <c r="E1203" s="28">
        <f>_xlfn.COVARIANCE.P(D$4:D1203,B$4:B1203)</f>
        <v>5.6090593435713432E-5</v>
      </c>
      <c r="F1203" s="21">
        <f>E1203/C1203</f>
        <v>0.97118291021085312</v>
      </c>
    </row>
    <row r="1204" spans="1:6" x14ac:dyDescent="0.35">
      <c r="A1204" s="23">
        <v>43017</v>
      </c>
      <c r="B1204" s="27">
        <f>'Stock Data'!E1203/'Stock Data'!E1202-1</f>
        <v>-1.8044340510071644E-3</v>
      </c>
      <c r="C1204" s="12">
        <f>_xlfn.VAR.P(B$3:B1204)</f>
        <v>5.7711221100810868E-5</v>
      </c>
      <c r="D1204" s="25">
        <f>'Stock Data'!B1203/'Stock Data'!B1202-1</f>
        <v>3.4771751922482164E-3</v>
      </c>
      <c r="E1204" s="28">
        <f>_xlfn.COVARIANCE.P(D$4:D1204,B$4:B1204)</f>
        <v>5.6038709879640389E-5</v>
      </c>
      <c r="F1204" s="21">
        <f>E1204/C1204</f>
        <v>0.97101930631048494</v>
      </c>
    </row>
    <row r="1205" spans="1:6" x14ac:dyDescent="0.35">
      <c r="A1205" s="23">
        <v>43018</v>
      </c>
      <c r="B1205" s="27">
        <f>'Stock Data'!E1204/'Stock Data'!E1203-1</f>
        <v>2.3224126121230704E-3</v>
      </c>
      <c r="C1205" s="12">
        <f>_xlfn.VAR.P(B$3:B1205)</f>
        <v>5.76659988618776E-5</v>
      </c>
      <c r="D1205" s="25">
        <f>'Stock Data'!B1204/'Stock Data'!B1203-1</f>
        <v>3.8490670612079114E-4</v>
      </c>
      <c r="E1205" s="28">
        <f>_xlfn.COVARIANCE.P(D$4:D1205,B$4:B1205)</f>
        <v>5.5991505018443019E-5</v>
      </c>
      <c r="F1205" s="21">
        <f>E1205/C1205</f>
        <v>0.97096219823668795</v>
      </c>
    </row>
    <row r="1206" spans="1:6" x14ac:dyDescent="0.35">
      <c r="A1206" s="23">
        <v>43019</v>
      </c>
      <c r="B1206" s="27">
        <f>'Stock Data'!E1205/'Stock Data'!E1204-1</f>
        <v>1.8035070386159813E-3</v>
      </c>
      <c r="C1206" s="12">
        <f>_xlfn.VAR.P(B$3:B1206)</f>
        <v>5.7619492842442155E-5</v>
      </c>
      <c r="D1206" s="25">
        <f>'Stock Data'!B1205/'Stock Data'!B1204-1</f>
        <v>4.1694574792874306E-3</v>
      </c>
      <c r="E1206" s="28">
        <f>_xlfn.COVARIANCE.P(D$4:D1206,B$4:B1206)</f>
        <v>5.594866786704954E-5</v>
      </c>
      <c r="F1206" s="21">
        <f>E1206/C1206</f>
        <v>0.97100243523556495</v>
      </c>
    </row>
    <row r="1207" spans="1:6" x14ac:dyDescent="0.35">
      <c r="A1207" s="23">
        <v>43020</v>
      </c>
      <c r="B1207" s="27">
        <f>'Stock Data'!E1206/'Stock Data'!E1205-1</f>
        <v>-1.686752718675133E-3</v>
      </c>
      <c r="C1207" s="12">
        <f>_xlfn.VAR.P(B$3:B1207)</f>
        <v>5.7575578572248315E-5</v>
      </c>
      <c r="D1207" s="25">
        <f>'Stock Data'!B1206/'Stock Data'!B1205-1</f>
        <v>-3.5132871309594416E-3</v>
      </c>
      <c r="E1207" s="28">
        <f>_xlfn.COVARIANCE.P(D$4:D1207,B$4:B1207)</f>
        <v>5.5909947604066473E-5</v>
      </c>
      <c r="F1207" s="21">
        <f>E1207/C1207</f>
        <v>0.97107053008435273</v>
      </c>
    </row>
    <row r="1208" spans="1:6" x14ac:dyDescent="0.35">
      <c r="A1208" s="23">
        <v>43021</v>
      </c>
      <c r="B1208" s="27">
        <f>'Stock Data'!E1207/'Stock Data'!E1206-1</f>
        <v>8.7810722352688053E-4</v>
      </c>
      <c r="C1208" s="12">
        <f>_xlfn.VAR.P(B$3:B1208)</f>
        <v>5.7527922240522197E-5</v>
      </c>
      <c r="D1208" s="25">
        <f>'Stock Data'!B1207/'Stock Data'!B1206-1</f>
        <v>6.3462257704534064E-3</v>
      </c>
      <c r="E1208" s="28">
        <f>_xlfn.COVARIANCE.P(D$4:D1208,B$4:B1208)</f>
        <v>5.586533995540246E-5</v>
      </c>
      <c r="F1208" s="21">
        <f>E1208/C1208</f>
        <v>0.97109955965090244</v>
      </c>
    </row>
    <row r="1209" spans="1:6" x14ac:dyDescent="0.35">
      <c r="A1209" s="23">
        <v>43024</v>
      </c>
      <c r="B1209" s="27">
        <f>'Stock Data'!E1208/'Stock Data'!E1207-1</f>
        <v>1.7507534306602235E-3</v>
      </c>
      <c r="C1209" s="12">
        <f>_xlfn.VAR.P(B$3:B1209)</f>
        <v>5.7481534875939412E-5</v>
      </c>
      <c r="D1209" s="25">
        <f>'Stock Data'!B1208/'Stock Data'!B1207-1</f>
        <v>1.8408756870019971E-2</v>
      </c>
      <c r="E1209" s="28">
        <f>_xlfn.COVARIANCE.P(D$4:D1209,B$4:B1209)</f>
        <v>5.583741977362214E-5</v>
      </c>
      <c r="F1209" s="21">
        <f>E1209/C1209</f>
        <v>0.97139750868055774</v>
      </c>
    </row>
    <row r="1210" spans="1:6" x14ac:dyDescent="0.35">
      <c r="A1210" s="23">
        <v>43025</v>
      </c>
      <c r="B1210" s="27">
        <f>'Stock Data'!E1209/'Stock Data'!E1208-1</f>
        <v>6.725786553094526E-4</v>
      </c>
      <c r="C1210" s="12">
        <f>_xlfn.VAR.P(B$3:B1210)</f>
        <v>5.7433938274110775E-5</v>
      </c>
      <c r="D1210" s="25">
        <f>'Stock Data'!B1209/'Stock Data'!B1208-1</f>
        <v>3.6902951447703725E-3</v>
      </c>
      <c r="E1210" s="28">
        <f>_xlfn.COVARIANCE.P(D$4:D1210,B$4:B1210)</f>
        <v>5.5791591581442939E-5</v>
      </c>
      <c r="F1210" s="21">
        <f>E1210/C1210</f>
        <v>0.9714045955750148</v>
      </c>
    </row>
    <row r="1211" spans="1:6" x14ac:dyDescent="0.35">
      <c r="A1211" s="23">
        <v>43026</v>
      </c>
      <c r="B1211" s="27">
        <f>'Stock Data'!E1210/'Stock Data'!E1209-1</f>
        <v>7.4233516213828565E-4</v>
      </c>
      <c r="C1211" s="12">
        <f>_xlfn.VAR.P(B$3:B1211)</f>
        <v>5.7386445229163131E-5</v>
      </c>
      <c r="D1211" s="25">
        <f>'Stock Data'!B1210/'Stock Data'!B1209-1</f>
        <v>-4.424610536940321E-3</v>
      </c>
      <c r="E1211" s="28">
        <f>_xlfn.COVARIANCE.P(D$4:D1211,B$4:B1211)</f>
        <v>5.5744329397020558E-5</v>
      </c>
      <c r="F1211" s="21">
        <f>E1211/C1211</f>
        <v>0.97138495291727767</v>
      </c>
    </row>
    <row r="1212" spans="1:6" x14ac:dyDescent="0.35">
      <c r="A1212" s="23">
        <v>43027</v>
      </c>
      <c r="B1212" s="27">
        <f>'Stock Data'!E1211/'Stock Data'!E1210-1</f>
        <v>3.279979372339259E-4</v>
      </c>
      <c r="C1212" s="12">
        <f>_xlfn.VAR.P(B$3:B1212)</f>
        <v>5.7339001621596698E-5</v>
      </c>
      <c r="D1212" s="25">
        <f>'Stock Data'!B1211/'Stock Data'!B1210-1</f>
        <v>-2.3660422971421347E-2</v>
      </c>
      <c r="E1212" s="28">
        <f>_xlfn.COVARIANCE.P(D$4:D1212,B$4:B1212)</f>
        <v>5.5701550151022775E-5</v>
      </c>
      <c r="F1212" s="21">
        <f>E1212/C1212</f>
        <v>0.9714426232709783</v>
      </c>
    </row>
    <row r="1213" spans="1:6" x14ac:dyDescent="0.35">
      <c r="A1213" s="23">
        <v>43028</v>
      </c>
      <c r="B1213" s="27">
        <f>'Stock Data'!E1212/'Stock Data'!E1211-1</f>
        <v>5.1168426285272961E-3</v>
      </c>
      <c r="C1213" s="12">
        <f>_xlfn.VAR.P(B$3:B1213)</f>
        <v>5.7309271652950239E-5</v>
      </c>
      <c r="D1213" s="25">
        <f>'Stock Data'!B1212/'Stock Data'!B1211-1</f>
        <v>1.7309598788530778E-3</v>
      </c>
      <c r="E1213" s="28">
        <f>_xlfn.COVARIANCE.P(D$4:D1213,B$4:B1213)</f>
        <v>5.565920740551742E-5</v>
      </c>
      <c r="F1213" s="21">
        <f>E1213/C1213</f>
        <v>0.9712077260826979</v>
      </c>
    </row>
    <row r="1214" spans="1:6" x14ac:dyDescent="0.35">
      <c r="A1214" s="23">
        <v>43031</v>
      </c>
      <c r="B1214" s="27">
        <f>'Stock Data'!E1213/'Stock Data'!E1212-1</f>
        <v>-3.9724842459165632E-3</v>
      </c>
      <c r="C1214" s="12">
        <f>_xlfn.VAR.P(B$3:B1214)</f>
        <v>5.7278425705742463E-5</v>
      </c>
      <c r="D1214" s="25">
        <f>'Stock Data'!B1213/'Stock Data'!B1212-1</f>
        <v>-5.1199076566799118E-4</v>
      </c>
      <c r="E1214" s="28">
        <f>_xlfn.COVARIANCE.P(D$4:D1214,B$4:B1214)</f>
        <v>5.5617954593023429E-5</v>
      </c>
      <c r="F1214" s="21">
        <f>E1214/C1214</f>
        <v>0.97101053158741824</v>
      </c>
    </row>
    <row r="1215" spans="1:6" x14ac:dyDescent="0.35">
      <c r="A1215" s="23">
        <v>43032</v>
      </c>
      <c r="B1215" s="27">
        <f>'Stock Data'!E1214/'Stock Data'!E1213-1</f>
        <v>1.6179085343193123E-3</v>
      </c>
      <c r="C1215" s="12">
        <f>_xlfn.VAR.P(B$3:B1215)</f>
        <v>5.7232209948924304E-5</v>
      </c>
      <c r="D1215" s="25">
        <f>'Stock Data'!B1214/'Stock Data'!B1213-1</f>
        <v>5.9551278885918713E-3</v>
      </c>
      <c r="E1215" s="28">
        <f>_xlfn.COVARIANCE.P(D$4:D1215,B$4:B1215)</f>
        <v>5.5576880429069146E-5</v>
      </c>
      <c r="F1215" s="21">
        <f>E1215/C1215</f>
        <v>0.97107695961186147</v>
      </c>
    </row>
    <row r="1216" spans="1:6" x14ac:dyDescent="0.35">
      <c r="A1216" s="23">
        <v>43033</v>
      </c>
      <c r="B1216" s="27">
        <f>'Stock Data'!E1215/'Stock Data'!E1214-1</f>
        <v>-4.6630499607169806E-3</v>
      </c>
      <c r="C1216" s="12">
        <f>_xlfn.VAR.P(B$3:B1216)</f>
        <v>5.7206931923019664E-5</v>
      </c>
      <c r="D1216" s="25">
        <f>'Stock Data'!B1215/'Stock Data'!B1214-1</f>
        <v>-4.3921167735655464E-3</v>
      </c>
      <c r="E1216" s="28">
        <f>_xlfn.COVARIANCE.P(D$4:D1216,B$4:B1216)</f>
        <v>5.555298239309172E-5</v>
      </c>
      <c r="F1216" s="21">
        <f>E1216/C1216</f>
        <v>0.97108830216321373</v>
      </c>
    </row>
    <row r="1217" spans="1:6" x14ac:dyDescent="0.35">
      <c r="A1217" s="23">
        <v>43034</v>
      </c>
      <c r="B1217" s="27">
        <f>'Stock Data'!E1216/'Stock Data'!E1215-1</f>
        <v>1.2709462192490584E-3</v>
      </c>
      <c r="C1217" s="12">
        <f>_xlfn.VAR.P(B$3:B1217)</f>
        <v>5.7160311932074139E-5</v>
      </c>
      <c r="D1217" s="25">
        <f>'Stock Data'!B1216/'Stock Data'!B1215-1</f>
        <v>6.3934271256789188E-3</v>
      </c>
      <c r="E1217" s="28">
        <f>_xlfn.COVARIANCE.P(D$4:D1217,B$4:B1217)</f>
        <v>5.5510843100960799E-5</v>
      </c>
      <c r="F1217" s="21">
        <f>E1217/C1217</f>
        <v>0.97114311004681941</v>
      </c>
    </row>
    <row r="1218" spans="1:6" x14ac:dyDescent="0.35">
      <c r="A1218" s="23">
        <v>43035</v>
      </c>
      <c r="B1218" s="27">
        <f>'Stock Data'!E1217/'Stock Data'!E1216-1</f>
        <v>8.0730224930307681E-3</v>
      </c>
      <c r="C1218" s="12">
        <f>_xlfn.VAR.P(B$3:B1218)</f>
        <v>5.7160553461541152E-5</v>
      </c>
      <c r="D1218" s="25">
        <f>'Stock Data'!B1217/'Stock Data'!B1216-1</f>
        <v>3.5829993951844274E-2</v>
      </c>
      <c r="E1218" s="28">
        <f>_xlfn.COVARIANCE.P(D$4:D1218,B$4:B1218)</f>
        <v>5.5683797004295306E-5</v>
      </c>
      <c r="F1218" s="21">
        <f>E1218/C1218</f>
        <v>0.97416476279853659</v>
      </c>
    </row>
    <row r="1219" spans="1:6" x14ac:dyDescent="0.35">
      <c r="A1219" s="23">
        <v>43038</v>
      </c>
      <c r="B1219" s="27">
        <f>'Stock Data'!E1218/'Stock Data'!E1217-1</f>
        <v>-3.192470480425591E-3</v>
      </c>
      <c r="C1219" s="12">
        <f>_xlfn.VAR.P(B$3:B1219)</f>
        <v>5.7124727311233413E-5</v>
      </c>
      <c r="D1219" s="25">
        <f>'Stock Data'!B1218/'Stock Data'!B1217-1</f>
        <v>2.2508376801003482E-2</v>
      </c>
      <c r="E1219" s="28">
        <f>_xlfn.COVARIANCE.P(D$4:D1219,B$4:B1219)</f>
        <v>5.5572197620095563E-5</v>
      </c>
      <c r="F1219" s="21">
        <f>E1219/C1219</f>
        <v>0.9728221076193645</v>
      </c>
    </row>
    <row r="1220" spans="1:6" x14ac:dyDescent="0.35">
      <c r="A1220" s="23">
        <v>43039</v>
      </c>
      <c r="B1220" s="27">
        <f>'Stock Data'!E1219/'Stock Data'!E1218-1</f>
        <v>9.4445879686277934E-4</v>
      </c>
      <c r="C1220" s="12">
        <f>_xlfn.VAR.P(B$3:B1220)</f>
        <v>5.7077955467047836E-5</v>
      </c>
      <c r="D1220" s="25">
        <f>'Stock Data'!B1219/'Stock Data'!B1218-1</f>
        <v>1.3915554988558565E-2</v>
      </c>
      <c r="E1220" s="28">
        <f>_xlfn.COVARIANCE.P(D$4:D1220,B$4:B1220)</f>
        <v>5.5531386990449574E-5</v>
      </c>
      <c r="F1220" s="21">
        <f>E1220/C1220</f>
        <v>0.97290427689738945</v>
      </c>
    </row>
    <row r="1221" spans="1:6" x14ac:dyDescent="0.35">
      <c r="A1221" s="23">
        <v>43040</v>
      </c>
      <c r="B1221" s="27">
        <f>'Stock Data'!E1220/'Stock Data'!E1219-1</f>
        <v>1.5921099166993358E-3</v>
      </c>
      <c r="C1221" s="12">
        <f>_xlfn.VAR.P(B$3:B1221)</f>
        <v>5.7032083267826837E-5</v>
      </c>
      <c r="D1221" s="25">
        <f>'Stock Data'!B1220/'Stock Data'!B1219-1</f>
        <v>-1.2718819934828818E-2</v>
      </c>
      <c r="E1221" s="28">
        <f>_xlfn.COVARIANCE.P(D$4:D1221,B$4:B1221)</f>
        <v>5.5473589236927279E-5</v>
      </c>
      <c r="F1221" s="21">
        <f>E1221/C1221</f>
        <v>0.97267338063768849</v>
      </c>
    </row>
    <row r="1222" spans="1:6" x14ac:dyDescent="0.35">
      <c r="A1222" s="23">
        <v>43041</v>
      </c>
      <c r="B1222" s="27">
        <f>'Stock Data'!E1221/'Stock Data'!E1220-1</f>
        <v>1.8996610774513201E-4</v>
      </c>
      <c r="C1222" s="12">
        <f>_xlfn.VAR.P(B$3:B1222)</f>
        <v>5.6985373353935534E-5</v>
      </c>
      <c r="D1222" s="25">
        <f>'Stock Data'!B1221/'Stock Data'!B1220-1</f>
        <v>7.3101561957751304E-3</v>
      </c>
      <c r="E1222" s="28">
        <f>_xlfn.COVARIANCE.P(D$4:D1222,B$4:B1222)</f>
        <v>5.5426460172613401E-5</v>
      </c>
      <c r="F1222" s="21">
        <f>E1222/C1222</f>
        <v>0.9726436260820871</v>
      </c>
    </row>
    <row r="1223" spans="1:6" x14ac:dyDescent="0.35">
      <c r="A1223" s="23">
        <v>43042</v>
      </c>
      <c r="B1223" s="27">
        <f>'Stock Data'!E1222/'Stock Data'!E1221-1</f>
        <v>3.0970752937133916E-3</v>
      </c>
      <c r="C1223" s="12">
        <f>_xlfn.VAR.P(B$3:B1223)</f>
        <v>5.6944212277547613E-5</v>
      </c>
      <c r="D1223" s="25">
        <f>'Stock Data'!B1222/'Stock Data'!B1221-1</f>
        <v>2.6113901972390385E-2</v>
      </c>
      <c r="E1223" s="28">
        <f>_xlfn.COVARIANCE.P(D$4:D1223,B$4:B1223)</f>
        <v>5.5434946266795774E-5</v>
      </c>
      <c r="F1223" s="21">
        <f>E1223/C1223</f>
        <v>0.97349570833650945</v>
      </c>
    </row>
    <row r="1224" spans="1:6" x14ac:dyDescent="0.35">
      <c r="A1224" s="23">
        <v>43045</v>
      </c>
      <c r="B1224" s="27">
        <f>'Stock Data'!E1223/'Stock Data'!E1222-1</f>
        <v>1.2712512706078982E-3</v>
      </c>
      <c r="C1224" s="12">
        <f>_xlfn.VAR.P(B$3:B1224)</f>
        <v>5.6898066193134317E-5</v>
      </c>
      <c r="D1224" s="25">
        <f>'Stock Data'!B1223/'Stock Data'!B1222-1</f>
        <v>1.0144906819302468E-2</v>
      </c>
      <c r="E1224" s="28">
        <f>_xlfn.COVARIANCE.P(D$4:D1224,B$4:B1224)</f>
        <v>5.539544415161667E-5</v>
      </c>
      <c r="F1224" s="21">
        <f>E1224/C1224</f>
        <v>0.9735909822239448</v>
      </c>
    </row>
    <row r="1225" spans="1:6" x14ac:dyDescent="0.35">
      <c r="A1225" s="23">
        <v>43046</v>
      </c>
      <c r="B1225" s="27">
        <f>'Stock Data'!E1224/'Stock Data'!E1223-1</f>
        <v>-1.8910283240325398E-4</v>
      </c>
      <c r="C1225" s="12">
        <f>_xlfn.VAR.P(B$3:B1225)</f>
        <v>5.6851889749460437E-5</v>
      </c>
      <c r="D1225" s="25">
        <f>'Stock Data'!B1224/'Stock Data'!B1223-1</f>
        <v>3.2137152120541579E-3</v>
      </c>
      <c r="E1225" s="28">
        <f>_xlfn.COVARIANCE.P(D$4:D1225,B$4:B1225)</f>
        <v>5.5348785419166072E-5</v>
      </c>
      <c r="F1225" s="21">
        <f>E1225/C1225</f>
        <v>0.97356104894809359</v>
      </c>
    </row>
    <row r="1226" spans="1:6" x14ac:dyDescent="0.35">
      <c r="A1226" s="23">
        <v>43047</v>
      </c>
      <c r="B1226" s="27">
        <f>'Stock Data'!E1225/'Stock Data'!E1224-1</f>
        <v>1.4436549093934659E-3</v>
      </c>
      <c r="C1226" s="12">
        <f>_xlfn.VAR.P(B$3:B1226)</f>
        <v>5.680613705718318E-5</v>
      </c>
      <c r="D1226" s="25">
        <f>'Stock Data'!B1225/'Stock Data'!B1224-1</f>
        <v>8.1804152386759643E-3</v>
      </c>
      <c r="E1226" s="28">
        <f>_xlfn.COVARIANCE.P(D$4:D1226,B$4:B1226)</f>
        <v>5.530920074524538E-5</v>
      </c>
      <c r="F1226" s="21">
        <f>E1226/C1226</f>
        <v>0.9736483346785062</v>
      </c>
    </row>
    <row r="1227" spans="1:6" x14ac:dyDescent="0.35">
      <c r="A1227" s="23">
        <v>43048</v>
      </c>
      <c r="B1227" s="27">
        <f>'Stock Data'!E1226/'Stock Data'!E1225-1</f>
        <v>-3.7618877882734658E-3</v>
      </c>
      <c r="C1227" s="12">
        <f>_xlfn.VAR.P(B$3:B1227)</f>
        <v>5.6774535425853335E-5</v>
      </c>
      <c r="D1227" s="25">
        <f>'Stock Data'!B1226/'Stock Data'!B1225-1</f>
        <v>-2.0427174803320236E-3</v>
      </c>
      <c r="E1227" s="28">
        <f>_xlfn.COVARIANCE.P(D$4:D1227,B$4:B1227)</f>
        <v>5.5274093956405928E-5</v>
      </c>
      <c r="F1227" s="21">
        <f>E1227/C1227</f>
        <v>0.97357192871429199</v>
      </c>
    </row>
    <row r="1228" spans="1:6" x14ac:dyDescent="0.35">
      <c r="A1228" s="23">
        <v>43049</v>
      </c>
      <c r="B1228" s="27">
        <f>'Stock Data'!E1227/'Stock Data'!E1226-1</f>
        <v>-8.9764371357325956E-4</v>
      </c>
      <c r="C1228" s="12">
        <f>_xlfn.VAR.P(B$3:B1228)</f>
        <v>5.672976809282674E-5</v>
      </c>
      <c r="D1228" s="25">
        <f>'Stock Data'!B1227/'Stock Data'!B1226-1</f>
        <v>-3.3095691868759713E-3</v>
      </c>
      <c r="E1228" s="28">
        <f>_xlfn.COVARIANCE.P(D$4:D1228,B$4:B1228)</f>
        <v>5.5233697922363427E-5</v>
      </c>
      <c r="F1228" s="21">
        <f>E1228/C1228</f>
        <v>0.97362812821629563</v>
      </c>
    </row>
    <row r="1229" spans="1:6" x14ac:dyDescent="0.35">
      <c r="A1229" s="23">
        <v>43052</v>
      </c>
      <c r="B1229" s="27">
        <f>'Stock Data'!E1228/'Stock Data'!E1227-1</f>
        <v>9.8363433830384039E-4</v>
      </c>
      <c r="C1229" s="12">
        <f>_xlfn.VAR.P(B$3:B1229)</f>
        <v>5.6683692302383971E-5</v>
      </c>
      <c r="D1229" s="25">
        <f>'Stock Data'!B1228/'Stock Data'!B1227-1</f>
        <v>-4.0075399783310317E-3</v>
      </c>
      <c r="E1229" s="28">
        <f>_xlfn.COVARIANCE.P(D$4:D1229,B$4:B1229)</f>
        <v>5.5186701980590562E-5</v>
      </c>
      <c r="F1229" s="21">
        <f>E1229/C1229</f>
        <v>0.97359045854303938</v>
      </c>
    </row>
    <row r="1230" spans="1:6" x14ac:dyDescent="0.35">
      <c r="A1230" s="23">
        <v>43053</v>
      </c>
      <c r="B1230" s="27">
        <f>'Stock Data'!E1229/'Stock Data'!E1228-1</f>
        <v>-2.3096094136404455E-3</v>
      </c>
      <c r="C1230" s="12">
        <f>_xlfn.VAR.P(B$3:B1230)</f>
        <v>5.6643891913158828E-5</v>
      </c>
      <c r="D1230" s="25">
        <f>'Stock Data'!B1229/'Stock Data'!B1228-1</f>
        <v>-1.5117577656391323E-2</v>
      </c>
      <c r="E1230" s="28">
        <f>_xlfn.COVARIANCE.P(D$4:D1230,B$4:B1230)</f>
        <v>5.5178160820236142E-5</v>
      </c>
      <c r="F1230" s="21">
        <f>E1230/C1230</f>
        <v>0.97412375732991985</v>
      </c>
    </row>
    <row r="1231" spans="1:6" x14ac:dyDescent="0.35">
      <c r="A1231" s="23">
        <v>43054</v>
      </c>
      <c r="B1231" s="27">
        <f>'Stock Data'!E1230/'Stock Data'!E1229-1</f>
        <v>-5.5256757236681331E-3</v>
      </c>
      <c r="C1231" s="12">
        <f>_xlfn.VAR.P(B$3:B1231)</f>
        <v>5.6627218012974547E-5</v>
      </c>
      <c r="D1231" s="25">
        <f>'Stock Data'!B1230/'Stock Data'!B1229-1</f>
        <v>-1.3190113533094738E-2</v>
      </c>
      <c r="E1231" s="28">
        <f>_xlfn.COVARIANCE.P(D$4:D1231,B$4:B1231)</f>
        <v>5.5201880417755785E-5</v>
      </c>
      <c r="F1231" s="21">
        <f>E1231/C1231</f>
        <v>0.97482946107484592</v>
      </c>
    </row>
    <row r="1232" spans="1:6" x14ac:dyDescent="0.35">
      <c r="A1232" s="23">
        <v>43055</v>
      </c>
      <c r="B1232" s="27">
        <f>'Stock Data'!E1231/'Stock Data'!E1230-1</f>
        <v>8.1960583014486499E-3</v>
      </c>
      <c r="C1232" s="12">
        <f>_xlfn.VAR.P(B$3:B1232)</f>
        <v>5.6629472813263947E-5</v>
      </c>
      <c r="D1232" s="25">
        <f>'Stock Data'!B1231/'Stock Data'!B1230-1</f>
        <v>1.1947030849928764E-2</v>
      </c>
      <c r="E1232" s="28">
        <f>_xlfn.COVARIANCE.P(D$4:D1232,B$4:B1232)</f>
        <v>5.5226698197182086E-5</v>
      </c>
      <c r="F1232" s="21">
        <f>E1232/C1232</f>
        <v>0.97522889501889731</v>
      </c>
    </row>
    <row r="1233" spans="1:6" x14ac:dyDescent="0.35">
      <c r="A1233" s="23">
        <v>43056</v>
      </c>
      <c r="B1233" s="27">
        <f>'Stock Data'!E1232/'Stock Data'!E1231-1</f>
        <v>-2.6259631197607103E-3</v>
      </c>
      <c r="C1233" s="12">
        <f>_xlfn.VAR.P(B$3:B1233)</f>
        <v>5.6591330796394448E-5</v>
      </c>
      <c r="D1233" s="25">
        <f>'Stock Data'!B1232/'Stock Data'!B1231-1</f>
        <v>-5.5523785311849538E-3</v>
      </c>
      <c r="E1233" s="28">
        <f>_xlfn.COVARIANCE.P(D$4:D1233,B$4:B1233)</f>
        <v>5.5197968706528357E-5</v>
      </c>
      <c r="F1233" s="21">
        <f>E1233/C1233</f>
        <v>0.9753785240555809</v>
      </c>
    </row>
    <row r="1234" spans="1:6" x14ac:dyDescent="0.35">
      <c r="A1234" s="23">
        <v>43059</v>
      </c>
      <c r="B1234" s="27">
        <f>'Stock Data'!E1233/'Stock Data'!E1232-1</f>
        <v>1.2756829109810131E-3</v>
      </c>
      <c r="C1234" s="12">
        <f>_xlfn.VAR.P(B$3:B1234)</f>
        <v>5.6545860490271568E-5</v>
      </c>
      <c r="D1234" s="25">
        <f>'Stock Data'!B1233/'Stock Data'!B1232-1</f>
        <v>-9.9910670581626615E-4</v>
      </c>
      <c r="E1234" s="28">
        <f>_xlfn.COVARIANCE.P(D$4:D1234,B$4:B1234)</f>
        <v>5.5151964112171663E-5</v>
      </c>
      <c r="F1234" s="21">
        <f>E1234/C1234</f>
        <v>0.97534927639239455</v>
      </c>
    </row>
    <row r="1235" spans="1:6" x14ac:dyDescent="0.35">
      <c r="A1235" s="23">
        <v>43060</v>
      </c>
      <c r="B1235" s="27">
        <f>'Stock Data'!E1234/'Stock Data'!E1233-1</f>
        <v>6.5411390164367145E-3</v>
      </c>
      <c r="C1235" s="12">
        <f>_xlfn.VAR.P(B$3:B1235)</f>
        <v>5.6529657167377143E-5</v>
      </c>
      <c r="D1235" s="25">
        <f>'Stock Data'!B1234/'Stock Data'!B1233-1</f>
        <v>1.8590440489244298E-2</v>
      </c>
      <c r="E1235" s="28">
        <f>_xlfn.COVARIANCE.P(D$4:D1235,B$4:B1235)</f>
        <v>5.5194381732501431E-5</v>
      </c>
      <c r="F1235" s="21">
        <f>E1235/C1235</f>
        <v>0.97637920515027832</v>
      </c>
    </row>
    <row r="1236" spans="1:6" x14ac:dyDescent="0.35">
      <c r="A1236" s="23">
        <v>43061</v>
      </c>
      <c r="B1236" s="27">
        <f>'Stock Data'!E1235/'Stock Data'!E1234-1</f>
        <v>-7.5026105056208436E-4</v>
      </c>
      <c r="C1236" s="12">
        <f>_xlfn.VAR.P(B$3:B1236)</f>
        <v>5.6485066897741794E-5</v>
      </c>
      <c r="D1236" s="25">
        <f>'Stock Data'!B1235/'Stock Data'!B1234-1</f>
        <v>1.0511770882013272E-2</v>
      </c>
      <c r="E1236" s="28">
        <f>_xlfn.COVARIANCE.P(D$4:D1236,B$4:B1236)</f>
        <v>5.513985523252384E-5</v>
      </c>
      <c r="F1236" s="21">
        <f>E1236/C1236</f>
        <v>0.97618464951713224</v>
      </c>
    </row>
    <row r="1237" spans="1:6" x14ac:dyDescent="0.35">
      <c r="A1237" s="23">
        <v>43063</v>
      </c>
      <c r="B1237" s="27">
        <f>'Stock Data'!E1236/'Stock Data'!E1235-1</f>
        <v>2.0560952452850501E-3</v>
      </c>
      <c r="C1237" s="12">
        <f>_xlfn.VAR.P(B$3:B1237)</f>
        <v>5.6441268340419482E-5</v>
      </c>
      <c r="D1237" s="25">
        <f>'Stock Data'!B1236/'Stock Data'!B1235-1</f>
        <v>5.7121625515188512E-5</v>
      </c>
      <c r="E1237" s="28">
        <f>_xlfn.COVARIANCE.P(D$4:D1237,B$4:B1237)</f>
        <v>5.5094172351442361E-5</v>
      </c>
      <c r="F1237" s="21">
        <f>E1237/C1237</f>
        <v>0.97613278318176244</v>
      </c>
    </row>
  </sheetData>
  <mergeCells count="4">
    <mergeCell ref="D1:F1"/>
    <mergeCell ref="J1:L1"/>
    <mergeCell ref="M1:O1"/>
    <mergeCell ref="B1:C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workbookViewId="0">
      <selection activeCell="F5" sqref="F5"/>
    </sheetView>
  </sheetViews>
  <sheetFormatPr defaultRowHeight="14.5" x14ac:dyDescent="0.35"/>
  <sheetData>
    <row r="1" spans="2:7" ht="15" thickBot="1" x14ac:dyDescent="0.4"/>
    <row r="2" spans="2:7" ht="15" thickBot="1" x14ac:dyDescent="0.4">
      <c r="B2" s="7"/>
      <c r="C2" s="33" t="s">
        <v>0</v>
      </c>
      <c r="D2" s="31" t="s">
        <v>1</v>
      </c>
      <c r="E2" s="31" t="s">
        <v>2</v>
      </c>
      <c r="F2" s="31" t="s">
        <v>3</v>
      </c>
      <c r="G2" s="32" t="s">
        <v>4</v>
      </c>
    </row>
    <row r="3" spans="2:7" x14ac:dyDescent="0.35">
      <c r="B3" s="36" t="s">
        <v>0</v>
      </c>
      <c r="C3" s="34">
        <v>1</v>
      </c>
      <c r="D3" s="30">
        <f>CORREL('Stock Data'!B:B,'Stock Data'!C:C)</f>
        <v>0.1810248819737153</v>
      </c>
      <c r="E3" s="30">
        <f>CORREL('Stock Data'!B:B,'Stock Data'!D:D)</f>
        <v>0.8410004366317918</v>
      </c>
      <c r="F3" s="30">
        <f>CORREL('Stock Data'!B:B,'Stock Data'!E:E)</f>
        <v>0.95317461814269566</v>
      </c>
      <c r="G3" s="30">
        <f>CORREL('Stock Data'!B:B,'Stock Data'!F:F)</f>
        <v>-6.1282479110825988E-2</v>
      </c>
    </row>
    <row r="4" spans="2:7" x14ac:dyDescent="0.35">
      <c r="B4" s="37" t="s">
        <v>1</v>
      </c>
      <c r="C4" s="35"/>
      <c r="D4" s="29">
        <v>1</v>
      </c>
      <c r="E4" s="29">
        <f>CORREL('Stock Data'!C:C,'Stock Data'!D:D)</f>
        <v>0.20542060553715827</v>
      </c>
      <c r="F4" s="29">
        <f>CORREL('Stock Data'!C:C,'Stock Data'!E:E)</f>
        <v>0.31868067463316274</v>
      </c>
      <c r="G4" s="29">
        <f>CORREL('Stock Data'!C:C,'Stock Data'!F:F)</f>
        <v>0.70821516417704145</v>
      </c>
    </row>
    <row r="5" spans="2:7" x14ac:dyDescent="0.35">
      <c r="B5" s="37" t="s">
        <v>2</v>
      </c>
      <c r="C5" s="35"/>
      <c r="D5" s="29"/>
      <c r="E5" s="29">
        <v>1</v>
      </c>
      <c r="F5" s="29">
        <f>CORREL('Stock Data'!D:D,'Stock Data'!E:E)</f>
        <v>0.90961235752466429</v>
      </c>
      <c r="G5" s="29">
        <f>CORREL('Stock Data'!D:D,'Stock Data'!F:F)</f>
        <v>3.0000658515853547E-2</v>
      </c>
    </row>
    <row r="6" spans="2:7" x14ac:dyDescent="0.35">
      <c r="B6" s="37" t="s">
        <v>3</v>
      </c>
      <c r="C6" s="35"/>
      <c r="D6" s="29"/>
      <c r="E6" s="29"/>
      <c r="F6" s="29">
        <v>1</v>
      </c>
      <c r="G6" s="29">
        <f>CORREL('Stock Data'!E:E,'Stock Data'!F:F)</f>
        <v>0.13544277566635982</v>
      </c>
    </row>
    <row r="7" spans="2:7" ht="15" thickBot="1" x14ac:dyDescent="0.4">
      <c r="B7" s="38" t="s">
        <v>4</v>
      </c>
      <c r="C7" s="35"/>
      <c r="D7" s="29"/>
      <c r="E7" s="29"/>
      <c r="F7" s="29"/>
      <c r="G7" s="29">
        <v>1</v>
      </c>
    </row>
  </sheetData>
  <conditionalFormatting sqref="C3:G7">
    <cfRule type="colorScale" priority="1">
      <colorScale>
        <cfvo type="num" val="-1"/>
        <cfvo type="num" val="0"/>
        <cfvo type="num" val="1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5" sqref="A15"/>
    </sheetView>
  </sheetViews>
  <sheetFormatPr defaultRowHeight="14.5" x14ac:dyDescent="0.35"/>
  <cols>
    <col min="1" max="1" width="97.90625" bestFit="1" customWidth="1"/>
  </cols>
  <sheetData>
    <row r="1" spans="1:1" x14ac:dyDescent="0.35">
      <c r="A1" s="40" t="s">
        <v>16</v>
      </c>
    </row>
    <row r="2" spans="1:1" x14ac:dyDescent="0.35">
      <c r="A2" t="s">
        <v>17</v>
      </c>
    </row>
    <row r="3" spans="1:1" x14ac:dyDescent="0.35">
      <c r="A3" t="s">
        <v>18</v>
      </c>
    </row>
    <row r="4" spans="1:1" x14ac:dyDescent="0.35">
      <c r="A4" t="s">
        <v>19</v>
      </c>
    </row>
    <row r="6" spans="1:1" x14ac:dyDescent="0.35">
      <c r="A6" s="40" t="s">
        <v>20</v>
      </c>
    </row>
    <row r="7" spans="1:1" x14ac:dyDescent="0.35">
      <c r="A7" t="s">
        <v>21</v>
      </c>
    </row>
    <row r="8" spans="1:1" x14ac:dyDescent="0.35">
      <c r="A8" t="s">
        <v>22</v>
      </c>
    </row>
    <row r="9" spans="1:1" x14ac:dyDescent="0.35">
      <c r="A9" t="s">
        <v>23</v>
      </c>
    </row>
    <row r="11" spans="1:1" x14ac:dyDescent="0.35">
      <c r="A11" s="40" t="s">
        <v>24</v>
      </c>
    </row>
    <row r="12" spans="1:1" x14ac:dyDescent="0.35">
      <c r="A12" t="s">
        <v>25</v>
      </c>
    </row>
    <row r="13" spans="1:1" x14ac:dyDescent="0.35">
      <c r="A13" t="s">
        <v>28</v>
      </c>
    </row>
    <row r="15" spans="1:1" x14ac:dyDescent="0.35">
      <c r="A15" s="40" t="s">
        <v>26</v>
      </c>
    </row>
    <row r="16" spans="1:1" x14ac:dyDescent="0.35">
      <c r="A1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Stock Data</vt:lpstr>
      <vt:lpstr>Moving Average</vt:lpstr>
      <vt:lpstr>Alphas</vt:lpstr>
      <vt:lpstr>Betas</vt:lpstr>
      <vt:lpstr>Correlation</vt:lpstr>
      <vt:lpstr>Useful Links</vt:lpstr>
      <vt:lpstr>Apple Moving Average Chart</vt:lpstr>
      <vt:lpstr>Apple Alpha</vt:lpstr>
      <vt:lpstr>Apple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Derek Sasthav</cp:lastModifiedBy>
  <dcterms:created xsi:type="dcterms:W3CDTF">2017-11-26T21:49:17Z</dcterms:created>
  <dcterms:modified xsi:type="dcterms:W3CDTF">2017-11-26T23:07:26Z</dcterms:modified>
</cp:coreProperties>
</file>