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199d16a7ff272b/デスクトップ/"/>
    </mc:Choice>
  </mc:AlternateContent>
  <xr:revisionPtr revIDLastSave="2254" documentId="8_{75EA57E1-4625-4182-A3E9-52BF52230D66}" xr6:coauthVersionLast="47" xr6:coauthVersionMax="47" xr10:uidLastSave="{2EA01303-0515-4EA0-82C8-44DA897ED719}"/>
  <bookViews>
    <workbookView xWindow="3220" yWindow="3220" windowWidth="16920" windowHeight="10450" activeTab="2" xr2:uid="{4C6992BD-FECD-4F62-9A75-F7288B748575}"/>
  </bookViews>
  <sheets>
    <sheet name="ホンダ" sheetId="5" r:id="rId1"/>
    <sheet name="カワサキ" sheetId="2" r:id="rId2"/>
    <sheet name="ヤマハ" sheetId="3" r:id="rId3"/>
    <sheet name="スズキ" sheetId="4" r:id="rId4"/>
    <sheet name="アプリリア" sheetId="8" r:id="rId5"/>
    <sheet name="BMW" sheetId="6" r:id="rId6"/>
    <sheet name="KTM" sheetId="7" r:id="rId7"/>
    <sheet name="トライアンフ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9" l="1"/>
  <c r="E10" i="9"/>
  <c r="E11" i="9"/>
  <c r="E13" i="9"/>
  <c r="E14" i="9"/>
  <c r="E15" i="9"/>
  <c r="E16" i="9"/>
  <c r="E17" i="9"/>
  <c r="E18" i="9"/>
  <c r="E19" i="9"/>
  <c r="E5" i="9"/>
  <c r="E6" i="9"/>
  <c r="E7" i="9"/>
  <c r="E8" i="9"/>
  <c r="E9" i="9"/>
  <c r="E4" i="9"/>
  <c r="E2" i="9"/>
  <c r="E3" i="9"/>
  <c r="E3" i="8"/>
  <c r="E4" i="8"/>
  <c r="E5" i="8"/>
  <c r="E6" i="8"/>
  <c r="E7" i="8"/>
  <c r="E8" i="8"/>
  <c r="E9" i="8"/>
  <c r="E10" i="8"/>
  <c r="E11" i="8"/>
  <c r="E12" i="8"/>
  <c r="E13" i="8"/>
  <c r="E14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2" i="7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E4" i="6"/>
  <c r="E5" i="6"/>
  <c r="E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2" i="2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" i="5"/>
  <c r="E4" i="5"/>
  <c r="E5" i="5"/>
  <c r="E6" i="5"/>
  <c r="E7" i="5"/>
  <c r="E8" i="5"/>
  <c r="E9" i="5"/>
  <c r="E10" i="5"/>
  <c r="E11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2" i="5"/>
</calcChain>
</file>

<file path=xl/sharedStrings.xml><?xml version="1.0" encoding="utf-8"?>
<sst xmlns="http://schemas.openxmlformats.org/spreadsheetml/2006/main" count="391" uniqueCount="345">
  <si>
    <t>車種</t>
    <rPh sb="0" eb="2">
      <t>シャシュ</t>
    </rPh>
    <phoneticPr fontId="1"/>
  </si>
  <si>
    <t>排気量</t>
    <rPh sb="0" eb="3">
      <t>ハイキリョウ</t>
    </rPh>
    <phoneticPr fontId="1"/>
  </si>
  <si>
    <t>年式</t>
    <rPh sb="0" eb="2">
      <t>ネンシキ</t>
    </rPh>
    <phoneticPr fontId="1"/>
  </si>
  <si>
    <t>ゴリラ</t>
    <phoneticPr fontId="1"/>
  </si>
  <si>
    <t>ジョルカブ</t>
    <phoneticPr fontId="1"/>
  </si>
  <si>
    <t>ジョルノ</t>
    <phoneticPr fontId="1"/>
  </si>
  <si>
    <t>マグナ５０</t>
    <phoneticPr fontId="1"/>
  </si>
  <si>
    <t>ジョルノクレア</t>
    <phoneticPr fontId="1"/>
  </si>
  <si>
    <t>ダックス</t>
    <phoneticPr fontId="1"/>
  </si>
  <si>
    <t>NS-1</t>
    <phoneticPr fontId="1"/>
  </si>
  <si>
    <t>ジャズ</t>
    <phoneticPr fontId="1"/>
  </si>
  <si>
    <t>G‘（ジーダッシュ）</t>
    <phoneticPr fontId="1"/>
  </si>
  <si>
    <t>ビート</t>
    <phoneticPr fontId="1"/>
  </si>
  <si>
    <t>タクト</t>
    <phoneticPr fontId="1"/>
  </si>
  <si>
    <t>ZOOK（ズーク）</t>
    <phoneticPr fontId="1"/>
  </si>
  <si>
    <t>トゥデイ</t>
    <phoneticPr fontId="1"/>
  </si>
  <si>
    <t>ダンク</t>
    <phoneticPr fontId="1"/>
  </si>
  <si>
    <t>ジャイロX</t>
    <phoneticPr fontId="1"/>
  </si>
  <si>
    <t>スーパーカブ５０</t>
    <phoneticPr fontId="1"/>
  </si>
  <si>
    <t>NS50Fエアロ</t>
    <phoneticPr fontId="1"/>
  </si>
  <si>
    <t>エイプ１００</t>
    <phoneticPr fontId="1"/>
  </si>
  <si>
    <t>スぺイシー１００</t>
    <phoneticPr fontId="1"/>
  </si>
  <si>
    <t>クロスカブ</t>
    <phoneticPr fontId="1"/>
  </si>
  <si>
    <t>スーパーカブ１１０（JA07）</t>
    <phoneticPr fontId="1"/>
  </si>
  <si>
    <t>スーパーカブ１１０（JA10）</t>
    <phoneticPr fontId="1"/>
  </si>
  <si>
    <t>スぺイシー１２５</t>
    <phoneticPr fontId="1"/>
  </si>
  <si>
    <t>PCX</t>
    <phoneticPr fontId="1"/>
  </si>
  <si>
    <t>CBR125Ｒ</t>
    <phoneticPr fontId="1"/>
  </si>
  <si>
    <t>モンキー１２５</t>
    <phoneticPr fontId="1"/>
  </si>
  <si>
    <t>CB125R</t>
    <phoneticPr fontId="1"/>
  </si>
  <si>
    <t>スーパーカブC125</t>
    <phoneticPr fontId="1"/>
  </si>
  <si>
    <t>PCX　ＨＹＢＲＩＤ</t>
    <phoneticPr fontId="1"/>
  </si>
  <si>
    <t>ＣＴ１２５　ハンターカブ</t>
    <phoneticPr fontId="1"/>
  </si>
  <si>
    <t>ＧＲＯＭ（２０１３）</t>
    <phoneticPr fontId="1"/>
  </si>
  <si>
    <t>ＧＲＯＭ（２０１７）</t>
    <phoneticPr fontId="1"/>
  </si>
  <si>
    <t>PCX150</t>
    <phoneticPr fontId="1"/>
  </si>
  <si>
    <t>PCX1６0</t>
    <phoneticPr fontId="1"/>
  </si>
  <si>
    <t>レブル（１９８５）</t>
    <phoneticPr fontId="1"/>
  </si>
  <si>
    <t>フュージョン</t>
    <phoneticPr fontId="1"/>
  </si>
  <si>
    <t>ＶＴ２５０スパーダ</t>
    <phoneticPr fontId="1"/>
  </si>
  <si>
    <t>ゼルビス</t>
    <phoneticPr fontId="1"/>
  </si>
  <si>
    <t>CBR250RR（１９９０）</t>
    <phoneticPr fontId="1"/>
  </si>
  <si>
    <t>VT250F</t>
    <phoneticPr fontId="1"/>
  </si>
  <si>
    <t>ホーネット２５０</t>
    <phoneticPr fontId="1"/>
  </si>
  <si>
    <t>Vツインマグナ</t>
    <phoneticPr fontId="1"/>
  </si>
  <si>
    <t>VTR250</t>
    <phoneticPr fontId="1"/>
  </si>
  <si>
    <t>ジェイド</t>
    <phoneticPr fontId="1"/>
  </si>
  <si>
    <t>mvx250f</t>
    <phoneticPr fontId="1"/>
  </si>
  <si>
    <t>NSR250R(mc16)</t>
    <phoneticPr fontId="1"/>
  </si>
  <si>
    <t>NSR250R(mc21)</t>
    <phoneticPr fontId="1"/>
  </si>
  <si>
    <t>CBR250R</t>
    <phoneticPr fontId="1"/>
  </si>
  <si>
    <t>CBR250RR</t>
    <phoneticPr fontId="1"/>
  </si>
  <si>
    <t>CBR250FOUR</t>
    <phoneticPr fontId="1"/>
  </si>
  <si>
    <t>CB250R</t>
    <phoneticPr fontId="1"/>
  </si>
  <si>
    <t>VTZ250</t>
    <phoneticPr fontId="1"/>
  </si>
  <si>
    <t>レブル２５０（２０１７）</t>
    <phoneticPr fontId="1"/>
  </si>
  <si>
    <t>NS400R</t>
    <phoneticPr fontId="1"/>
  </si>
  <si>
    <t xml:space="preserve"> スティード400</t>
    <phoneticPr fontId="1"/>
  </si>
  <si>
    <t>ブロス４００</t>
    <phoneticPr fontId="1"/>
  </si>
  <si>
    <t>CB400super four</t>
    <phoneticPr fontId="1"/>
  </si>
  <si>
    <t>シルバーウィング４００</t>
    <phoneticPr fontId="1"/>
  </si>
  <si>
    <t>CB400four</t>
    <phoneticPr fontId="1"/>
  </si>
  <si>
    <t>CBR400F</t>
    <phoneticPr fontId="1"/>
  </si>
  <si>
    <t>CBR400R</t>
    <phoneticPr fontId="1"/>
  </si>
  <si>
    <t>VFR400Z</t>
    <phoneticPr fontId="1"/>
  </si>
  <si>
    <t>RVF400</t>
    <phoneticPr fontId="1"/>
  </si>
  <si>
    <t>CBX400F</t>
    <phoneticPr fontId="1"/>
  </si>
  <si>
    <t>レブル５００</t>
    <phoneticPr fontId="1"/>
  </si>
  <si>
    <t>シルバーウィング６００</t>
    <phoneticPr fontId="1"/>
  </si>
  <si>
    <t>CBR600F</t>
    <phoneticPr fontId="1"/>
  </si>
  <si>
    <t>CBR600RR</t>
    <phoneticPr fontId="1"/>
  </si>
  <si>
    <t>ホーネット６００</t>
    <phoneticPr fontId="1"/>
  </si>
  <si>
    <t>CBR650R</t>
    <phoneticPr fontId="1"/>
  </si>
  <si>
    <t>CBR650F</t>
    <phoneticPr fontId="1"/>
  </si>
  <si>
    <t>CB650R</t>
    <phoneticPr fontId="1"/>
  </si>
  <si>
    <t>DN-01</t>
    <phoneticPr fontId="1"/>
  </si>
  <si>
    <t>アフリカツイン７５０</t>
    <phoneticPr fontId="1"/>
  </si>
  <si>
    <t>シャドウスラッシャー７５０</t>
    <phoneticPr fontId="1"/>
  </si>
  <si>
    <t>NM4-01</t>
    <phoneticPr fontId="1"/>
  </si>
  <si>
    <t>NC750X</t>
    <phoneticPr fontId="1"/>
  </si>
  <si>
    <t>CB750</t>
    <phoneticPr fontId="1"/>
  </si>
  <si>
    <t>ナイトホーク７５０</t>
    <phoneticPr fontId="1"/>
  </si>
  <si>
    <t>VFR750F</t>
    <phoneticPr fontId="1"/>
  </si>
  <si>
    <t>CBR750スーパーエアロ</t>
    <phoneticPr fontId="1"/>
  </si>
  <si>
    <t>RVF750</t>
    <phoneticPr fontId="1"/>
  </si>
  <si>
    <t>NC750S</t>
    <phoneticPr fontId="1"/>
  </si>
  <si>
    <t>VFR800</t>
    <phoneticPr fontId="1"/>
  </si>
  <si>
    <t>CBR900RR</t>
    <phoneticPr fontId="1"/>
  </si>
  <si>
    <t>CB900ホーネット</t>
    <phoneticPr fontId="1"/>
  </si>
  <si>
    <t>VTR1000F</t>
    <phoneticPr fontId="1"/>
  </si>
  <si>
    <t>CB1000スーパーフォア</t>
    <phoneticPr fontId="1"/>
  </si>
  <si>
    <t>CBR1000F</t>
    <phoneticPr fontId="1"/>
  </si>
  <si>
    <t>レブル１１００</t>
    <phoneticPr fontId="1"/>
  </si>
  <si>
    <t>CBR1100XX</t>
    <phoneticPr fontId="1"/>
  </si>
  <si>
    <t>ゴールドウィング　F6C</t>
    <phoneticPr fontId="1"/>
  </si>
  <si>
    <t>KSR110</t>
    <phoneticPr fontId="1"/>
  </si>
  <si>
    <t>ZZR250</t>
    <phoneticPr fontId="1"/>
  </si>
  <si>
    <t>ニンジャ２５０R</t>
    <phoneticPr fontId="1"/>
  </si>
  <si>
    <t>GPZ250R</t>
    <phoneticPr fontId="1"/>
  </si>
  <si>
    <t>GPX250R</t>
    <phoneticPr fontId="1"/>
  </si>
  <si>
    <t>エストレア</t>
    <phoneticPr fontId="1"/>
  </si>
  <si>
    <t>バリオス</t>
    <phoneticPr fontId="1"/>
  </si>
  <si>
    <t>ZXR250</t>
    <phoneticPr fontId="1"/>
  </si>
  <si>
    <t>KR250</t>
    <phoneticPr fontId="1"/>
  </si>
  <si>
    <t>エリミネータ２５０</t>
    <phoneticPr fontId="1"/>
  </si>
  <si>
    <t>GPX400R</t>
    <phoneticPr fontId="1"/>
  </si>
  <si>
    <t>エリミネーター４００</t>
    <phoneticPr fontId="1"/>
  </si>
  <si>
    <t>ZXR400</t>
    <phoneticPr fontId="1"/>
  </si>
  <si>
    <t>GPZ400S</t>
    <phoneticPr fontId="1"/>
  </si>
  <si>
    <t>ZZR400</t>
    <phoneticPr fontId="1"/>
  </si>
  <si>
    <t>ZRX400</t>
    <phoneticPr fontId="1"/>
  </si>
  <si>
    <t>エリミネーター７５０</t>
    <phoneticPr fontId="1"/>
  </si>
  <si>
    <t>GPZ900R</t>
    <phoneticPr fontId="1"/>
  </si>
  <si>
    <t>ZXR750R</t>
    <phoneticPr fontId="1"/>
  </si>
  <si>
    <t>エリミネーター９００</t>
    <phoneticPr fontId="1"/>
  </si>
  <si>
    <t>ZRX1100</t>
    <phoneticPr fontId="1"/>
  </si>
  <si>
    <t>ZZR1100</t>
    <phoneticPr fontId="1"/>
  </si>
  <si>
    <t>GPZ1100</t>
    <phoneticPr fontId="1"/>
  </si>
  <si>
    <t>ゼファー１１００</t>
    <phoneticPr fontId="1"/>
  </si>
  <si>
    <t>ZRX1200</t>
    <phoneticPr fontId="1"/>
  </si>
  <si>
    <t>ZZR1200</t>
    <phoneticPr fontId="1"/>
  </si>
  <si>
    <t>YB-1　FOUR</t>
    <phoneticPr fontId="1"/>
  </si>
  <si>
    <t>BW'S50</t>
    <phoneticPr fontId="1"/>
  </si>
  <si>
    <t>RZ50</t>
    <phoneticPr fontId="1"/>
  </si>
  <si>
    <t>TZR50R</t>
    <phoneticPr fontId="1"/>
  </si>
  <si>
    <t>TDR50</t>
    <phoneticPr fontId="1"/>
  </si>
  <si>
    <t>TZM50R</t>
    <phoneticPr fontId="1"/>
  </si>
  <si>
    <t>vino</t>
    <phoneticPr fontId="1"/>
  </si>
  <si>
    <t>YSR50</t>
    <phoneticPr fontId="1"/>
  </si>
  <si>
    <t>TZR50</t>
    <phoneticPr fontId="1"/>
  </si>
  <si>
    <t>グランドアクシス１００</t>
    <phoneticPr fontId="1"/>
  </si>
  <si>
    <t>トリシティ１２５</t>
    <phoneticPr fontId="1"/>
  </si>
  <si>
    <t>シグナスＸ</t>
    <phoneticPr fontId="1"/>
  </si>
  <si>
    <t>アクシスＺ</t>
    <phoneticPr fontId="1"/>
  </si>
  <si>
    <t>TZR125（2RM）</t>
    <phoneticPr fontId="1"/>
  </si>
  <si>
    <t>TZR125（3TY）</t>
    <phoneticPr fontId="1"/>
  </si>
  <si>
    <t>NMAX155</t>
    <phoneticPr fontId="1"/>
  </si>
  <si>
    <t>マジェスティS</t>
    <phoneticPr fontId="1"/>
  </si>
  <si>
    <t>トリシティ１５５</t>
    <phoneticPr fontId="1"/>
  </si>
  <si>
    <t>DT200R</t>
    <phoneticPr fontId="1"/>
  </si>
  <si>
    <t>TW200</t>
    <phoneticPr fontId="1"/>
  </si>
  <si>
    <t>セロー２２５WE</t>
    <phoneticPr fontId="1"/>
  </si>
  <si>
    <t>SDR200</t>
    <phoneticPr fontId="1"/>
  </si>
  <si>
    <t>RZ250（4L3)</t>
    <phoneticPr fontId="1"/>
  </si>
  <si>
    <t>RZ250R(29L)</t>
    <phoneticPr fontId="1"/>
  </si>
  <si>
    <t>RZ250RR(51L)</t>
    <phoneticPr fontId="1"/>
  </si>
  <si>
    <t>GSR250F</t>
    <phoneticPr fontId="1"/>
  </si>
  <si>
    <t>ルネッサ</t>
    <phoneticPr fontId="1"/>
  </si>
  <si>
    <t>ドラッグスター２５０</t>
    <phoneticPr fontId="1"/>
  </si>
  <si>
    <t>FZR250（2KR)</t>
    <phoneticPr fontId="1"/>
  </si>
  <si>
    <t>FZR250R(3LN)</t>
    <phoneticPr fontId="1"/>
  </si>
  <si>
    <t>SRX250</t>
    <phoneticPr fontId="1"/>
  </si>
  <si>
    <t>MT-25</t>
    <phoneticPr fontId="1"/>
  </si>
  <si>
    <t>YZF-R25</t>
    <phoneticPr fontId="1"/>
  </si>
  <si>
    <t>TDR250</t>
    <phoneticPr fontId="1"/>
  </si>
  <si>
    <t>TZR250SP(3MA-90)</t>
    <phoneticPr fontId="1"/>
  </si>
  <si>
    <t>TZR250(3MA-89)</t>
    <phoneticPr fontId="1"/>
  </si>
  <si>
    <t>TZR250R(3XV-91)</t>
    <phoneticPr fontId="1"/>
  </si>
  <si>
    <t>TZR250RSP(3XV-91)</t>
    <phoneticPr fontId="1"/>
  </si>
  <si>
    <t>TZR250RS(3XV-93)</t>
    <phoneticPr fontId="1"/>
  </si>
  <si>
    <t>TZR250SPR(3XV-95)</t>
    <phoneticPr fontId="1"/>
  </si>
  <si>
    <t>FZ250フェーザー</t>
    <phoneticPr fontId="1"/>
  </si>
  <si>
    <t>ジール</t>
    <phoneticPr fontId="1"/>
  </si>
  <si>
    <t>R1-Z</t>
    <phoneticPr fontId="1"/>
  </si>
  <si>
    <t>TZR250(2XT-88)</t>
    <phoneticPr fontId="1"/>
  </si>
  <si>
    <t>FZR250（3HX)</t>
    <phoneticPr fontId="1"/>
  </si>
  <si>
    <t>NSR250R(mc18)</t>
    <phoneticPr fontId="1"/>
  </si>
  <si>
    <t>MT-03</t>
    <phoneticPr fontId="1"/>
  </si>
  <si>
    <t>YZF-R3</t>
    <phoneticPr fontId="1"/>
  </si>
  <si>
    <t>FZR400</t>
    <phoneticPr fontId="1"/>
  </si>
  <si>
    <t>FZR400RR</t>
    <phoneticPr fontId="1"/>
  </si>
  <si>
    <t>SRX400</t>
    <phoneticPr fontId="1"/>
  </si>
  <si>
    <t>XJR400</t>
    <phoneticPr fontId="1"/>
  </si>
  <si>
    <t>SR400</t>
    <phoneticPr fontId="1"/>
  </si>
  <si>
    <t>FZ400</t>
    <phoneticPr fontId="1"/>
  </si>
  <si>
    <t>FZ400R</t>
    <phoneticPr fontId="1"/>
  </si>
  <si>
    <t>TMAX</t>
    <phoneticPr fontId="1"/>
  </si>
  <si>
    <t>RZV500R</t>
    <phoneticPr fontId="1"/>
  </si>
  <si>
    <t>XSR700</t>
    <phoneticPr fontId="1"/>
  </si>
  <si>
    <t>MT-07</t>
    <phoneticPr fontId="1"/>
  </si>
  <si>
    <t>YZF750SP</t>
    <phoneticPr fontId="1"/>
  </si>
  <si>
    <t>FZR750</t>
    <phoneticPr fontId="1"/>
  </si>
  <si>
    <t>FZR750R(OW01)</t>
    <phoneticPr fontId="1"/>
  </si>
  <si>
    <t>FZ750</t>
    <phoneticPr fontId="1"/>
  </si>
  <si>
    <t>NIKEN</t>
    <phoneticPr fontId="1"/>
  </si>
  <si>
    <t>MT-09</t>
    <phoneticPr fontId="1"/>
  </si>
  <si>
    <t>TRX850</t>
    <phoneticPr fontId="1"/>
  </si>
  <si>
    <t>YZF-R1</t>
    <phoneticPr fontId="1"/>
  </si>
  <si>
    <t>YZF1000Rサンダーエース</t>
    <phoneticPr fontId="1"/>
  </si>
  <si>
    <t>GTS1000</t>
    <phoneticPr fontId="1"/>
  </si>
  <si>
    <t>ドラッグスター1100</t>
    <phoneticPr fontId="1"/>
  </si>
  <si>
    <t>XJR1200</t>
    <phoneticPr fontId="1"/>
  </si>
  <si>
    <t>VMAX1200</t>
    <phoneticPr fontId="1"/>
  </si>
  <si>
    <t>XJR1300</t>
    <phoneticPr fontId="1"/>
  </si>
  <si>
    <t>レッツⅡ</t>
    <phoneticPr fontId="1"/>
  </si>
  <si>
    <t>バーディー50</t>
    <phoneticPr fontId="1"/>
  </si>
  <si>
    <t>GS50</t>
    <phoneticPr fontId="1"/>
  </si>
  <si>
    <t>セピア</t>
    <phoneticPr fontId="1"/>
  </si>
  <si>
    <t>セピアZZ</t>
    <phoneticPr fontId="1"/>
  </si>
  <si>
    <t>GAG</t>
    <phoneticPr fontId="1"/>
  </si>
  <si>
    <t>レッツ（２０１５）</t>
    <phoneticPr fontId="1"/>
  </si>
  <si>
    <t>ジョグ</t>
    <phoneticPr fontId="1"/>
  </si>
  <si>
    <t>ジョグアプリオ</t>
    <phoneticPr fontId="1"/>
  </si>
  <si>
    <t>ZZ</t>
    <phoneticPr fontId="1"/>
  </si>
  <si>
    <t>RG50ガンマ</t>
    <phoneticPr fontId="1"/>
  </si>
  <si>
    <t>チョイノリ</t>
    <phoneticPr fontId="1"/>
  </si>
  <si>
    <t>アドレスV100</t>
    <phoneticPr fontId="1"/>
  </si>
  <si>
    <t>アドレス110</t>
    <phoneticPr fontId="1"/>
  </si>
  <si>
    <t>ストリートマジック１１０</t>
    <phoneticPr fontId="1"/>
  </si>
  <si>
    <t>ヴぇクスター１２５</t>
    <phoneticPr fontId="1"/>
  </si>
  <si>
    <t>RG125ガンマ</t>
    <phoneticPr fontId="1"/>
  </si>
  <si>
    <t>アドレスV125</t>
    <phoneticPr fontId="1"/>
  </si>
  <si>
    <t>アドレスV50</t>
    <phoneticPr fontId="1"/>
  </si>
  <si>
    <t>HI-R（ハイR）</t>
    <phoneticPr fontId="1"/>
  </si>
  <si>
    <t>ウルフ５０</t>
    <phoneticPr fontId="1"/>
  </si>
  <si>
    <t>バーグマンストリート１２５</t>
    <phoneticPr fontId="1"/>
  </si>
  <si>
    <t>GSX-S125</t>
    <phoneticPr fontId="1"/>
  </si>
  <si>
    <t>GSX-R125</t>
    <phoneticPr fontId="1"/>
  </si>
  <si>
    <t>YZF-R125</t>
    <phoneticPr fontId="1"/>
  </si>
  <si>
    <t>MT-125</t>
    <phoneticPr fontId="1"/>
  </si>
  <si>
    <t>NMAX125</t>
    <phoneticPr fontId="1"/>
  </si>
  <si>
    <t>XSR125</t>
    <phoneticPr fontId="1"/>
  </si>
  <si>
    <t>シグナスグリファス</t>
    <phoneticPr fontId="1"/>
  </si>
  <si>
    <t>ジクサー１５０</t>
    <phoneticPr fontId="1"/>
  </si>
  <si>
    <t>ジクサー２５０</t>
    <phoneticPr fontId="1"/>
  </si>
  <si>
    <t>RG２５０ガンマ</t>
    <phoneticPr fontId="1"/>
  </si>
  <si>
    <t>GSX250R</t>
    <phoneticPr fontId="1"/>
  </si>
  <si>
    <t>GSX-R250R(GJ73A)</t>
    <phoneticPr fontId="1"/>
  </si>
  <si>
    <t>バンディット２５０</t>
    <phoneticPr fontId="1"/>
  </si>
  <si>
    <t>RGV２５０ガンマ（VJ22)</t>
    <phoneticPr fontId="1"/>
  </si>
  <si>
    <t>RGV２５０ガンマ（VJ21)</t>
    <phoneticPr fontId="1"/>
  </si>
  <si>
    <t>RGV250ガンマ（VJ23）</t>
    <phoneticPr fontId="1"/>
  </si>
  <si>
    <t>GSX２５０Sカタナ</t>
    <phoneticPr fontId="1"/>
  </si>
  <si>
    <t>GSR250</t>
    <phoneticPr fontId="1"/>
  </si>
  <si>
    <t>GSR250S</t>
    <phoneticPr fontId="1"/>
  </si>
  <si>
    <t>アクロス</t>
    <phoneticPr fontId="1"/>
  </si>
  <si>
    <t>vストローム２５０</t>
    <phoneticPr fontId="1"/>
  </si>
  <si>
    <t>ウルフ２５０</t>
    <phoneticPr fontId="1"/>
  </si>
  <si>
    <t>コブラ</t>
    <phoneticPr fontId="1"/>
  </si>
  <si>
    <t>ジクサー２５０SF</t>
    <phoneticPr fontId="1"/>
  </si>
  <si>
    <t>ジェンマ</t>
    <phoneticPr fontId="1"/>
  </si>
  <si>
    <t>スカイウェイブ２５０</t>
    <phoneticPr fontId="1"/>
  </si>
  <si>
    <t>スカイウェイブ４００</t>
    <phoneticPr fontId="1"/>
  </si>
  <si>
    <t>RF400RV</t>
    <phoneticPr fontId="1"/>
  </si>
  <si>
    <t>GSX400Xインパルス</t>
    <phoneticPr fontId="1"/>
  </si>
  <si>
    <t>GSX-R400</t>
    <phoneticPr fontId="1"/>
  </si>
  <si>
    <t>GSX-R400R</t>
    <phoneticPr fontId="1"/>
  </si>
  <si>
    <t>イナズマ４００</t>
    <phoneticPr fontId="1"/>
  </si>
  <si>
    <t>GSX４００Sカタナ</t>
    <phoneticPr fontId="1"/>
  </si>
  <si>
    <t>GSX４００インパルス（１９９４）</t>
    <phoneticPr fontId="1"/>
  </si>
  <si>
    <t>GSX４００インパルス（２００４）</t>
    <phoneticPr fontId="1"/>
  </si>
  <si>
    <t>RG５００ガンマ</t>
    <phoneticPr fontId="1"/>
  </si>
  <si>
    <t>スカイウェイブ６５０</t>
    <phoneticPr fontId="1"/>
  </si>
  <si>
    <t>SV650X</t>
    <phoneticPr fontId="1"/>
  </si>
  <si>
    <t>GSR750</t>
    <phoneticPr fontId="1"/>
  </si>
  <si>
    <t>GSX－R750</t>
    <phoneticPr fontId="1"/>
  </si>
  <si>
    <t>GSF750</t>
    <phoneticPr fontId="1"/>
  </si>
  <si>
    <t>RF900R</t>
    <phoneticPr fontId="1"/>
  </si>
  <si>
    <t>KATANA</t>
    <phoneticPr fontId="1"/>
  </si>
  <si>
    <t>vストローム１０５０ＸＴ</t>
    <phoneticPr fontId="1"/>
  </si>
  <si>
    <t>ＧＳＸ１１００Ｓカタナ</t>
    <phoneticPr fontId="1"/>
  </si>
  <si>
    <t>ＧＳＸ－Ｒ１１００</t>
    <phoneticPr fontId="1"/>
  </si>
  <si>
    <t>ＧＳＦ１２００</t>
    <phoneticPr fontId="1"/>
  </si>
  <si>
    <t>バンディット１２００</t>
    <phoneticPr fontId="1"/>
  </si>
  <si>
    <t>GS1200SS</t>
    <phoneticPr fontId="1"/>
  </si>
  <si>
    <t>バンディット１２５０</t>
    <phoneticPr fontId="1"/>
  </si>
  <si>
    <t>GSX1400</t>
    <phoneticPr fontId="1"/>
  </si>
  <si>
    <t>SV1000</t>
    <phoneticPr fontId="1"/>
  </si>
  <si>
    <t>NSR50</t>
    <phoneticPr fontId="1"/>
  </si>
  <si>
    <t>ジョグ（２０２４）</t>
    <phoneticPr fontId="1"/>
  </si>
  <si>
    <t>ニンジャ４００</t>
    <phoneticPr fontId="1"/>
  </si>
  <si>
    <t>ニンジャ２５０</t>
    <phoneticPr fontId="1"/>
  </si>
  <si>
    <t>ニンジャZX-25R</t>
    <phoneticPr fontId="1"/>
  </si>
  <si>
    <t>バリオスⅡ</t>
    <phoneticPr fontId="1"/>
  </si>
  <si>
    <t>KR-1</t>
    <phoneticPr fontId="1"/>
  </si>
  <si>
    <t>ニンジャZX-4RR</t>
    <phoneticPr fontId="1"/>
  </si>
  <si>
    <t>ニンジャZX-4R</t>
    <phoneticPr fontId="1"/>
  </si>
  <si>
    <t>ニンジャ６５０</t>
    <phoneticPr fontId="1"/>
  </si>
  <si>
    <t>ニンジャZX-６R</t>
    <phoneticPr fontId="1"/>
  </si>
  <si>
    <t>ニンジャ１１００sx</t>
    <phoneticPr fontId="1"/>
  </si>
  <si>
    <t>ニンジャH2</t>
    <phoneticPr fontId="1"/>
  </si>
  <si>
    <t>ニンジャZX-10RR</t>
    <phoneticPr fontId="1"/>
  </si>
  <si>
    <t>燃費(単位:km/L)</t>
    <rPh sb="0" eb="2">
      <t>ネンピ</t>
    </rPh>
    <rPh sb="3" eb="5">
      <t>タンイ</t>
    </rPh>
    <phoneticPr fontId="1"/>
  </si>
  <si>
    <t>エイプ</t>
    <rPh sb="0" eb="2">
      <t>コウゾク</t>
    </rPh>
    <phoneticPr fontId="1"/>
  </si>
  <si>
    <t>燃料タンク容量（単位：L）</t>
    <rPh sb="0" eb="2">
      <t>ネンリョウ</t>
    </rPh>
    <rPh sb="5" eb="7">
      <t>ヨウリョウ</t>
    </rPh>
    <rPh sb="8" eb="10">
      <t>タンイ</t>
    </rPh>
    <phoneticPr fontId="1"/>
  </si>
  <si>
    <t>航続距離（単位：km)</t>
    <rPh sb="0" eb="2">
      <t>コウゾク</t>
    </rPh>
    <rPh sb="2" eb="4">
      <t>キョリ</t>
    </rPh>
    <rPh sb="5" eb="7">
      <t>タンイ</t>
    </rPh>
    <phoneticPr fontId="1"/>
  </si>
  <si>
    <t>SR50R</t>
    <phoneticPr fontId="1"/>
  </si>
  <si>
    <t>クラシック５０</t>
    <phoneticPr fontId="1"/>
  </si>
  <si>
    <t>RS125</t>
    <phoneticPr fontId="1"/>
  </si>
  <si>
    <t>SR125</t>
    <phoneticPr fontId="1"/>
  </si>
  <si>
    <t>RX125</t>
    <phoneticPr fontId="1"/>
  </si>
  <si>
    <t>SR GT125</t>
    <phoneticPr fontId="1"/>
  </si>
  <si>
    <t>SR GT200</t>
    <phoneticPr fontId="1"/>
  </si>
  <si>
    <t>RS250</t>
    <phoneticPr fontId="1"/>
  </si>
  <si>
    <t>RS660</t>
    <phoneticPr fontId="1"/>
  </si>
  <si>
    <r>
      <rPr>
        <sz val="12"/>
        <color rgb="FF333333"/>
        <rFont val="ＭＳ ゴシック"/>
        <family val="3"/>
        <charset val="128"/>
      </rPr>
      <t>トゥアレグ</t>
    </r>
    <r>
      <rPr>
        <sz val="12"/>
        <color rgb="FF333333"/>
        <rFont val="Arial"/>
        <family val="2"/>
      </rPr>
      <t>660</t>
    </r>
    <r>
      <rPr>
        <sz val="12"/>
        <color rgb="FF333333"/>
        <rFont val="ＭＳ ゴシック"/>
        <family val="3"/>
        <charset val="128"/>
      </rPr>
      <t>ラリー</t>
    </r>
    <phoneticPr fontId="1"/>
  </si>
  <si>
    <t>RSV4</t>
    <phoneticPr fontId="1"/>
  </si>
  <si>
    <t>Tuono V4 Factory</t>
    <phoneticPr fontId="1"/>
  </si>
  <si>
    <t>F700GS</t>
    <phoneticPr fontId="1"/>
  </si>
  <si>
    <t>F800GS</t>
    <phoneticPr fontId="1"/>
  </si>
  <si>
    <t>C650GT</t>
    <phoneticPr fontId="1"/>
  </si>
  <si>
    <t>R1200GT</t>
    <phoneticPr fontId="1"/>
  </si>
  <si>
    <t>R80</t>
  </si>
  <si>
    <t>R100R Roadster</t>
  </si>
  <si>
    <t>R1100RT</t>
  </si>
  <si>
    <t>R1200GS Adventure</t>
  </si>
  <si>
    <t>R1200R</t>
  </si>
  <si>
    <t>R1300GS</t>
  </si>
  <si>
    <t>G310GS</t>
  </si>
  <si>
    <t>F900GS</t>
  </si>
  <si>
    <t>R18</t>
  </si>
  <si>
    <t>K1600GT</t>
  </si>
  <si>
    <t>F800GS Adventure (2014)</t>
  </si>
  <si>
    <t>KTM 125 Duke / RC125</t>
  </si>
  <si>
    <t>KTM 250 Duke</t>
  </si>
  <si>
    <t>KTM 390 Duke</t>
  </si>
  <si>
    <t>KTM RC 390</t>
  </si>
  <si>
    <t>KTM 390 Adventure</t>
  </si>
  <si>
    <t>KTM 390 Adventure R</t>
  </si>
  <si>
    <t>KTM 790 Duke</t>
  </si>
  <si>
    <t>KTM 890 Duke</t>
  </si>
  <si>
    <t>KTM 890 Adventure</t>
  </si>
  <si>
    <t>KTM 1050 Adventure</t>
  </si>
  <si>
    <t>KTM 1290 Super Adventure R</t>
  </si>
  <si>
    <t>KTM 1290 Super Adventure S</t>
  </si>
  <si>
    <t>RS50</t>
    <phoneticPr fontId="1"/>
  </si>
  <si>
    <t>KTM 200 Duke</t>
    <phoneticPr fontId="1"/>
  </si>
  <si>
    <t>Bonneville T120</t>
  </si>
  <si>
    <t>Bonneville T100</t>
  </si>
  <si>
    <t>Tiger 900 GT/GT Pro/Rally Pro</t>
    <phoneticPr fontId="1"/>
  </si>
  <si>
    <t>Street Twin (900)</t>
  </si>
  <si>
    <t>Speed Twin (900/1200)</t>
  </si>
  <si>
    <t>Scrambler 900</t>
  </si>
  <si>
    <t>Scrambler 1200 X/XE</t>
  </si>
  <si>
    <t>Speed Triple 1200 (RS/S)</t>
  </si>
  <si>
    <t>Tiger 900 GT / Rally / Rally Pro</t>
  </si>
  <si>
    <t>Thruxton (RS)</t>
  </si>
  <si>
    <t>Street Twin / Speed Twin 900</t>
  </si>
  <si>
    <t>Speed Twin 1200</t>
  </si>
  <si>
    <t>Scrambler 1200 XC/XE</t>
  </si>
  <si>
    <t>Speed Triple 1200 RS/S</t>
  </si>
  <si>
    <t>Tiger 1200（全系統）</t>
  </si>
  <si>
    <t>Tiger 1200 Rally Explorer</t>
  </si>
  <si>
    <t>Tiger 1200 Pro</t>
    <phoneticPr fontId="1"/>
  </si>
  <si>
    <t>TZR250(1KT-85)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</si>
</sst>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rgb="FF162143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333333"/>
      <name val="Arial"/>
      <family val="2"/>
    </font>
    <font>
      <sz val="12"/>
      <color rgb="FF333333"/>
      <name val="ＭＳ ゴシック"/>
      <family val="3"/>
      <charset val="128"/>
    </font>
    <font>
      <sz val="12"/>
      <color rgb="FF333333"/>
      <name val="Arial"/>
      <family val="3"/>
      <charset val="128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justify" vertical="center" wrapText="1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1" applyFill="1">
      <alignment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vertical="center" wrapText="1"/>
    </xf>
    <xf numFmtId="0" fontId="8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7EC4-F887-4554-B7E4-0FD0BD12E33F}">
  <dimension ref="A1:F97"/>
  <sheetViews>
    <sheetView topLeftCell="C24" zoomScale="90" zoomScaleNormal="92" workbookViewId="0">
      <selection activeCell="D46" sqref="D46"/>
    </sheetView>
  </sheetViews>
  <sheetFormatPr defaultRowHeight="18" x14ac:dyDescent="0.55000000000000004"/>
  <cols>
    <col min="1" max="1" width="24.9140625" customWidth="1"/>
    <col min="2" max="2" width="11.1640625" customWidth="1"/>
    <col min="3" max="4" width="24.75" customWidth="1"/>
    <col min="5" max="5" width="25.58203125" customWidth="1"/>
    <col min="6" max="6" width="16.4140625" customWidth="1"/>
    <col min="8" max="9" width="8.6640625" customWidth="1"/>
  </cols>
  <sheetData>
    <row r="1" spans="1:6" x14ac:dyDescent="0.55000000000000004">
      <c r="A1" t="s">
        <v>0</v>
      </c>
      <c r="B1" t="s">
        <v>2</v>
      </c>
      <c r="C1" t="s">
        <v>282</v>
      </c>
      <c r="D1" t="s">
        <v>284</v>
      </c>
      <c r="E1" t="s">
        <v>285</v>
      </c>
      <c r="F1" t="s">
        <v>1</v>
      </c>
    </row>
    <row r="2" spans="1:6" ht="20.5" customHeight="1" x14ac:dyDescent="0.55000000000000004">
      <c r="A2" t="s">
        <v>283</v>
      </c>
      <c r="B2">
        <v>2001</v>
      </c>
      <c r="C2" s="5">
        <v>68</v>
      </c>
      <c r="D2" s="5">
        <v>5.5</v>
      </c>
      <c r="E2" s="5">
        <f>C2*D2</f>
        <v>374</v>
      </c>
      <c r="F2">
        <v>50</v>
      </c>
    </row>
    <row r="3" spans="1:6" x14ac:dyDescent="0.55000000000000004">
      <c r="A3" t="s">
        <v>3</v>
      </c>
      <c r="B3">
        <v>1978</v>
      </c>
      <c r="C3" s="3">
        <v>72</v>
      </c>
      <c r="D3" s="3">
        <v>9</v>
      </c>
      <c r="E3" s="5">
        <f t="shared" ref="E3:E66" si="0">C3*D3</f>
        <v>648</v>
      </c>
      <c r="F3">
        <v>50</v>
      </c>
    </row>
    <row r="4" spans="1:6" x14ac:dyDescent="0.55000000000000004">
      <c r="A4" t="s">
        <v>4</v>
      </c>
      <c r="B4">
        <v>1999</v>
      </c>
      <c r="C4" s="3">
        <v>110</v>
      </c>
      <c r="D4" s="3">
        <v>4.2</v>
      </c>
      <c r="E4" s="5">
        <f t="shared" si="0"/>
        <v>462</v>
      </c>
      <c r="F4">
        <v>50</v>
      </c>
    </row>
    <row r="5" spans="1:6" x14ac:dyDescent="0.55000000000000004">
      <c r="A5" t="s">
        <v>5</v>
      </c>
      <c r="B5">
        <v>1992</v>
      </c>
      <c r="C5" s="3">
        <v>62</v>
      </c>
      <c r="D5" s="3">
        <v>4.5</v>
      </c>
      <c r="E5" s="5">
        <f t="shared" si="0"/>
        <v>279</v>
      </c>
      <c r="F5">
        <v>50</v>
      </c>
    </row>
    <row r="6" spans="1:6" x14ac:dyDescent="0.55000000000000004">
      <c r="A6" t="s">
        <v>6</v>
      </c>
      <c r="B6">
        <v>1995</v>
      </c>
      <c r="C6" s="3">
        <v>60</v>
      </c>
      <c r="D6" s="3">
        <v>8</v>
      </c>
      <c r="E6" s="5">
        <f t="shared" si="0"/>
        <v>480</v>
      </c>
      <c r="F6">
        <v>50</v>
      </c>
    </row>
    <row r="7" spans="1:6" x14ac:dyDescent="0.55000000000000004">
      <c r="A7" t="s">
        <v>7</v>
      </c>
      <c r="B7">
        <v>1999</v>
      </c>
      <c r="C7" s="3">
        <v>63</v>
      </c>
      <c r="D7" s="3">
        <v>5</v>
      </c>
      <c r="E7" s="5">
        <f t="shared" si="0"/>
        <v>315</v>
      </c>
      <c r="F7">
        <v>50</v>
      </c>
    </row>
    <row r="8" spans="1:6" x14ac:dyDescent="0.55000000000000004">
      <c r="A8" t="s">
        <v>8</v>
      </c>
      <c r="B8">
        <v>1995</v>
      </c>
      <c r="C8" s="3">
        <v>70</v>
      </c>
      <c r="D8" s="3">
        <v>2.5</v>
      </c>
      <c r="E8" s="5">
        <f t="shared" si="0"/>
        <v>175</v>
      </c>
      <c r="F8">
        <v>50</v>
      </c>
    </row>
    <row r="9" spans="1:6" x14ac:dyDescent="0.55000000000000004">
      <c r="A9" t="s">
        <v>268</v>
      </c>
      <c r="B9">
        <v>1990</v>
      </c>
      <c r="C9" s="3">
        <v>40</v>
      </c>
      <c r="D9" s="3">
        <v>7.5</v>
      </c>
      <c r="E9" s="5">
        <f t="shared" si="0"/>
        <v>300</v>
      </c>
      <c r="F9">
        <v>50</v>
      </c>
    </row>
    <row r="10" spans="1:6" x14ac:dyDescent="0.55000000000000004">
      <c r="A10" t="s">
        <v>9</v>
      </c>
      <c r="B10">
        <v>1991</v>
      </c>
      <c r="C10" s="3">
        <v>45</v>
      </c>
      <c r="D10" s="3">
        <v>8</v>
      </c>
      <c r="E10" s="5">
        <f t="shared" si="0"/>
        <v>360</v>
      </c>
      <c r="F10">
        <v>50</v>
      </c>
    </row>
    <row r="11" spans="1:6" x14ac:dyDescent="0.55000000000000004">
      <c r="A11" t="s">
        <v>10</v>
      </c>
      <c r="B11">
        <v>1986</v>
      </c>
      <c r="C11" s="3">
        <v>60</v>
      </c>
      <c r="D11" s="3">
        <v>6</v>
      </c>
      <c r="E11" s="5">
        <f t="shared" si="0"/>
        <v>360</v>
      </c>
      <c r="F11">
        <v>50</v>
      </c>
    </row>
    <row r="12" spans="1:6" x14ac:dyDescent="0.55000000000000004">
      <c r="A12" t="s">
        <v>11</v>
      </c>
      <c r="B12">
        <v>1989</v>
      </c>
      <c r="C12" s="3">
        <v>60</v>
      </c>
      <c r="D12" s="3">
        <v>3.6</v>
      </c>
      <c r="E12" s="5">
        <f t="shared" ref="E12:E37" si="1">C12*D12</f>
        <v>216</v>
      </c>
      <c r="F12">
        <v>50</v>
      </c>
    </row>
    <row r="13" spans="1:6" x14ac:dyDescent="0.55000000000000004">
      <c r="A13" t="s">
        <v>12</v>
      </c>
      <c r="B13">
        <v>1983</v>
      </c>
      <c r="C13" s="3">
        <v>80</v>
      </c>
      <c r="D13" s="3">
        <v>4</v>
      </c>
      <c r="E13" s="5">
        <f t="shared" si="1"/>
        <v>320</v>
      </c>
      <c r="F13">
        <v>50</v>
      </c>
    </row>
    <row r="14" spans="1:6" x14ac:dyDescent="0.55000000000000004">
      <c r="A14" t="s">
        <v>14</v>
      </c>
      <c r="B14">
        <v>1990</v>
      </c>
      <c r="C14" s="3">
        <v>50</v>
      </c>
      <c r="D14" s="3">
        <v>2</v>
      </c>
      <c r="E14" s="5">
        <f t="shared" si="1"/>
        <v>100</v>
      </c>
      <c r="F14">
        <v>50</v>
      </c>
    </row>
    <row r="15" spans="1:6" x14ac:dyDescent="0.55000000000000004">
      <c r="A15" t="s">
        <v>13</v>
      </c>
      <c r="B15">
        <v>2015</v>
      </c>
      <c r="C15" s="3">
        <v>75</v>
      </c>
      <c r="D15" s="3">
        <v>4.5</v>
      </c>
      <c r="E15" s="5">
        <f t="shared" si="1"/>
        <v>337.5</v>
      </c>
      <c r="F15">
        <v>50</v>
      </c>
    </row>
    <row r="16" spans="1:6" x14ac:dyDescent="0.55000000000000004">
      <c r="A16" t="s">
        <v>15</v>
      </c>
      <c r="B16">
        <v>2002</v>
      </c>
      <c r="C16" s="3">
        <v>60</v>
      </c>
      <c r="D16" s="3">
        <v>5</v>
      </c>
      <c r="E16" s="5">
        <f t="shared" si="1"/>
        <v>300</v>
      </c>
      <c r="F16">
        <v>50</v>
      </c>
    </row>
    <row r="17" spans="1:6" x14ac:dyDescent="0.55000000000000004">
      <c r="A17" t="s">
        <v>16</v>
      </c>
      <c r="B17">
        <v>2016</v>
      </c>
      <c r="C17" s="3">
        <v>70</v>
      </c>
      <c r="D17" s="3">
        <v>4.5</v>
      </c>
      <c r="E17" s="5">
        <f t="shared" si="1"/>
        <v>315</v>
      </c>
      <c r="F17">
        <v>50</v>
      </c>
    </row>
    <row r="18" spans="1:6" x14ac:dyDescent="0.55000000000000004">
      <c r="A18" t="s">
        <v>19</v>
      </c>
      <c r="B18">
        <v>1987</v>
      </c>
      <c r="C18" s="3">
        <v>40</v>
      </c>
      <c r="D18" s="3">
        <v>10</v>
      </c>
      <c r="E18" s="5">
        <f t="shared" si="1"/>
        <v>400</v>
      </c>
      <c r="F18">
        <v>50</v>
      </c>
    </row>
    <row r="19" spans="1:6" x14ac:dyDescent="0.55000000000000004">
      <c r="A19" t="s">
        <v>17</v>
      </c>
      <c r="B19">
        <v>2008</v>
      </c>
      <c r="C19" s="3">
        <v>50</v>
      </c>
      <c r="D19" s="3">
        <v>5</v>
      </c>
      <c r="E19" s="5">
        <f t="shared" si="1"/>
        <v>250</v>
      </c>
      <c r="F19">
        <v>50</v>
      </c>
    </row>
    <row r="20" spans="1:6" x14ac:dyDescent="0.55000000000000004">
      <c r="A20" t="s">
        <v>18</v>
      </c>
      <c r="B20">
        <v>2012</v>
      </c>
      <c r="C20" s="3">
        <v>90</v>
      </c>
      <c r="D20" s="3">
        <v>4.3</v>
      </c>
      <c r="E20" s="5">
        <f t="shared" si="1"/>
        <v>387</v>
      </c>
      <c r="F20">
        <v>50</v>
      </c>
    </row>
    <row r="21" spans="1:6" x14ac:dyDescent="0.55000000000000004">
      <c r="A21" t="s">
        <v>20</v>
      </c>
      <c r="B21">
        <v>2002</v>
      </c>
      <c r="C21" s="3">
        <v>60</v>
      </c>
      <c r="D21" s="3">
        <v>5.5</v>
      </c>
      <c r="E21" s="5">
        <f t="shared" si="1"/>
        <v>330</v>
      </c>
      <c r="F21">
        <v>100</v>
      </c>
    </row>
    <row r="22" spans="1:6" x14ac:dyDescent="0.55000000000000004">
      <c r="A22" t="s">
        <v>21</v>
      </c>
      <c r="B22">
        <v>2003</v>
      </c>
      <c r="C22" s="3">
        <v>50</v>
      </c>
      <c r="D22" s="3">
        <v>6</v>
      </c>
      <c r="E22" s="5">
        <f t="shared" si="1"/>
        <v>300</v>
      </c>
      <c r="F22">
        <v>100</v>
      </c>
    </row>
    <row r="23" spans="1:6" x14ac:dyDescent="0.55000000000000004">
      <c r="A23" t="s">
        <v>22</v>
      </c>
      <c r="B23">
        <v>2013</v>
      </c>
      <c r="C23" s="3">
        <v>65</v>
      </c>
      <c r="D23" s="3">
        <v>4.3</v>
      </c>
      <c r="E23" s="5">
        <f t="shared" si="1"/>
        <v>279.5</v>
      </c>
      <c r="F23">
        <v>110</v>
      </c>
    </row>
    <row r="24" spans="1:6" x14ac:dyDescent="0.55000000000000004">
      <c r="A24" t="s">
        <v>23</v>
      </c>
      <c r="B24">
        <v>2009</v>
      </c>
      <c r="C24" s="3">
        <v>90</v>
      </c>
      <c r="D24" s="3">
        <v>4.3</v>
      </c>
      <c r="E24" s="5">
        <f t="shared" si="1"/>
        <v>387</v>
      </c>
      <c r="F24">
        <v>110</v>
      </c>
    </row>
    <row r="25" spans="1:6" x14ac:dyDescent="0.55000000000000004">
      <c r="A25" t="s">
        <v>24</v>
      </c>
      <c r="B25">
        <v>2012</v>
      </c>
      <c r="C25" s="3">
        <v>80</v>
      </c>
      <c r="D25" s="3">
        <v>4.3</v>
      </c>
      <c r="E25" s="5">
        <f t="shared" si="1"/>
        <v>344</v>
      </c>
      <c r="F25">
        <v>110</v>
      </c>
    </row>
    <row r="26" spans="1:6" x14ac:dyDescent="0.55000000000000004">
      <c r="A26" t="s">
        <v>25</v>
      </c>
      <c r="B26">
        <v>1995</v>
      </c>
      <c r="C26" s="3">
        <v>50</v>
      </c>
      <c r="D26" s="3">
        <v>6</v>
      </c>
      <c r="E26" s="5">
        <f t="shared" si="1"/>
        <v>300</v>
      </c>
      <c r="F26">
        <v>125</v>
      </c>
    </row>
    <row r="27" spans="1:6" x14ac:dyDescent="0.55000000000000004">
      <c r="A27" t="s">
        <v>26</v>
      </c>
      <c r="B27">
        <v>2010</v>
      </c>
      <c r="C27" s="3">
        <v>55</v>
      </c>
      <c r="D27" s="3">
        <v>8</v>
      </c>
      <c r="E27" s="5">
        <f t="shared" si="1"/>
        <v>440</v>
      </c>
      <c r="F27">
        <v>125</v>
      </c>
    </row>
    <row r="28" spans="1:6" x14ac:dyDescent="0.55000000000000004">
      <c r="A28" t="s">
        <v>27</v>
      </c>
      <c r="B28">
        <v>2013</v>
      </c>
      <c r="C28" s="3">
        <v>52</v>
      </c>
      <c r="D28" s="3">
        <v>13</v>
      </c>
      <c r="E28" s="5">
        <f t="shared" si="1"/>
        <v>676</v>
      </c>
      <c r="F28">
        <v>125</v>
      </c>
    </row>
    <row r="29" spans="1:6" x14ac:dyDescent="0.55000000000000004">
      <c r="A29" t="s">
        <v>28</v>
      </c>
      <c r="B29">
        <v>2018</v>
      </c>
      <c r="C29" s="3">
        <v>65</v>
      </c>
      <c r="D29" s="3">
        <v>5.6</v>
      </c>
      <c r="E29" s="5">
        <f t="shared" si="1"/>
        <v>364</v>
      </c>
      <c r="F29">
        <v>125</v>
      </c>
    </row>
    <row r="30" spans="1:6" x14ac:dyDescent="0.55000000000000004">
      <c r="A30" t="s">
        <v>29</v>
      </c>
      <c r="B30">
        <v>2013</v>
      </c>
      <c r="C30" s="3">
        <v>40</v>
      </c>
      <c r="D30" s="3">
        <v>10</v>
      </c>
      <c r="E30" s="5">
        <f t="shared" si="1"/>
        <v>400</v>
      </c>
      <c r="F30">
        <v>125</v>
      </c>
    </row>
    <row r="31" spans="1:6" x14ac:dyDescent="0.55000000000000004">
      <c r="A31" t="s">
        <v>30</v>
      </c>
      <c r="B31">
        <v>2018</v>
      </c>
      <c r="C31" s="3">
        <v>90</v>
      </c>
      <c r="D31" s="3">
        <v>3.7</v>
      </c>
      <c r="E31" s="5">
        <f t="shared" si="1"/>
        <v>333</v>
      </c>
      <c r="F31">
        <v>125</v>
      </c>
    </row>
    <row r="32" spans="1:6" x14ac:dyDescent="0.55000000000000004">
      <c r="A32" t="s">
        <v>31</v>
      </c>
      <c r="B32">
        <v>2018</v>
      </c>
      <c r="C32" s="3">
        <v>63</v>
      </c>
      <c r="D32" s="3">
        <v>8</v>
      </c>
      <c r="E32" s="5">
        <f t="shared" si="1"/>
        <v>504</v>
      </c>
      <c r="F32">
        <v>125</v>
      </c>
    </row>
    <row r="33" spans="1:6" x14ac:dyDescent="0.55000000000000004">
      <c r="A33" t="s">
        <v>32</v>
      </c>
      <c r="B33">
        <v>2020</v>
      </c>
      <c r="C33" s="3">
        <v>60</v>
      </c>
      <c r="D33" s="3">
        <v>5.3</v>
      </c>
      <c r="E33" s="5">
        <f t="shared" si="1"/>
        <v>318</v>
      </c>
      <c r="F33">
        <v>125</v>
      </c>
    </row>
    <row r="34" spans="1:6" x14ac:dyDescent="0.55000000000000004">
      <c r="A34" t="s">
        <v>33</v>
      </c>
      <c r="B34">
        <v>2013</v>
      </c>
      <c r="C34" s="3">
        <v>60</v>
      </c>
      <c r="D34" s="3">
        <v>5.5</v>
      </c>
      <c r="E34" s="5">
        <f t="shared" si="1"/>
        <v>330</v>
      </c>
      <c r="F34">
        <v>125</v>
      </c>
    </row>
    <row r="35" spans="1:6" x14ac:dyDescent="0.55000000000000004">
      <c r="A35" t="s">
        <v>34</v>
      </c>
      <c r="B35">
        <v>2017</v>
      </c>
      <c r="C35" s="3">
        <v>60</v>
      </c>
      <c r="D35" s="3">
        <v>5.7</v>
      </c>
      <c r="E35" s="5">
        <f t="shared" si="1"/>
        <v>342</v>
      </c>
      <c r="F35">
        <v>125</v>
      </c>
    </row>
    <row r="36" spans="1:6" x14ac:dyDescent="0.55000000000000004">
      <c r="A36" t="s">
        <v>35</v>
      </c>
      <c r="B36">
        <v>2012</v>
      </c>
      <c r="C36" s="3">
        <v>50</v>
      </c>
      <c r="D36" s="3">
        <v>8</v>
      </c>
      <c r="E36" s="5">
        <f t="shared" si="1"/>
        <v>400</v>
      </c>
      <c r="F36">
        <v>150</v>
      </c>
    </row>
    <row r="37" spans="1:6" x14ac:dyDescent="0.55000000000000004">
      <c r="A37" t="s">
        <v>36</v>
      </c>
      <c r="B37">
        <v>2021</v>
      </c>
      <c r="C37" s="3">
        <v>55</v>
      </c>
      <c r="D37" s="3">
        <v>8.1</v>
      </c>
      <c r="E37" s="5">
        <f t="shared" si="1"/>
        <v>445.5</v>
      </c>
      <c r="F37">
        <v>160</v>
      </c>
    </row>
    <row r="38" spans="1:6" x14ac:dyDescent="0.55000000000000004">
      <c r="A38" t="s">
        <v>37</v>
      </c>
      <c r="B38">
        <v>1985</v>
      </c>
      <c r="C38" s="3">
        <v>13</v>
      </c>
      <c r="D38" s="3">
        <v>9</v>
      </c>
      <c r="E38" s="5">
        <f t="shared" si="0"/>
        <v>117</v>
      </c>
      <c r="F38">
        <v>250</v>
      </c>
    </row>
    <row r="39" spans="1:6" x14ac:dyDescent="0.55000000000000004">
      <c r="A39" t="s">
        <v>38</v>
      </c>
      <c r="B39">
        <v>1986</v>
      </c>
      <c r="C39" s="3">
        <v>30</v>
      </c>
      <c r="D39" s="3">
        <v>12</v>
      </c>
      <c r="E39" s="5">
        <f t="shared" si="0"/>
        <v>360</v>
      </c>
      <c r="F39">
        <v>250</v>
      </c>
    </row>
    <row r="40" spans="1:6" x14ac:dyDescent="0.55000000000000004">
      <c r="A40" t="s">
        <v>39</v>
      </c>
      <c r="B40">
        <v>1988</v>
      </c>
      <c r="C40" s="3">
        <v>30</v>
      </c>
      <c r="D40" s="3">
        <v>11</v>
      </c>
      <c r="E40" s="5">
        <f t="shared" si="0"/>
        <v>330</v>
      </c>
      <c r="F40">
        <v>250</v>
      </c>
    </row>
    <row r="41" spans="1:6" x14ac:dyDescent="0.55000000000000004">
      <c r="A41" s="4" t="s">
        <v>40</v>
      </c>
      <c r="B41">
        <v>1991</v>
      </c>
      <c r="C41" s="3">
        <v>30</v>
      </c>
      <c r="D41" s="3">
        <v>16</v>
      </c>
      <c r="E41" s="5">
        <f t="shared" si="0"/>
        <v>480</v>
      </c>
      <c r="F41">
        <v>250</v>
      </c>
    </row>
    <row r="42" spans="1:6" x14ac:dyDescent="0.55000000000000004">
      <c r="A42" t="s">
        <v>41</v>
      </c>
      <c r="B42">
        <v>1990</v>
      </c>
      <c r="C42" s="3">
        <v>25</v>
      </c>
      <c r="D42" s="3">
        <v>13</v>
      </c>
      <c r="E42" s="5">
        <f t="shared" si="0"/>
        <v>325</v>
      </c>
      <c r="F42">
        <v>250</v>
      </c>
    </row>
    <row r="43" spans="1:6" x14ac:dyDescent="0.55000000000000004">
      <c r="A43" t="s">
        <v>42</v>
      </c>
      <c r="B43">
        <v>1987</v>
      </c>
      <c r="C43" s="3">
        <v>30</v>
      </c>
      <c r="D43" s="3">
        <v>13</v>
      </c>
      <c r="E43" s="5">
        <f t="shared" si="0"/>
        <v>390</v>
      </c>
      <c r="F43">
        <v>250</v>
      </c>
    </row>
    <row r="44" spans="1:6" x14ac:dyDescent="0.55000000000000004">
      <c r="A44" t="s">
        <v>43</v>
      </c>
      <c r="B44">
        <v>1996</v>
      </c>
      <c r="C44" s="3">
        <v>30</v>
      </c>
      <c r="D44" s="3">
        <v>16</v>
      </c>
      <c r="E44" s="5">
        <f t="shared" si="0"/>
        <v>480</v>
      </c>
      <c r="F44">
        <v>250</v>
      </c>
    </row>
    <row r="45" spans="1:6" x14ac:dyDescent="0.55000000000000004">
      <c r="A45" t="s">
        <v>44</v>
      </c>
      <c r="B45">
        <v>1994</v>
      </c>
      <c r="C45" s="3">
        <v>25</v>
      </c>
      <c r="D45" s="3">
        <v>11</v>
      </c>
      <c r="E45" s="5">
        <f t="shared" si="0"/>
        <v>275</v>
      </c>
      <c r="F45">
        <v>250</v>
      </c>
    </row>
    <row r="46" spans="1:6" x14ac:dyDescent="0.55000000000000004">
      <c r="A46" t="s">
        <v>45</v>
      </c>
      <c r="B46">
        <v>1988</v>
      </c>
      <c r="C46" s="3">
        <v>30</v>
      </c>
      <c r="D46" s="3">
        <v>13</v>
      </c>
      <c r="E46" s="5">
        <f t="shared" si="0"/>
        <v>390</v>
      </c>
      <c r="F46">
        <v>250</v>
      </c>
    </row>
    <row r="47" spans="1:6" x14ac:dyDescent="0.55000000000000004">
      <c r="A47" t="s">
        <v>46</v>
      </c>
      <c r="B47">
        <v>1991</v>
      </c>
      <c r="C47" s="3">
        <v>30</v>
      </c>
      <c r="D47" s="3">
        <v>15</v>
      </c>
      <c r="E47" s="5">
        <f t="shared" si="0"/>
        <v>450</v>
      </c>
      <c r="F47">
        <v>250</v>
      </c>
    </row>
    <row r="48" spans="1:6" x14ac:dyDescent="0.55000000000000004">
      <c r="A48" t="s">
        <v>47</v>
      </c>
      <c r="B48">
        <v>1983</v>
      </c>
      <c r="C48" s="3">
        <v>25</v>
      </c>
      <c r="D48" s="3">
        <v>16</v>
      </c>
      <c r="E48" s="5">
        <f t="shared" si="0"/>
        <v>400</v>
      </c>
      <c r="F48">
        <v>250</v>
      </c>
    </row>
    <row r="49" spans="1:6" x14ac:dyDescent="0.55000000000000004">
      <c r="A49" t="s">
        <v>48</v>
      </c>
      <c r="B49">
        <v>1986</v>
      </c>
      <c r="C49" s="3">
        <v>30</v>
      </c>
      <c r="D49" s="3">
        <v>17.2</v>
      </c>
      <c r="E49" s="5">
        <f t="shared" si="0"/>
        <v>516</v>
      </c>
      <c r="F49">
        <v>250</v>
      </c>
    </row>
    <row r="50" spans="1:6" x14ac:dyDescent="0.55000000000000004">
      <c r="A50" t="s">
        <v>49</v>
      </c>
      <c r="B50">
        <v>1990</v>
      </c>
      <c r="C50" s="3">
        <v>30</v>
      </c>
      <c r="D50" s="3">
        <v>16</v>
      </c>
      <c r="E50" s="5">
        <f t="shared" si="0"/>
        <v>480</v>
      </c>
      <c r="F50">
        <v>250</v>
      </c>
    </row>
    <row r="51" spans="1:6" x14ac:dyDescent="0.55000000000000004">
      <c r="A51" t="s">
        <v>166</v>
      </c>
      <c r="B51">
        <v>1988</v>
      </c>
      <c r="C51" s="3">
        <v>30</v>
      </c>
      <c r="D51" s="3">
        <v>16</v>
      </c>
      <c r="E51" s="5">
        <f t="shared" si="0"/>
        <v>480</v>
      </c>
      <c r="F51">
        <v>250</v>
      </c>
    </row>
    <row r="52" spans="1:6" x14ac:dyDescent="0.55000000000000004">
      <c r="A52" t="s">
        <v>51</v>
      </c>
      <c r="B52">
        <v>2017</v>
      </c>
      <c r="C52" s="3">
        <v>30</v>
      </c>
      <c r="D52" s="3">
        <v>13</v>
      </c>
      <c r="E52" s="5">
        <f t="shared" si="0"/>
        <v>390</v>
      </c>
      <c r="F52">
        <v>250</v>
      </c>
    </row>
    <row r="53" spans="1:6" x14ac:dyDescent="0.55000000000000004">
      <c r="A53" t="s">
        <v>52</v>
      </c>
      <c r="B53">
        <v>1986</v>
      </c>
      <c r="C53" s="3">
        <v>25</v>
      </c>
      <c r="D53" s="3">
        <v>13</v>
      </c>
      <c r="E53" s="5">
        <f t="shared" si="0"/>
        <v>325</v>
      </c>
      <c r="F53">
        <v>250</v>
      </c>
    </row>
    <row r="54" spans="1:6" x14ac:dyDescent="0.55000000000000004">
      <c r="A54" t="s">
        <v>50</v>
      </c>
      <c r="B54">
        <v>1987</v>
      </c>
      <c r="C54" s="3">
        <v>35</v>
      </c>
      <c r="D54" s="3">
        <v>13</v>
      </c>
      <c r="E54" s="5">
        <f t="shared" si="0"/>
        <v>455</v>
      </c>
      <c r="F54">
        <v>250</v>
      </c>
    </row>
    <row r="55" spans="1:6" x14ac:dyDescent="0.55000000000000004">
      <c r="A55" t="s">
        <v>53</v>
      </c>
      <c r="B55">
        <v>2018</v>
      </c>
      <c r="C55" s="3">
        <v>35</v>
      </c>
      <c r="D55" s="3">
        <v>10</v>
      </c>
      <c r="E55" s="5">
        <f t="shared" si="0"/>
        <v>350</v>
      </c>
      <c r="F55">
        <v>250</v>
      </c>
    </row>
    <row r="56" spans="1:6" x14ac:dyDescent="0.55000000000000004">
      <c r="A56" t="s">
        <v>54</v>
      </c>
      <c r="B56">
        <v>1987</v>
      </c>
      <c r="C56" s="3">
        <v>30</v>
      </c>
      <c r="D56" s="3">
        <v>13</v>
      </c>
      <c r="E56" s="5">
        <f t="shared" si="0"/>
        <v>390</v>
      </c>
      <c r="F56">
        <v>250</v>
      </c>
    </row>
    <row r="57" spans="1:6" x14ac:dyDescent="0.55000000000000004">
      <c r="A57" t="s">
        <v>55</v>
      </c>
      <c r="B57">
        <v>2017</v>
      </c>
      <c r="C57" s="3">
        <v>36</v>
      </c>
      <c r="D57" s="3">
        <v>11</v>
      </c>
      <c r="E57" s="5">
        <f t="shared" si="0"/>
        <v>396</v>
      </c>
      <c r="F57">
        <v>250</v>
      </c>
    </row>
    <row r="58" spans="1:6" x14ac:dyDescent="0.55000000000000004">
      <c r="A58" t="s">
        <v>56</v>
      </c>
      <c r="B58">
        <v>1984</v>
      </c>
      <c r="C58" s="3">
        <v>30</v>
      </c>
      <c r="D58" s="3">
        <v>16</v>
      </c>
      <c r="E58" s="5">
        <f t="shared" si="0"/>
        <v>480</v>
      </c>
      <c r="F58">
        <v>400</v>
      </c>
    </row>
    <row r="59" spans="1:6" x14ac:dyDescent="0.55000000000000004">
      <c r="A59" t="s">
        <v>57</v>
      </c>
      <c r="B59">
        <v>1988</v>
      </c>
      <c r="C59" s="3">
        <v>22</v>
      </c>
      <c r="D59" s="3">
        <v>11</v>
      </c>
      <c r="E59" s="5">
        <f t="shared" si="0"/>
        <v>242</v>
      </c>
      <c r="F59">
        <v>400</v>
      </c>
    </row>
    <row r="60" spans="1:6" x14ac:dyDescent="0.55000000000000004">
      <c r="A60" t="s">
        <v>58</v>
      </c>
      <c r="B60">
        <v>1988</v>
      </c>
      <c r="C60" s="3">
        <v>25</v>
      </c>
      <c r="D60" s="3">
        <v>14</v>
      </c>
      <c r="E60" s="5">
        <f t="shared" si="0"/>
        <v>350</v>
      </c>
      <c r="F60">
        <v>400</v>
      </c>
    </row>
    <row r="61" spans="1:6" x14ac:dyDescent="0.55000000000000004">
      <c r="A61" t="s">
        <v>59</v>
      </c>
      <c r="B61">
        <v>1999</v>
      </c>
      <c r="C61" s="3">
        <v>30</v>
      </c>
      <c r="D61" s="3">
        <v>18</v>
      </c>
      <c r="E61" s="5">
        <f t="shared" si="0"/>
        <v>540</v>
      </c>
      <c r="F61">
        <v>400</v>
      </c>
    </row>
    <row r="62" spans="1:6" x14ac:dyDescent="0.55000000000000004">
      <c r="A62" t="s">
        <v>60</v>
      </c>
      <c r="B62">
        <v>2001</v>
      </c>
      <c r="C62" s="3">
        <v>30</v>
      </c>
      <c r="D62" s="3">
        <v>16</v>
      </c>
      <c r="E62" s="5">
        <f t="shared" si="0"/>
        <v>480</v>
      </c>
      <c r="F62">
        <v>400</v>
      </c>
    </row>
    <row r="63" spans="1:6" x14ac:dyDescent="0.55000000000000004">
      <c r="A63" t="s">
        <v>61</v>
      </c>
      <c r="B63">
        <v>1995</v>
      </c>
      <c r="C63" s="3">
        <v>25</v>
      </c>
      <c r="D63" s="3">
        <v>15</v>
      </c>
      <c r="E63" s="5">
        <f t="shared" si="0"/>
        <v>375</v>
      </c>
      <c r="F63">
        <v>400</v>
      </c>
    </row>
    <row r="64" spans="1:6" x14ac:dyDescent="0.55000000000000004">
      <c r="A64" t="s">
        <v>62</v>
      </c>
      <c r="B64">
        <v>1983</v>
      </c>
      <c r="C64" s="3">
        <v>25</v>
      </c>
      <c r="D64" s="3">
        <v>17</v>
      </c>
      <c r="E64" s="5">
        <f t="shared" si="0"/>
        <v>425</v>
      </c>
      <c r="F64">
        <v>400</v>
      </c>
    </row>
    <row r="65" spans="1:6" x14ac:dyDescent="0.55000000000000004">
      <c r="A65" t="s">
        <v>63</v>
      </c>
      <c r="B65">
        <v>1988</v>
      </c>
      <c r="C65" s="3">
        <v>25</v>
      </c>
      <c r="D65" s="3">
        <v>17</v>
      </c>
      <c r="E65" s="5">
        <f t="shared" si="0"/>
        <v>425</v>
      </c>
      <c r="F65">
        <v>400</v>
      </c>
    </row>
    <row r="66" spans="1:6" x14ac:dyDescent="0.55000000000000004">
      <c r="A66" t="s">
        <v>64</v>
      </c>
      <c r="B66">
        <v>1986</v>
      </c>
      <c r="C66" s="3">
        <v>25</v>
      </c>
      <c r="D66" s="3">
        <v>15</v>
      </c>
      <c r="E66" s="5">
        <f t="shared" si="0"/>
        <v>375</v>
      </c>
      <c r="F66">
        <v>400</v>
      </c>
    </row>
    <row r="67" spans="1:6" x14ac:dyDescent="0.55000000000000004">
      <c r="A67" t="s">
        <v>65</v>
      </c>
      <c r="B67">
        <v>1994</v>
      </c>
      <c r="C67" s="3">
        <v>25</v>
      </c>
      <c r="D67" s="3">
        <v>15</v>
      </c>
      <c r="E67" s="5">
        <f t="shared" ref="E67:E96" si="2">C67*D67</f>
        <v>375</v>
      </c>
      <c r="F67">
        <v>400</v>
      </c>
    </row>
    <row r="68" spans="1:6" x14ac:dyDescent="0.55000000000000004">
      <c r="A68" t="s">
        <v>66</v>
      </c>
      <c r="B68">
        <v>1981</v>
      </c>
      <c r="C68" s="3">
        <v>22</v>
      </c>
      <c r="D68" s="3">
        <v>17</v>
      </c>
      <c r="E68" s="5">
        <f t="shared" si="2"/>
        <v>374</v>
      </c>
      <c r="F68">
        <v>400</v>
      </c>
    </row>
    <row r="69" spans="1:6" x14ac:dyDescent="0.55000000000000004">
      <c r="A69" t="s">
        <v>67</v>
      </c>
      <c r="B69">
        <v>2017</v>
      </c>
      <c r="C69" s="3">
        <v>25</v>
      </c>
      <c r="D69" s="3">
        <v>11</v>
      </c>
      <c r="E69" s="5">
        <f t="shared" si="2"/>
        <v>275</v>
      </c>
      <c r="F69">
        <v>500</v>
      </c>
    </row>
    <row r="70" spans="1:6" x14ac:dyDescent="0.55000000000000004">
      <c r="A70" t="s">
        <v>68</v>
      </c>
      <c r="B70">
        <v>2001</v>
      </c>
      <c r="C70" s="3">
        <v>25</v>
      </c>
      <c r="D70" s="3">
        <v>16</v>
      </c>
      <c r="E70" s="5">
        <f t="shared" si="2"/>
        <v>400</v>
      </c>
      <c r="F70">
        <v>600</v>
      </c>
    </row>
    <row r="71" spans="1:6" x14ac:dyDescent="0.55000000000000004">
      <c r="A71" t="s">
        <v>69</v>
      </c>
      <c r="B71">
        <v>1992</v>
      </c>
      <c r="C71" s="3">
        <v>20</v>
      </c>
      <c r="D71" s="3">
        <v>18</v>
      </c>
      <c r="E71" s="5">
        <f t="shared" si="2"/>
        <v>360</v>
      </c>
      <c r="F71">
        <v>600</v>
      </c>
    </row>
    <row r="72" spans="1:6" x14ac:dyDescent="0.55000000000000004">
      <c r="A72" t="s">
        <v>70</v>
      </c>
      <c r="B72">
        <v>2003</v>
      </c>
      <c r="C72" s="3">
        <v>18</v>
      </c>
      <c r="D72" s="3">
        <v>18</v>
      </c>
      <c r="E72" s="5">
        <f t="shared" si="2"/>
        <v>324</v>
      </c>
      <c r="F72">
        <v>600</v>
      </c>
    </row>
    <row r="73" spans="1:6" x14ac:dyDescent="0.55000000000000004">
      <c r="A73" t="s">
        <v>71</v>
      </c>
      <c r="B73">
        <v>1998</v>
      </c>
      <c r="C73" s="3">
        <v>20</v>
      </c>
      <c r="D73" s="3">
        <v>19</v>
      </c>
      <c r="E73" s="5">
        <f t="shared" si="2"/>
        <v>380</v>
      </c>
      <c r="F73">
        <v>600</v>
      </c>
    </row>
    <row r="74" spans="1:6" x14ac:dyDescent="0.55000000000000004">
      <c r="A74" t="s">
        <v>73</v>
      </c>
      <c r="B74">
        <v>2014</v>
      </c>
      <c r="C74" s="3">
        <v>20</v>
      </c>
      <c r="D74" s="3">
        <v>17</v>
      </c>
      <c r="E74" s="5">
        <f t="shared" si="2"/>
        <v>340</v>
      </c>
      <c r="F74">
        <v>650</v>
      </c>
    </row>
    <row r="75" spans="1:6" x14ac:dyDescent="0.55000000000000004">
      <c r="A75" t="s">
        <v>74</v>
      </c>
      <c r="B75">
        <v>2019</v>
      </c>
      <c r="C75" s="3">
        <v>22</v>
      </c>
      <c r="D75" s="3">
        <v>15</v>
      </c>
      <c r="E75" s="5">
        <f t="shared" si="2"/>
        <v>330</v>
      </c>
      <c r="F75">
        <v>650</v>
      </c>
    </row>
    <row r="76" spans="1:6" x14ac:dyDescent="0.55000000000000004">
      <c r="A76" t="s">
        <v>72</v>
      </c>
      <c r="B76">
        <v>2019</v>
      </c>
      <c r="C76" s="3">
        <v>20</v>
      </c>
      <c r="D76" s="3">
        <v>15</v>
      </c>
      <c r="E76" s="5">
        <f t="shared" si="2"/>
        <v>300</v>
      </c>
      <c r="F76">
        <v>650</v>
      </c>
    </row>
    <row r="77" spans="1:6" x14ac:dyDescent="0.55000000000000004">
      <c r="A77" t="s">
        <v>75</v>
      </c>
      <c r="B77">
        <v>2008</v>
      </c>
      <c r="C77" s="3">
        <v>25</v>
      </c>
      <c r="D77" s="3">
        <v>15</v>
      </c>
      <c r="E77" s="5">
        <f t="shared" si="2"/>
        <v>375</v>
      </c>
      <c r="F77">
        <v>680</v>
      </c>
    </row>
    <row r="78" spans="1:6" x14ac:dyDescent="0.55000000000000004">
      <c r="A78" t="s">
        <v>76</v>
      </c>
      <c r="B78">
        <v>1990</v>
      </c>
      <c r="C78" s="3">
        <v>20</v>
      </c>
      <c r="D78" s="3">
        <v>23</v>
      </c>
      <c r="E78" s="5">
        <f t="shared" si="2"/>
        <v>460</v>
      </c>
      <c r="F78">
        <v>750</v>
      </c>
    </row>
    <row r="79" spans="1:6" x14ac:dyDescent="0.55000000000000004">
      <c r="A79" t="s">
        <v>77</v>
      </c>
      <c r="B79">
        <v>2000</v>
      </c>
      <c r="C79" s="3">
        <v>18</v>
      </c>
      <c r="D79" s="3">
        <v>14</v>
      </c>
      <c r="E79" s="5">
        <f t="shared" si="2"/>
        <v>252</v>
      </c>
      <c r="F79">
        <v>750</v>
      </c>
    </row>
    <row r="80" spans="1:6" x14ac:dyDescent="0.55000000000000004">
      <c r="A80" t="s">
        <v>78</v>
      </c>
      <c r="B80">
        <v>2014</v>
      </c>
      <c r="C80" s="3">
        <v>25</v>
      </c>
      <c r="D80" s="3">
        <v>11.6</v>
      </c>
      <c r="E80" s="5">
        <f t="shared" si="2"/>
        <v>290</v>
      </c>
      <c r="F80">
        <v>750</v>
      </c>
    </row>
    <row r="81" spans="1:6" x14ac:dyDescent="0.55000000000000004">
      <c r="A81" t="s">
        <v>85</v>
      </c>
      <c r="B81">
        <v>2016</v>
      </c>
      <c r="C81" s="3">
        <v>35</v>
      </c>
      <c r="D81" s="3">
        <v>14.1</v>
      </c>
      <c r="E81" s="5">
        <f t="shared" si="2"/>
        <v>493.5</v>
      </c>
      <c r="F81">
        <v>750</v>
      </c>
    </row>
    <row r="82" spans="1:6" x14ac:dyDescent="0.55000000000000004">
      <c r="A82" t="s">
        <v>79</v>
      </c>
      <c r="B82">
        <v>2014</v>
      </c>
      <c r="C82" s="3">
        <v>30</v>
      </c>
      <c r="D82" s="3">
        <v>14.1</v>
      </c>
      <c r="E82" s="5">
        <f t="shared" si="2"/>
        <v>423</v>
      </c>
      <c r="F82">
        <v>750</v>
      </c>
    </row>
    <row r="83" spans="1:6" x14ac:dyDescent="0.55000000000000004">
      <c r="A83" t="s">
        <v>80</v>
      </c>
      <c r="B83">
        <v>1992</v>
      </c>
      <c r="C83" s="3">
        <v>20</v>
      </c>
      <c r="D83" s="3">
        <v>20</v>
      </c>
      <c r="E83" s="5">
        <f t="shared" si="2"/>
        <v>400</v>
      </c>
      <c r="F83">
        <v>750</v>
      </c>
    </row>
    <row r="84" spans="1:6" x14ac:dyDescent="0.55000000000000004">
      <c r="A84" t="s">
        <v>81</v>
      </c>
      <c r="B84">
        <v>1991</v>
      </c>
      <c r="C84" s="3">
        <v>20</v>
      </c>
      <c r="D84" s="3">
        <v>19</v>
      </c>
      <c r="E84" s="5">
        <f t="shared" si="2"/>
        <v>380</v>
      </c>
      <c r="F84">
        <v>750</v>
      </c>
    </row>
    <row r="85" spans="1:6" x14ac:dyDescent="0.55000000000000004">
      <c r="A85" t="s">
        <v>82</v>
      </c>
      <c r="B85">
        <v>1986</v>
      </c>
      <c r="C85" s="3">
        <v>20</v>
      </c>
      <c r="D85" s="3">
        <v>21</v>
      </c>
      <c r="E85" s="5">
        <f t="shared" si="2"/>
        <v>420</v>
      </c>
      <c r="F85">
        <v>750</v>
      </c>
    </row>
    <row r="86" spans="1:6" x14ac:dyDescent="0.55000000000000004">
      <c r="A86" t="s">
        <v>83</v>
      </c>
      <c r="B86">
        <v>1987</v>
      </c>
      <c r="C86" s="3">
        <v>20</v>
      </c>
      <c r="D86" s="3">
        <v>21</v>
      </c>
      <c r="E86" s="5">
        <f t="shared" si="2"/>
        <v>420</v>
      </c>
      <c r="F86">
        <v>750</v>
      </c>
    </row>
    <row r="87" spans="1:6" x14ac:dyDescent="0.55000000000000004">
      <c r="A87" t="s">
        <v>84</v>
      </c>
      <c r="B87">
        <v>1994</v>
      </c>
      <c r="C87" s="3">
        <v>20</v>
      </c>
      <c r="D87" s="3">
        <v>21</v>
      </c>
      <c r="E87" s="5">
        <f t="shared" si="2"/>
        <v>420</v>
      </c>
      <c r="F87">
        <v>750</v>
      </c>
    </row>
    <row r="88" spans="1:6" x14ac:dyDescent="0.55000000000000004">
      <c r="A88" t="s">
        <v>86</v>
      </c>
      <c r="B88">
        <v>1998</v>
      </c>
      <c r="C88" s="3">
        <v>18</v>
      </c>
      <c r="D88" s="3">
        <v>21</v>
      </c>
      <c r="E88" s="5">
        <f t="shared" si="2"/>
        <v>378</v>
      </c>
      <c r="F88">
        <v>800</v>
      </c>
    </row>
    <row r="89" spans="1:6" x14ac:dyDescent="0.55000000000000004">
      <c r="A89" t="s">
        <v>87</v>
      </c>
      <c r="B89">
        <v>1992</v>
      </c>
      <c r="C89" s="3">
        <v>15</v>
      </c>
      <c r="D89" s="3">
        <v>18</v>
      </c>
      <c r="E89" s="5">
        <f t="shared" si="2"/>
        <v>270</v>
      </c>
      <c r="F89">
        <v>900</v>
      </c>
    </row>
    <row r="90" spans="1:6" x14ac:dyDescent="0.55000000000000004">
      <c r="A90" t="s">
        <v>88</v>
      </c>
      <c r="B90">
        <v>2001</v>
      </c>
      <c r="C90" s="3">
        <v>15</v>
      </c>
      <c r="D90" s="3">
        <v>19</v>
      </c>
      <c r="E90" s="5">
        <f t="shared" si="2"/>
        <v>285</v>
      </c>
      <c r="F90">
        <v>900</v>
      </c>
    </row>
    <row r="91" spans="1:6" x14ac:dyDescent="0.55000000000000004">
      <c r="A91" t="s">
        <v>89</v>
      </c>
      <c r="B91">
        <v>1997</v>
      </c>
      <c r="C91" s="3">
        <v>15</v>
      </c>
      <c r="D91" s="3">
        <v>19</v>
      </c>
      <c r="E91" s="5">
        <f t="shared" si="2"/>
        <v>285</v>
      </c>
      <c r="F91">
        <v>1000</v>
      </c>
    </row>
    <row r="92" spans="1:6" x14ac:dyDescent="0.55000000000000004">
      <c r="A92" t="s">
        <v>90</v>
      </c>
      <c r="B92">
        <v>1992</v>
      </c>
      <c r="C92" s="3">
        <v>15</v>
      </c>
      <c r="D92" s="3">
        <v>19</v>
      </c>
      <c r="E92" s="5">
        <f t="shared" si="2"/>
        <v>285</v>
      </c>
      <c r="F92">
        <v>1000</v>
      </c>
    </row>
    <row r="93" spans="1:6" x14ac:dyDescent="0.55000000000000004">
      <c r="A93" t="s">
        <v>91</v>
      </c>
      <c r="B93">
        <v>1993</v>
      </c>
      <c r="C93" s="3">
        <v>15</v>
      </c>
      <c r="D93" s="3">
        <v>21</v>
      </c>
      <c r="E93" s="5">
        <f t="shared" si="2"/>
        <v>315</v>
      </c>
      <c r="F93">
        <v>1000</v>
      </c>
    </row>
    <row r="94" spans="1:6" x14ac:dyDescent="0.55000000000000004">
      <c r="A94" t="s">
        <v>92</v>
      </c>
      <c r="B94">
        <v>2021</v>
      </c>
      <c r="C94" s="3">
        <v>20</v>
      </c>
      <c r="D94" s="3">
        <v>13.6</v>
      </c>
      <c r="E94" s="5">
        <f t="shared" si="2"/>
        <v>272</v>
      </c>
      <c r="F94">
        <v>1100</v>
      </c>
    </row>
    <row r="95" spans="1:6" x14ac:dyDescent="0.55000000000000004">
      <c r="A95" t="s">
        <v>93</v>
      </c>
      <c r="B95">
        <v>2001</v>
      </c>
      <c r="C95" s="3">
        <v>15</v>
      </c>
      <c r="D95" s="3">
        <v>23</v>
      </c>
      <c r="E95" s="5">
        <f t="shared" si="2"/>
        <v>345</v>
      </c>
      <c r="F95">
        <v>1100</v>
      </c>
    </row>
    <row r="96" spans="1:6" x14ac:dyDescent="0.55000000000000004">
      <c r="A96" t="s">
        <v>94</v>
      </c>
      <c r="B96">
        <v>2014</v>
      </c>
      <c r="C96" s="3">
        <v>18</v>
      </c>
      <c r="D96" s="3">
        <v>22</v>
      </c>
      <c r="E96" s="5">
        <f t="shared" si="2"/>
        <v>396</v>
      </c>
      <c r="F96">
        <v>1800</v>
      </c>
    </row>
    <row r="97" spans="5:5" x14ac:dyDescent="0.55000000000000004">
      <c r="E97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927DE-5C6F-4E5A-9B12-9AE1662F5C6C}">
  <dimension ref="A1:F39"/>
  <sheetViews>
    <sheetView topLeftCell="C1" workbookViewId="0">
      <selection sqref="A1:F1"/>
    </sheetView>
  </sheetViews>
  <sheetFormatPr defaultRowHeight="18" x14ac:dyDescent="0.55000000000000004"/>
  <cols>
    <col min="1" max="1" width="19.6640625" customWidth="1"/>
    <col min="2" max="2" width="14.75" customWidth="1"/>
    <col min="3" max="3" width="16.6640625" customWidth="1"/>
    <col min="4" max="4" width="22.9140625" customWidth="1"/>
    <col min="5" max="5" width="19.1640625" customWidth="1"/>
    <col min="6" max="6" width="9.5" customWidth="1"/>
  </cols>
  <sheetData>
    <row r="1" spans="1:6" x14ac:dyDescent="0.55000000000000004">
      <c r="A1" t="s">
        <v>0</v>
      </c>
      <c r="B1" t="s">
        <v>2</v>
      </c>
      <c r="C1" t="s">
        <v>282</v>
      </c>
      <c r="D1" t="s">
        <v>284</v>
      </c>
      <c r="E1" t="s">
        <v>285</v>
      </c>
      <c r="F1" t="s">
        <v>1</v>
      </c>
    </row>
    <row r="2" spans="1:6" x14ac:dyDescent="0.55000000000000004">
      <c r="A2" t="s">
        <v>95</v>
      </c>
      <c r="B2">
        <v>2002</v>
      </c>
      <c r="C2">
        <v>55</v>
      </c>
      <c r="D2">
        <v>7.3</v>
      </c>
      <c r="E2">
        <f>C2*D2</f>
        <v>401.5</v>
      </c>
      <c r="F2">
        <v>110</v>
      </c>
    </row>
    <row r="3" spans="1:6" x14ac:dyDescent="0.55000000000000004">
      <c r="A3" t="s">
        <v>273</v>
      </c>
      <c r="B3">
        <v>2007</v>
      </c>
      <c r="C3">
        <v>32</v>
      </c>
      <c r="D3">
        <v>15</v>
      </c>
      <c r="E3">
        <f t="shared" ref="E3:E39" si="0">C3*D3</f>
        <v>480</v>
      </c>
      <c r="F3">
        <v>250</v>
      </c>
    </row>
    <row r="4" spans="1:6" x14ac:dyDescent="0.55000000000000004">
      <c r="A4" t="s">
        <v>101</v>
      </c>
      <c r="B4">
        <v>1991</v>
      </c>
      <c r="C4">
        <v>32</v>
      </c>
      <c r="D4">
        <v>15</v>
      </c>
      <c r="E4">
        <f t="shared" si="0"/>
        <v>480</v>
      </c>
      <c r="F4">
        <v>250</v>
      </c>
    </row>
    <row r="5" spans="1:6" x14ac:dyDescent="0.55000000000000004">
      <c r="A5" s="2" t="s">
        <v>272</v>
      </c>
      <c r="B5">
        <v>2022</v>
      </c>
      <c r="C5">
        <v>25</v>
      </c>
      <c r="D5">
        <v>15</v>
      </c>
      <c r="E5">
        <f t="shared" si="0"/>
        <v>375</v>
      </c>
      <c r="F5">
        <v>250</v>
      </c>
    </row>
    <row r="6" spans="1:6" x14ac:dyDescent="0.55000000000000004">
      <c r="A6" t="s">
        <v>97</v>
      </c>
      <c r="B6">
        <v>2008</v>
      </c>
      <c r="C6">
        <v>30</v>
      </c>
      <c r="D6">
        <v>17</v>
      </c>
      <c r="E6">
        <f t="shared" si="0"/>
        <v>510</v>
      </c>
      <c r="F6">
        <v>250</v>
      </c>
    </row>
    <row r="7" spans="1:6" x14ac:dyDescent="0.55000000000000004">
      <c r="A7" t="s">
        <v>271</v>
      </c>
      <c r="B7">
        <v>2023</v>
      </c>
      <c r="C7">
        <v>28</v>
      </c>
      <c r="D7">
        <v>17</v>
      </c>
      <c r="E7">
        <f t="shared" si="0"/>
        <v>476</v>
      </c>
      <c r="F7">
        <v>250</v>
      </c>
    </row>
    <row r="8" spans="1:6" x14ac:dyDescent="0.55000000000000004">
      <c r="A8" t="s">
        <v>104</v>
      </c>
      <c r="B8">
        <v>1987</v>
      </c>
      <c r="C8">
        <v>33</v>
      </c>
      <c r="D8">
        <v>11</v>
      </c>
      <c r="E8">
        <f t="shared" si="0"/>
        <v>363</v>
      </c>
      <c r="F8">
        <v>250</v>
      </c>
    </row>
    <row r="9" spans="1:6" x14ac:dyDescent="0.55000000000000004">
      <c r="A9" t="s">
        <v>100</v>
      </c>
      <c r="B9">
        <v>1992</v>
      </c>
      <c r="C9">
        <v>45</v>
      </c>
      <c r="D9">
        <v>13</v>
      </c>
      <c r="E9">
        <f t="shared" si="0"/>
        <v>585</v>
      </c>
      <c r="F9">
        <v>250</v>
      </c>
    </row>
    <row r="10" spans="1:6" x14ac:dyDescent="0.55000000000000004">
      <c r="A10" t="s">
        <v>96</v>
      </c>
      <c r="B10">
        <v>1990</v>
      </c>
      <c r="C10">
        <v>35</v>
      </c>
      <c r="D10">
        <v>18.2</v>
      </c>
      <c r="E10">
        <f t="shared" si="0"/>
        <v>637</v>
      </c>
      <c r="F10">
        <v>250</v>
      </c>
    </row>
    <row r="11" spans="1:6" x14ac:dyDescent="0.55000000000000004">
      <c r="A11" t="s">
        <v>102</v>
      </c>
      <c r="B11">
        <v>1989</v>
      </c>
      <c r="C11">
        <v>27</v>
      </c>
      <c r="D11">
        <v>15</v>
      </c>
      <c r="E11">
        <f t="shared" si="0"/>
        <v>405</v>
      </c>
      <c r="F11">
        <v>250</v>
      </c>
    </row>
    <row r="12" spans="1:6" x14ac:dyDescent="0.55000000000000004">
      <c r="A12" t="s">
        <v>103</v>
      </c>
      <c r="B12">
        <v>1984</v>
      </c>
      <c r="C12">
        <v>28</v>
      </c>
      <c r="D12">
        <v>16</v>
      </c>
      <c r="E12">
        <f t="shared" si="0"/>
        <v>448</v>
      </c>
      <c r="F12">
        <v>250</v>
      </c>
    </row>
    <row r="13" spans="1:6" x14ac:dyDescent="0.55000000000000004">
      <c r="A13" t="s">
        <v>274</v>
      </c>
      <c r="B13">
        <v>1988</v>
      </c>
      <c r="C13">
        <v>25</v>
      </c>
      <c r="D13">
        <v>16</v>
      </c>
      <c r="E13">
        <f t="shared" si="0"/>
        <v>400</v>
      </c>
      <c r="F13">
        <v>250</v>
      </c>
    </row>
    <row r="14" spans="1:6" x14ac:dyDescent="0.55000000000000004">
      <c r="A14" t="s">
        <v>98</v>
      </c>
      <c r="B14">
        <v>1985</v>
      </c>
      <c r="C14">
        <v>30</v>
      </c>
      <c r="D14">
        <v>17</v>
      </c>
      <c r="E14">
        <f t="shared" si="0"/>
        <v>510</v>
      </c>
      <c r="F14">
        <v>250</v>
      </c>
    </row>
    <row r="15" spans="1:6" x14ac:dyDescent="0.55000000000000004">
      <c r="A15" t="s">
        <v>99</v>
      </c>
      <c r="B15">
        <v>1987</v>
      </c>
      <c r="C15">
        <v>32</v>
      </c>
      <c r="D15">
        <v>18</v>
      </c>
      <c r="E15">
        <f t="shared" si="0"/>
        <v>576</v>
      </c>
      <c r="F15">
        <v>250</v>
      </c>
    </row>
    <row r="16" spans="1:6" x14ac:dyDescent="0.55000000000000004">
      <c r="A16" t="s">
        <v>275</v>
      </c>
      <c r="B16">
        <v>2025</v>
      </c>
      <c r="C16">
        <v>23</v>
      </c>
      <c r="D16">
        <v>15</v>
      </c>
      <c r="E16">
        <f t="shared" si="0"/>
        <v>345</v>
      </c>
      <c r="F16">
        <v>400</v>
      </c>
    </row>
    <row r="17" spans="1:6" x14ac:dyDescent="0.55000000000000004">
      <c r="A17" t="s">
        <v>276</v>
      </c>
      <c r="B17">
        <v>2025</v>
      </c>
      <c r="C17">
        <v>23</v>
      </c>
      <c r="D17">
        <v>15</v>
      </c>
      <c r="E17">
        <f t="shared" si="0"/>
        <v>345</v>
      </c>
      <c r="F17">
        <v>400</v>
      </c>
    </row>
    <row r="18" spans="1:6" x14ac:dyDescent="0.55000000000000004">
      <c r="A18" t="s">
        <v>270</v>
      </c>
      <c r="B18">
        <v>2025</v>
      </c>
      <c r="C18">
        <v>28</v>
      </c>
      <c r="D18">
        <v>14</v>
      </c>
      <c r="E18">
        <f t="shared" si="0"/>
        <v>392</v>
      </c>
      <c r="F18">
        <v>400</v>
      </c>
    </row>
    <row r="19" spans="1:6" x14ac:dyDescent="0.55000000000000004">
      <c r="A19" t="s">
        <v>106</v>
      </c>
      <c r="B19">
        <v>1986</v>
      </c>
      <c r="C19">
        <v>28</v>
      </c>
      <c r="D19">
        <v>13</v>
      </c>
      <c r="E19">
        <f t="shared" si="0"/>
        <v>364</v>
      </c>
      <c r="F19">
        <v>400</v>
      </c>
    </row>
    <row r="20" spans="1:6" x14ac:dyDescent="0.55000000000000004">
      <c r="A20" t="s">
        <v>109</v>
      </c>
      <c r="B20">
        <v>1990</v>
      </c>
      <c r="C20">
        <v>30</v>
      </c>
      <c r="D20">
        <v>18</v>
      </c>
      <c r="E20">
        <f t="shared" si="0"/>
        <v>540</v>
      </c>
      <c r="F20">
        <v>400</v>
      </c>
    </row>
    <row r="21" spans="1:6" x14ac:dyDescent="0.55000000000000004">
      <c r="A21" t="s">
        <v>107</v>
      </c>
      <c r="B21">
        <v>1989</v>
      </c>
      <c r="C21">
        <v>27</v>
      </c>
      <c r="D21">
        <v>15</v>
      </c>
      <c r="E21">
        <f t="shared" si="0"/>
        <v>405</v>
      </c>
      <c r="F21">
        <v>400</v>
      </c>
    </row>
    <row r="22" spans="1:6" x14ac:dyDescent="0.55000000000000004">
      <c r="A22" t="s">
        <v>110</v>
      </c>
      <c r="B22">
        <v>1994</v>
      </c>
      <c r="C22">
        <v>26</v>
      </c>
      <c r="D22">
        <v>15</v>
      </c>
      <c r="E22">
        <f t="shared" si="0"/>
        <v>390</v>
      </c>
      <c r="F22">
        <v>400</v>
      </c>
    </row>
    <row r="23" spans="1:6" x14ac:dyDescent="0.55000000000000004">
      <c r="A23" t="s">
        <v>108</v>
      </c>
      <c r="B23">
        <v>1986</v>
      </c>
      <c r="C23">
        <v>30</v>
      </c>
      <c r="D23">
        <v>17</v>
      </c>
      <c r="E23">
        <f t="shared" si="0"/>
        <v>510</v>
      </c>
      <c r="F23">
        <v>400</v>
      </c>
    </row>
    <row r="24" spans="1:6" x14ac:dyDescent="0.55000000000000004">
      <c r="A24" t="s">
        <v>105</v>
      </c>
      <c r="B24">
        <v>1987</v>
      </c>
      <c r="C24">
        <v>30</v>
      </c>
      <c r="D24">
        <v>18</v>
      </c>
      <c r="E24">
        <f t="shared" si="0"/>
        <v>540</v>
      </c>
      <c r="F24">
        <v>400</v>
      </c>
    </row>
    <row r="25" spans="1:6" x14ac:dyDescent="0.55000000000000004">
      <c r="A25" t="s">
        <v>278</v>
      </c>
      <c r="B25">
        <v>2025</v>
      </c>
      <c r="C25">
        <v>22</v>
      </c>
      <c r="D25">
        <v>17</v>
      </c>
      <c r="E25">
        <f t="shared" si="0"/>
        <v>374</v>
      </c>
      <c r="F25">
        <v>650</v>
      </c>
    </row>
    <row r="26" spans="1:6" x14ac:dyDescent="0.55000000000000004">
      <c r="A26" t="s">
        <v>277</v>
      </c>
      <c r="B26">
        <v>2025</v>
      </c>
      <c r="C26">
        <v>30</v>
      </c>
      <c r="D26">
        <v>15</v>
      </c>
      <c r="E26">
        <f t="shared" si="0"/>
        <v>450</v>
      </c>
      <c r="F26">
        <v>650</v>
      </c>
    </row>
    <row r="27" spans="1:6" x14ac:dyDescent="0.55000000000000004">
      <c r="A27" t="s">
        <v>111</v>
      </c>
      <c r="B27">
        <v>1985</v>
      </c>
      <c r="C27">
        <v>25</v>
      </c>
      <c r="D27">
        <v>13</v>
      </c>
      <c r="E27">
        <f t="shared" si="0"/>
        <v>325</v>
      </c>
      <c r="F27">
        <v>750</v>
      </c>
    </row>
    <row r="28" spans="1:6" x14ac:dyDescent="0.55000000000000004">
      <c r="A28" t="s">
        <v>113</v>
      </c>
      <c r="B28">
        <v>1989</v>
      </c>
      <c r="C28">
        <v>22</v>
      </c>
      <c r="D28">
        <v>19</v>
      </c>
      <c r="E28">
        <f t="shared" si="0"/>
        <v>418</v>
      </c>
      <c r="F28">
        <v>750</v>
      </c>
    </row>
    <row r="29" spans="1:6" x14ac:dyDescent="0.55000000000000004">
      <c r="A29" t="s">
        <v>114</v>
      </c>
      <c r="B29">
        <v>1985</v>
      </c>
      <c r="C29">
        <v>22</v>
      </c>
      <c r="D29">
        <v>13</v>
      </c>
      <c r="E29">
        <f t="shared" si="0"/>
        <v>286</v>
      </c>
      <c r="F29">
        <v>900</v>
      </c>
    </row>
    <row r="30" spans="1:6" x14ac:dyDescent="0.55000000000000004">
      <c r="A30" t="s">
        <v>112</v>
      </c>
      <c r="B30">
        <v>1984</v>
      </c>
      <c r="C30">
        <v>22</v>
      </c>
      <c r="D30">
        <v>22</v>
      </c>
      <c r="E30">
        <f t="shared" si="0"/>
        <v>484</v>
      </c>
      <c r="F30">
        <v>900</v>
      </c>
    </row>
    <row r="31" spans="1:6" x14ac:dyDescent="0.55000000000000004">
      <c r="A31" t="s">
        <v>281</v>
      </c>
      <c r="B31">
        <v>2021</v>
      </c>
      <c r="C31">
        <v>18</v>
      </c>
      <c r="D31">
        <v>17</v>
      </c>
      <c r="E31">
        <f t="shared" si="0"/>
        <v>306</v>
      </c>
      <c r="F31">
        <v>1000</v>
      </c>
    </row>
    <row r="32" spans="1:6" x14ac:dyDescent="0.55000000000000004">
      <c r="A32" t="s">
        <v>280</v>
      </c>
      <c r="B32">
        <v>2021</v>
      </c>
      <c r="C32">
        <v>15</v>
      </c>
      <c r="D32">
        <v>17</v>
      </c>
      <c r="E32">
        <f t="shared" si="0"/>
        <v>255</v>
      </c>
      <c r="F32">
        <v>1000</v>
      </c>
    </row>
    <row r="33" spans="1:6" x14ac:dyDescent="0.55000000000000004">
      <c r="A33" t="s">
        <v>279</v>
      </c>
      <c r="B33">
        <v>2025</v>
      </c>
      <c r="C33">
        <v>18</v>
      </c>
      <c r="D33">
        <v>22</v>
      </c>
      <c r="E33">
        <f t="shared" si="0"/>
        <v>396</v>
      </c>
      <c r="F33">
        <v>1100</v>
      </c>
    </row>
    <row r="34" spans="1:6" x14ac:dyDescent="0.55000000000000004">
      <c r="A34" t="s">
        <v>118</v>
      </c>
      <c r="B34">
        <v>1992</v>
      </c>
      <c r="C34">
        <v>20</v>
      </c>
      <c r="D34">
        <v>21</v>
      </c>
      <c r="E34">
        <f t="shared" si="0"/>
        <v>420</v>
      </c>
      <c r="F34">
        <v>1100</v>
      </c>
    </row>
    <row r="35" spans="1:6" x14ac:dyDescent="0.55000000000000004">
      <c r="A35" t="s">
        <v>116</v>
      </c>
      <c r="B35">
        <v>1990</v>
      </c>
      <c r="C35">
        <v>20</v>
      </c>
      <c r="D35">
        <v>24</v>
      </c>
      <c r="E35">
        <f t="shared" si="0"/>
        <v>480</v>
      </c>
      <c r="F35">
        <v>1100</v>
      </c>
    </row>
    <row r="36" spans="1:6" x14ac:dyDescent="0.55000000000000004">
      <c r="A36" t="s">
        <v>115</v>
      </c>
      <c r="B36">
        <v>1996</v>
      </c>
      <c r="C36">
        <v>20</v>
      </c>
      <c r="D36">
        <v>20</v>
      </c>
      <c r="E36">
        <f t="shared" si="0"/>
        <v>400</v>
      </c>
      <c r="F36">
        <v>1100</v>
      </c>
    </row>
    <row r="37" spans="1:6" x14ac:dyDescent="0.55000000000000004">
      <c r="A37" t="s">
        <v>117</v>
      </c>
      <c r="B37">
        <v>1995</v>
      </c>
      <c r="C37">
        <v>20</v>
      </c>
      <c r="D37">
        <v>22</v>
      </c>
      <c r="E37">
        <f t="shared" si="0"/>
        <v>440</v>
      </c>
      <c r="F37">
        <v>1100</v>
      </c>
    </row>
    <row r="38" spans="1:6" x14ac:dyDescent="0.55000000000000004">
      <c r="A38" t="s">
        <v>120</v>
      </c>
      <c r="B38">
        <v>2002</v>
      </c>
      <c r="C38">
        <v>18</v>
      </c>
      <c r="D38">
        <v>23</v>
      </c>
      <c r="E38">
        <f t="shared" si="0"/>
        <v>414</v>
      </c>
      <c r="F38">
        <v>1200</v>
      </c>
    </row>
    <row r="39" spans="1:6" x14ac:dyDescent="0.55000000000000004">
      <c r="A39" t="s">
        <v>119</v>
      </c>
      <c r="B39">
        <v>2001</v>
      </c>
      <c r="C39">
        <v>18</v>
      </c>
      <c r="D39">
        <v>20</v>
      </c>
      <c r="E39">
        <f t="shared" si="0"/>
        <v>360</v>
      </c>
      <c r="F39">
        <v>1200</v>
      </c>
    </row>
  </sheetData>
  <sortState xmlns:xlrd2="http://schemas.microsoft.com/office/spreadsheetml/2017/richdata2" ref="A2:F39">
    <sortCondition ref="F1:F39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1AF7-0119-48F9-A72B-D5C75F3B300E}">
  <dimension ref="A1:F83"/>
  <sheetViews>
    <sheetView tabSelected="1" topLeftCell="A43" zoomScale="107" workbookViewId="0">
      <selection activeCell="B46" sqref="B46"/>
    </sheetView>
  </sheetViews>
  <sheetFormatPr defaultRowHeight="18" x14ac:dyDescent="0.55000000000000004"/>
  <cols>
    <col min="1" max="2" width="22.83203125" customWidth="1"/>
    <col min="3" max="3" width="17.75" customWidth="1"/>
    <col min="4" max="4" width="23.75" customWidth="1"/>
    <col min="5" max="5" width="19.5" customWidth="1"/>
  </cols>
  <sheetData>
    <row r="1" spans="1:6" x14ac:dyDescent="0.55000000000000004">
      <c r="A1" t="s">
        <v>0</v>
      </c>
      <c r="B1" t="s">
        <v>2</v>
      </c>
      <c r="C1" t="s">
        <v>282</v>
      </c>
      <c r="D1" t="s">
        <v>284</v>
      </c>
      <c r="E1" t="s">
        <v>285</v>
      </c>
      <c r="F1" t="s">
        <v>1</v>
      </c>
    </row>
    <row r="2" spans="1:6" x14ac:dyDescent="0.55000000000000004">
      <c r="A2" t="s">
        <v>121</v>
      </c>
      <c r="B2">
        <v>2000</v>
      </c>
      <c r="C2">
        <v>80</v>
      </c>
      <c r="D2">
        <v>7</v>
      </c>
      <c r="E2">
        <f>C2*D2</f>
        <v>560</v>
      </c>
      <c r="F2">
        <v>50</v>
      </c>
    </row>
    <row r="3" spans="1:6" x14ac:dyDescent="0.55000000000000004">
      <c r="A3" t="s">
        <v>122</v>
      </c>
      <c r="B3">
        <v>1988</v>
      </c>
      <c r="C3">
        <v>64</v>
      </c>
      <c r="D3">
        <v>6</v>
      </c>
      <c r="E3">
        <f t="shared" ref="E3:E66" si="0">C3*D3</f>
        <v>384</v>
      </c>
      <c r="F3">
        <v>50</v>
      </c>
    </row>
    <row r="4" spans="1:6" x14ac:dyDescent="0.55000000000000004">
      <c r="A4" t="s">
        <v>123</v>
      </c>
      <c r="B4">
        <v>1998</v>
      </c>
      <c r="C4">
        <v>65</v>
      </c>
      <c r="D4">
        <v>9</v>
      </c>
      <c r="E4">
        <f t="shared" si="0"/>
        <v>585</v>
      </c>
      <c r="F4">
        <v>50</v>
      </c>
    </row>
    <row r="5" spans="1:6" x14ac:dyDescent="0.55000000000000004">
      <c r="A5" t="s">
        <v>129</v>
      </c>
      <c r="B5">
        <v>1990</v>
      </c>
      <c r="C5">
        <v>60</v>
      </c>
      <c r="D5">
        <v>9</v>
      </c>
      <c r="E5">
        <f t="shared" si="0"/>
        <v>540</v>
      </c>
      <c r="F5">
        <v>50</v>
      </c>
    </row>
    <row r="6" spans="1:6" x14ac:dyDescent="0.55000000000000004">
      <c r="A6" t="s">
        <v>124</v>
      </c>
      <c r="B6">
        <v>1993</v>
      </c>
      <c r="C6">
        <v>60</v>
      </c>
      <c r="D6">
        <v>9</v>
      </c>
      <c r="E6">
        <f t="shared" si="0"/>
        <v>540</v>
      </c>
      <c r="F6">
        <v>50</v>
      </c>
    </row>
    <row r="7" spans="1:6" x14ac:dyDescent="0.55000000000000004">
      <c r="A7" t="s">
        <v>125</v>
      </c>
      <c r="B7">
        <v>1988</v>
      </c>
      <c r="C7">
        <v>63</v>
      </c>
      <c r="D7">
        <v>9</v>
      </c>
      <c r="E7">
        <f t="shared" si="0"/>
        <v>567</v>
      </c>
      <c r="F7">
        <v>50</v>
      </c>
    </row>
    <row r="8" spans="1:6" x14ac:dyDescent="0.55000000000000004">
      <c r="A8" t="s">
        <v>126</v>
      </c>
      <c r="B8">
        <v>1994</v>
      </c>
      <c r="C8">
        <v>57</v>
      </c>
      <c r="D8">
        <v>9</v>
      </c>
      <c r="E8">
        <f t="shared" si="0"/>
        <v>513</v>
      </c>
      <c r="F8">
        <v>50</v>
      </c>
    </row>
    <row r="9" spans="1:6" x14ac:dyDescent="0.55000000000000004">
      <c r="A9" t="s">
        <v>127</v>
      </c>
      <c r="B9">
        <v>1997</v>
      </c>
      <c r="C9">
        <v>66</v>
      </c>
      <c r="D9">
        <v>4.5</v>
      </c>
      <c r="E9">
        <f t="shared" si="0"/>
        <v>297</v>
      </c>
      <c r="F9">
        <v>50</v>
      </c>
    </row>
    <row r="10" spans="1:6" x14ac:dyDescent="0.55000000000000004">
      <c r="A10" t="s">
        <v>128</v>
      </c>
      <c r="B10">
        <v>1986</v>
      </c>
      <c r="C10">
        <v>68</v>
      </c>
      <c r="D10">
        <v>5</v>
      </c>
      <c r="E10">
        <f t="shared" si="0"/>
        <v>340</v>
      </c>
      <c r="F10">
        <v>50</v>
      </c>
    </row>
    <row r="11" spans="1:6" x14ac:dyDescent="0.55000000000000004">
      <c r="A11" t="s">
        <v>201</v>
      </c>
      <c r="B11">
        <v>1989</v>
      </c>
      <c r="C11">
        <v>66</v>
      </c>
      <c r="D11">
        <v>4.2</v>
      </c>
      <c r="E11">
        <f t="shared" si="0"/>
        <v>277.2</v>
      </c>
      <c r="F11">
        <v>50</v>
      </c>
    </row>
    <row r="12" spans="1:6" x14ac:dyDescent="0.55000000000000004">
      <c r="A12" t="s">
        <v>269</v>
      </c>
      <c r="B12">
        <v>2024</v>
      </c>
      <c r="C12">
        <v>80</v>
      </c>
      <c r="D12">
        <v>4.2</v>
      </c>
      <c r="E12">
        <f t="shared" si="0"/>
        <v>336</v>
      </c>
      <c r="F12">
        <v>50</v>
      </c>
    </row>
    <row r="13" spans="1:6" x14ac:dyDescent="0.55000000000000004">
      <c r="A13" t="s">
        <v>202</v>
      </c>
      <c r="B13">
        <v>1998</v>
      </c>
      <c r="C13">
        <v>58</v>
      </c>
      <c r="D13">
        <v>6</v>
      </c>
      <c r="E13">
        <f t="shared" si="0"/>
        <v>348</v>
      </c>
      <c r="F13">
        <v>50</v>
      </c>
    </row>
    <row r="14" spans="1:6" x14ac:dyDescent="0.55000000000000004">
      <c r="A14" t="s">
        <v>130</v>
      </c>
      <c r="B14">
        <v>1998</v>
      </c>
      <c r="C14">
        <v>52</v>
      </c>
      <c r="D14">
        <v>6.5</v>
      </c>
      <c r="E14">
        <f t="shared" si="0"/>
        <v>338</v>
      </c>
      <c r="F14">
        <v>100</v>
      </c>
    </row>
    <row r="15" spans="1:6" x14ac:dyDescent="0.55000000000000004">
      <c r="A15" t="s">
        <v>131</v>
      </c>
      <c r="B15">
        <v>2018</v>
      </c>
      <c r="C15">
        <v>52</v>
      </c>
      <c r="D15">
        <v>7.2</v>
      </c>
      <c r="E15">
        <f t="shared" si="0"/>
        <v>374.40000000000003</v>
      </c>
      <c r="F15">
        <v>125</v>
      </c>
    </row>
    <row r="16" spans="1:6" x14ac:dyDescent="0.55000000000000004">
      <c r="A16" t="s">
        <v>132</v>
      </c>
      <c r="B16">
        <v>2003</v>
      </c>
      <c r="C16">
        <v>50</v>
      </c>
      <c r="D16">
        <v>6.5</v>
      </c>
      <c r="E16">
        <f t="shared" si="0"/>
        <v>325</v>
      </c>
      <c r="F16">
        <v>125</v>
      </c>
    </row>
    <row r="17" spans="1:6" x14ac:dyDescent="0.55000000000000004">
      <c r="A17" t="s">
        <v>218</v>
      </c>
      <c r="B17">
        <v>2023</v>
      </c>
      <c r="C17">
        <v>43</v>
      </c>
      <c r="D17">
        <v>11.5</v>
      </c>
      <c r="E17">
        <f t="shared" si="0"/>
        <v>494.5</v>
      </c>
      <c r="F17">
        <v>125</v>
      </c>
    </row>
    <row r="18" spans="1:6" x14ac:dyDescent="0.55000000000000004">
      <c r="A18" t="s">
        <v>220</v>
      </c>
      <c r="B18">
        <v>2024</v>
      </c>
      <c r="C18">
        <v>50</v>
      </c>
      <c r="D18">
        <v>7.1</v>
      </c>
      <c r="E18">
        <f t="shared" si="0"/>
        <v>355</v>
      </c>
      <c r="F18">
        <v>125</v>
      </c>
    </row>
    <row r="19" spans="1:6" x14ac:dyDescent="0.55000000000000004">
      <c r="A19" t="s">
        <v>221</v>
      </c>
      <c r="B19">
        <v>2025</v>
      </c>
      <c r="C19">
        <v>45</v>
      </c>
      <c r="D19">
        <v>11</v>
      </c>
      <c r="E19">
        <f t="shared" si="0"/>
        <v>495</v>
      </c>
      <c r="F19">
        <v>125</v>
      </c>
    </row>
    <row r="20" spans="1:6" x14ac:dyDescent="0.55000000000000004">
      <c r="A20" t="s">
        <v>222</v>
      </c>
      <c r="B20">
        <v>2025</v>
      </c>
      <c r="C20">
        <v>55</v>
      </c>
      <c r="D20">
        <v>6.1</v>
      </c>
      <c r="E20">
        <f t="shared" si="0"/>
        <v>335.5</v>
      </c>
      <c r="F20">
        <v>125</v>
      </c>
    </row>
    <row r="21" spans="1:6" x14ac:dyDescent="0.55000000000000004">
      <c r="A21" t="s">
        <v>131</v>
      </c>
      <c r="B21">
        <v>2024</v>
      </c>
      <c r="C21">
        <v>52</v>
      </c>
      <c r="D21">
        <v>7.2</v>
      </c>
      <c r="E21">
        <f t="shared" si="0"/>
        <v>374.40000000000003</v>
      </c>
      <c r="F21">
        <v>125</v>
      </c>
    </row>
    <row r="22" spans="1:6" x14ac:dyDescent="0.55000000000000004">
      <c r="A22" t="s">
        <v>219</v>
      </c>
      <c r="B22">
        <v>2023</v>
      </c>
      <c r="C22">
        <v>45</v>
      </c>
      <c r="D22">
        <v>10</v>
      </c>
      <c r="E22">
        <f t="shared" si="0"/>
        <v>450</v>
      </c>
      <c r="F22">
        <v>125</v>
      </c>
    </row>
    <row r="23" spans="1:6" x14ac:dyDescent="0.55000000000000004">
      <c r="A23" t="s">
        <v>133</v>
      </c>
      <c r="B23">
        <v>2017</v>
      </c>
      <c r="C23">
        <v>54</v>
      </c>
      <c r="D23">
        <v>5.5</v>
      </c>
      <c r="E23">
        <f t="shared" si="0"/>
        <v>297</v>
      </c>
      <c r="F23">
        <v>125</v>
      </c>
    </row>
    <row r="24" spans="1:6" x14ac:dyDescent="0.55000000000000004">
      <c r="A24" t="s">
        <v>134</v>
      </c>
      <c r="B24">
        <v>1987</v>
      </c>
      <c r="C24">
        <v>38</v>
      </c>
      <c r="D24">
        <v>11</v>
      </c>
      <c r="E24">
        <f t="shared" si="0"/>
        <v>418</v>
      </c>
      <c r="F24">
        <v>125</v>
      </c>
    </row>
    <row r="25" spans="1:6" x14ac:dyDescent="0.55000000000000004">
      <c r="A25" t="s">
        <v>135</v>
      </c>
      <c r="B25">
        <v>1990</v>
      </c>
      <c r="C25">
        <v>38</v>
      </c>
      <c r="D25">
        <v>11</v>
      </c>
      <c r="E25">
        <f t="shared" si="0"/>
        <v>418</v>
      </c>
      <c r="F25">
        <v>125</v>
      </c>
    </row>
    <row r="26" spans="1:6" x14ac:dyDescent="0.55000000000000004">
      <c r="A26" t="s">
        <v>136</v>
      </c>
      <c r="B26">
        <v>2017</v>
      </c>
      <c r="C26">
        <v>46</v>
      </c>
      <c r="D26">
        <v>7.1</v>
      </c>
      <c r="E26">
        <f t="shared" si="0"/>
        <v>326.59999999999997</v>
      </c>
      <c r="F26">
        <v>155</v>
      </c>
    </row>
    <row r="27" spans="1:6" x14ac:dyDescent="0.55000000000000004">
      <c r="A27" t="s">
        <v>137</v>
      </c>
      <c r="B27">
        <v>2018</v>
      </c>
      <c r="C27">
        <v>42</v>
      </c>
      <c r="D27">
        <v>7.4</v>
      </c>
      <c r="E27">
        <f t="shared" si="0"/>
        <v>310.8</v>
      </c>
      <c r="F27">
        <v>155</v>
      </c>
    </row>
    <row r="28" spans="1:6" x14ac:dyDescent="0.55000000000000004">
      <c r="A28" t="s">
        <v>138</v>
      </c>
      <c r="B28">
        <v>2016</v>
      </c>
      <c r="C28">
        <v>45</v>
      </c>
      <c r="D28">
        <v>7.2</v>
      </c>
      <c r="E28">
        <f t="shared" si="0"/>
        <v>324</v>
      </c>
      <c r="F28">
        <v>155</v>
      </c>
    </row>
    <row r="29" spans="1:6" x14ac:dyDescent="0.55000000000000004">
      <c r="A29" t="s">
        <v>139</v>
      </c>
      <c r="B29">
        <v>1984</v>
      </c>
      <c r="C29">
        <v>32</v>
      </c>
      <c r="D29">
        <v>9.5</v>
      </c>
      <c r="E29">
        <f t="shared" si="0"/>
        <v>304</v>
      </c>
      <c r="F29">
        <v>200</v>
      </c>
    </row>
    <row r="30" spans="1:6" x14ac:dyDescent="0.55000000000000004">
      <c r="A30" t="s">
        <v>140</v>
      </c>
      <c r="B30">
        <v>1987</v>
      </c>
      <c r="C30">
        <v>35</v>
      </c>
      <c r="D30">
        <v>7</v>
      </c>
      <c r="E30">
        <f t="shared" si="0"/>
        <v>245</v>
      </c>
      <c r="F30">
        <v>200</v>
      </c>
    </row>
    <row r="31" spans="1:6" x14ac:dyDescent="0.55000000000000004">
      <c r="A31" t="s">
        <v>141</v>
      </c>
      <c r="B31">
        <v>1997</v>
      </c>
      <c r="C31">
        <v>40</v>
      </c>
      <c r="D31">
        <v>9.6</v>
      </c>
      <c r="E31">
        <f t="shared" si="0"/>
        <v>384</v>
      </c>
      <c r="F31">
        <v>225</v>
      </c>
    </row>
    <row r="32" spans="1:6" x14ac:dyDescent="0.55000000000000004">
      <c r="A32" t="s">
        <v>142</v>
      </c>
      <c r="B32">
        <v>1987</v>
      </c>
      <c r="C32">
        <v>32</v>
      </c>
      <c r="D32">
        <v>9.5</v>
      </c>
      <c r="E32">
        <f t="shared" si="0"/>
        <v>304</v>
      </c>
      <c r="F32">
        <v>200</v>
      </c>
    </row>
    <row r="33" spans="1:6" x14ac:dyDescent="0.55000000000000004">
      <c r="A33" t="s">
        <v>143</v>
      </c>
      <c r="B33">
        <v>1980</v>
      </c>
      <c r="C33">
        <v>35</v>
      </c>
      <c r="D33">
        <v>16</v>
      </c>
      <c r="E33">
        <f t="shared" si="0"/>
        <v>560</v>
      </c>
      <c r="F33">
        <v>250</v>
      </c>
    </row>
    <row r="34" spans="1:6" x14ac:dyDescent="0.55000000000000004">
      <c r="A34" t="s">
        <v>144</v>
      </c>
      <c r="B34">
        <v>1983</v>
      </c>
      <c r="C34">
        <v>35</v>
      </c>
      <c r="D34">
        <v>16</v>
      </c>
      <c r="E34">
        <f t="shared" si="0"/>
        <v>560</v>
      </c>
      <c r="F34">
        <v>250</v>
      </c>
    </row>
    <row r="35" spans="1:6" x14ac:dyDescent="0.55000000000000004">
      <c r="A35" t="s">
        <v>145</v>
      </c>
      <c r="B35">
        <v>1984</v>
      </c>
      <c r="C35">
        <v>34</v>
      </c>
      <c r="D35">
        <v>16</v>
      </c>
      <c r="E35">
        <f t="shared" si="0"/>
        <v>544</v>
      </c>
      <c r="F35">
        <v>250</v>
      </c>
    </row>
    <row r="36" spans="1:6" x14ac:dyDescent="0.55000000000000004">
      <c r="A36" t="s">
        <v>146</v>
      </c>
      <c r="B36">
        <v>2014</v>
      </c>
      <c r="C36">
        <v>40</v>
      </c>
      <c r="D36">
        <v>17</v>
      </c>
      <c r="E36">
        <f t="shared" si="0"/>
        <v>680</v>
      </c>
      <c r="F36">
        <v>250</v>
      </c>
    </row>
    <row r="37" spans="1:6" x14ac:dyDescent="0.55000000000000004">
      <c r="A37" t="s">
        <v>147</v>
      </c>
      <c r="B37">
        <v>1996</v>
      </c>
      <c r="C37">
        <v>38</v>
      </c>
      <c r="D37">
        <v>13</v>
      </c>
      <c r="E37">
        <f t="shared" si="0"/>
        <v>494</v>
      </c>
      <c r="F37">
        <v>250</v>
      </c>
    </row>
    <row r="38" spans="1:6" x14ac:dyDescent="0.55000000000000004">
      <c r="A38" t="s">
        <v>148</v>
      </c>
      <c r="B38">
        <v>2000</v>
      </c>
      <c r="C38">
        <v>40</v>
      </c>
      <c r="D38">
        <v>13</v>
      </c>
      <c r="E38">
        <f t="shared" si="0"/>
        <v>520</v>
      </c>
      <c r="F38">
        <v>250</v>
      </c>
    </row>
    <row r="39" spans="1:6" x14ac:dyDescent="0.55000000000000004">
      <c r="A39" t="s">
        <v>149</v>
      </c>
      <c r="B39">
        <v>1987</v>
      </c>
      <c r="C39">
        <v>34</v>
      </c>
      <c r="D39">
        <v>14</v>
      </c>
      <c r="E39">
        <f t="shared" si="0"/>
        <v>476</v>
      </c>
      <c r="F39">
        <v>250</v>
      </c>
    </row>
    <row r="40" spans="1:6" x14ac:dyDescent="0.55000000000000004">
      <c r="A40" t="s">
        <v>165</v>
      </c>
      <c r="B40">
        <v>1988</v>
      </c>
      <c r="C40">
        <v>33</v>
      </c>
      <c r="D40">
        <v>14</v>
      </c>
      <c r="E40">
        <f t="shared" si="0"/>
        <v>462</v>
      </c>
      <c r="F40">
        <v>250</v>
      </c>
    </row>
    <row r="41" spans="1:6" x14ac:dyDescent="0.55000000000000004">
      <c r="A41" t="s">
        <v>150</v>
      </c>
      <c r="B41">
        <v>1989</v>
      </c>
      <c r="C41">
        <v>32</v>
      </c>
      <c r="D41">
        <v>14</v>
      </c>
      <c r="E41">
        <f t="shared" si="0"/>
        <v>448</v>
      </c>
      <c r="F41">
        <v>250</v>
      </c>
    </row>
    <row r="42" spans="1:6" x14ac:dyDescent="0.55000000000000004">
      <c r="A42" t="s">
        <v>151</v>
      </c>
      <c r="B42">
        <v>1984</v>
      </c>
      <c r="C42">
        <v>35</v>
      </c>
      <c r="D42">
        <v>14</v>
      </c>
      <c r="E42">
        <f t="shared" si="0"/>
        <v>490</v>
      </c>
      <c r="F42">
        <v>250</v>
      </c>
    </row>
    <row r="43" spans="1:6" x14ac:dyDescent="0.55000000000000004">
      <c r="A43" t="s">
        <v>152</v>
      </c>
      <c r="B43">
        <v>2015</v>
      </c>
      <c r="C43">
        <v>37</v>
      </c>
      <c r="D43">
        <v>14</v>
      </c>
      <c r="E43">
        <f t="shared" si="0"/>
        <v>518</v>
      </c>
      <c r="F43">
        <v>250</v>
      </c>
    </row>
    <row r="44" spans="1:6" x14ac:dyDescent="0.55000000000000004">
      <c r="A44" t="s">
        <v>153</v>
      </c>
      <c r="B44">
        <v>2018</v>
      </c>
      <c r="C44">
        <v>37</v>
      </c>
      <c r="D44">
        <v>14</v>
      </c>
      <c r="E44">
        <f t="shared" si="0"/>
        <v>518</v>
      </c>
      <c r="F44">
        <v>250</v>
      </c>
    </row>
    <row r="45" spans="1:6" x14ac:dyDescent="0.55000000000000004">
      <c r="A45" t="s">
        <v>154</v>
      </c>
      <c r="B45">
        <v>1988</v>
      </c>
      <c r="C45">
        <v>34</v>
      </c>
      <c r="D45">
        <v>14</v>
      </c>
      <c r="E45">
        <f t="shared" si="0"/>
        <v>476</v>
      </c>
      <c r="F45">
        <v>250</v>
      </c>
    </row>
    <row r="46" spans="1:6" x14ac:dyDescent="0.55000000000000004">
      <c r="A46" t="s">
        <v>344</v>
      </c>
      <c r="B46">
        <v>1985</v>
      </c>
      <c r="C46">
        <v>35</v>
      </c>
      <c r="D46">
        <v>14</v>
      </c>
      <c r="E46">
        <f t="shared" si="0"/>
        <v>490</v>
      </c>
      <c r="F46">
        <v>250</v>
      </c>
    </row>
    <row r="47" spans="1:6" x14ac:dyDescent="0.55000000000000004">
      <c r="A47" t="s">
        <v>164</v>
      </c>
      <c r="B47">
        <v>1988</v>
      </c>
      <c r="C47">
        <v>34</v>
      </c>
      <c r="D47">
        <v>14</v>
      </c>
      <c r="E47">
        <f t="shared" si="0"/>
        <v>476</v>
      </c>
      <c r="F47">
        <v>250</v>
      </c>
    </row>
    <row r="48" spans="1:6" x14ac:dyDescent="0.55000000000000004">
      <c r="A48" t="s">
        <v>156</v>
      </c>
      <c r="B48">
        <v>1989</v>
      </c>
      <c r="C48">
        <v>32</v>
      </c>
      <c r="D48">
        <v>14</v>
      </c>
      <c r="E48">
        <f t="shared" si="0"/>
        <v>448</v>
      </c>
      <c r="F48">
        <v>250</v>
      </c>
    </row>
    <row r="49" spans="1:6" x14ac:dyDescent="0.55000000000000004">
      <c r="A49" t="s">
        <v>155</v>
      </c>
      <c r="B49">
        <v>1990</v>
      </c>
      <c r="C49">
        <v>32</v>
      </c>
      <c r="D49">
        <v>14</v>
      </c>
      <c r="E49">
        <f t="shared" si="0"/>
        <v>448</v>
      </c>
      <c r="F49">
        <v>250</v>
      </c>
    </row>
    <row r="50" spans="1:6" x14ac:dyDescent="0.55000000000000004">
      <c r="A50" t="s">
        <v>157</v>
      </c>
      <c r="B50">
        <v>1991</v>
      </c>
      <c r="C50">
        <v>32</v>
      </c>
      <c r="D50">
        <v>14</v>
      </c>
      <c r="E50">
        <f t="shared" si="0"/>
        <v>448</v>
      </c>
      <c r="F50">
        <v>250</v>
      </c>
    </row>
    <row r="51" spans="1:6" x14ac:dyDescent="0.55000000000000004">
      <c r="A51" t="s">
        <v>158</v>
      </c>
      <c r="B51">
        <v>1991</v>
      </c>
      <c r="C51">
        <v>32</v>
      </c>
      <c r="D51">
        <v>14</v>
      </c>
      <c r="E51">
        <f t="shared" si="0"/>
        <v>448</v>
      </c>
      <c r="F51">
        <v>250</v>
      </c>
    </row>
    <row r="52" spans="1:6" x14ac:dyDescent="0.55000000000000004">
      <c r="A52" t="s">
        <v>159</v>
      </c>
      <c r="B52">
        <v>1993</v>
      </c>
      <c r="C52">
        <v>32</v>
      </c>
      <c r="D52">
        <v>14</v>
      </c>
      <c r="E52">
        <f t="shared" si="0"/>
        <v>448</v>
      </c>
      <c r="F52">
        <v>250</v>
      </c>
    </row>
    <row r="53" spans="1:6" x14ac:dyDescent="0.55000000000000004">
      <c r="A53" t="s">
        <v>160</v>
      </c>
      <c r="B53">
        <v>1995</v>
      </c>
      <c r="C53">
        <v>31</v>
      </c>
      <c r="D53">
        <v>14</v>
      </c>
      <c r="E53">
        <f t="shared" si="0"/>
        <v>434</v>
      </c>
      <c r="F53">
        <v>250</v>
      </c>
    </row>
    <row r="54" spans="1:6" x14ac:dyDescent="0.55000000000000004">
      <c r="A54" t="s">
        <v>161</v>
      </c>
      <c r="B54">
        <v>1985</v>
      </c>
      <c r="C54">
        <v>35</v>
      </c>
      <c r="D54">
        <v>14</v>
      </c>
      <c r="E54">
        <f t="shared" si="0"/>
        <v>490</v>
      </c>
      <c r="F54">
        <v>250</v>
      </c>
    </row>
    <row r="55" spans="1:6" x14ac:dyDescent="0.55000000000000004">
      <c r="A55" t="s">
        <v>162</v>
      </c>
      <c r="B55">
        <v>1991</v>
      </c>
      <c r="C55">
        <v>33</v>
      </c>
      <c r="D55">
        <v>14</v>
      </c>
      <c r="E55">
        <f t="shared" si="0"/>
        <v>462</v>
      </c>
      <c r="F55">
        <v>250</v>
      </c>
    </row>
    <row r="56" spans="1:6" x14ac:dyDescent="0.55000000000000004">
      <c r="A56" t="s">
        <v>163</v>
      </c>
      <c r="B56">
        <v>1990</v>
      </c>
      <c r="C56">
        <v>34</v>
      </c>
      <c r="D56">
        <v>14</v>
      </c>
      <c r="E56">
        <f t="shared" si="0"/>
        <v>476</v>
      </c>
      <c r="F56">
        <v>250</v>
      </c>
    </row>
    <row r="57" spans="1:6" x14ac:dyDescent="0.55000000000000004">
      <c r="A57" t="s">
        <v>167</v>
      </c>
      <c r="B57">
        <v>2018</v>
      </c>
      <c r="C57">
        <v>36</v>
      </c>
      <c r="D57">
        <v>14</v>
      </c>
      <c r="E57">
        <f t="shared" si="0"/>
        <v>504</v>
      </c>
      <c r="F57">
        <v>300</v>
      </c>
    </row>
    <row r="58" spans="1:6" x14ac:dyDescent="0.55000000000000004">
      <c r="A58" t="s">
        <v>168</v>
      </c>
      <c r="B58">
        <v>2015</v>
      </c>
      <c r="C58">
        <v>36</v>
      </c>
      <c r="D58">
        <v>14</v>
      </c>
      <c r="E58">
        <f t="shared" si="0"/>
        <v>504</v>
      </c>
      <c r="F58">
        <v>300</v>
      </c>
    </row>
    <row r="59" spans="1:6" x14ac:dyDescent="0.55000000000000004">
      <c r="A59" t="s">
        <v>169</v>
      </c>
      <c r="B59">
        <v>1986</v>
      </c>
      <c r="C59">
        <v>30</v>
      </c>
      <c r="D59">
        <v>18</v>
      </c>
      <c r="E59">
        <f t="shared" si="0"/>
        <v>540</v>
      </c>
      <c r="F59">
        <v>400</v>
      </c>
    </row>
    <row r="60" spans="1:6" x14ac:dyDescent="0.55000000000000004">
      <c r="A60" t="s">
        <v>170</v>
      </c>
      <c r="B60">
        <v>1989</v>
      </c>
      <c r="C60">
        <v>29</v>
      </c>
      <c r="D60">
        <v>18</v>
      </c>
      <c r="E60">
        <f t="shared" si="0"/>
        <v>522</v>
      </c>
      <c r="F60">
        <v>400</v>
      </c>
    </row>
    <row r="61" spans="1:6" x14ac:dyDescent="0.55000000000000004">
      <c r="A61" t="s">
        <v>171</v>
      </c>
      <c r="B61">
        <v>1990</v>
      </c>
      <c r="C61">
        <v>33</v>
      </c>
      <c r="D61">
        <v>14</v>
      </c>
      <c r="E61">
        <f t="shared" si="0"/>
        <v>462</v>
      </c>
      <c r="F61">
        <v>400</v>
      </c>
    </row>
    <row r="62" spans="1:6" x14ac:dyDescent="0.55000000000000004">
      <c r="A62" t="s">
        <v>172</v>
      </c>
      <c r="B62">
        <v>1993</v>
      </c>
      <c r="C62">
        <v>32</v>
      </c>
      <c r="D62">
        <v>20</v>
      </c>
      <c r="E62">
        <f t="shared" si="0"/>
        <v>640</v>
      </c>
      <c r="F62">
        <v>400</v>
      </c>
    </row>
    <row r="63" spans="1:6" x14ac:dyDescent="0.55000000000000004">
      <c r="A63" t="s">
        <v>173</v>
      </c>
      <c r="B63">
        <v>1985</v>
      </c>
      <c r="C63">
        <v>41</v>
      </c>
      <c r="D63">
        <v>12</v>
      </c>
      <c r="E63">
        <f t="shared" si="0"/>
        <v>492</v>
      </c>
      <c r="F63">
        <v>400</v>
      </c>
    </row>
    <row r="64" spans="1:6" x14ac:dyDescent="0.55000000000000004">
      <c r="A64" t="s">
        <v>174</v>
      </c>
      <c r="B64">
        <v>1997</v>
      </c>
      <c r="C64">
        <v>32</v>
      </c>
      <c r="D64">
        <v>18</v>
      </c>
      <c r="E64">
        <f t="shared" si="0"/>
        <v>576</v>
      </c>
      <c r="F64">
        <v>400</v>
      </c>
    </row>
    <row r="65" spans="1:6" x14ac:dyDescent="0.55000000000000004">
      <c r="A65" t="s">
        <v>175</v>
      </c>
      <c r="B65">
        <v>1984</v>
      </c>
      <c r="C65">
        <v>30</v>
      </c>
      <c r="D65">
        <v>18</v>
      </c>
      <c r="E65">
        <f t="shared" si="0"/>
        <v>540</v>
      </c>
      <c r="F65">
        <v>400</v>
      </c>
    </row>
    <row r="66" spans="1:6" x14ac:dyDescent="0.55000000000000004">
      <c r="A66" t="s">
        <v>176</v>
      </c>
      <c r="B66">
        <v>2001</v>
      </c>
      <c r="C66">
        <v>28</v>
      </c>
      <c r="D66">
        <v>15</v>
      </c>
      <c r="E66">
        <f t="shared" si="0"/>
        <v>420</v>
      </c>
      <c r="F66">
        <v>500</v>
      </c>
    </row>
    <row r="67" spans="1:6" x14ac:dyDescent="0.55000000000000004">
      <c r="A67" t="s">
        <v>177</v>
      </c>
      <c r="B67">
        <v>1984</v>
      </c>
      <c r="C67">
        <v>25</v>
      </c>
      <c r="D67">
        <v>22</v>
      </c>
      <c r="E67">
        <f t="shared" ref="E67:E83" si="1">C67*D67</f>
        <v>550</v>
      </c>
      <c r="F67">
        <v>500</v>
      </c>
    </row>
    <row r="68" spans="1:6" x14ac:dyDescent="0.55000000000000004">
      <c r="A68" t="s">
        <v>178</v>
      </c>
      <c r="B68">
        <v>2017</v>
      </c>
      <c r="C68">
        <v>33</v>
      </c>
      <c r="D68">
        <v>14</v>
      </c>
      <c r="E68">
        <f t="shared" si="1"/>
        <v>462</v>
      </c>
      <c r="F68">
        <v>700</v>
      </c>
    </row>
    <row r="69" spans="1:6" x14ac:dyDescent="0.55000000000000004">
      <c r="A69" t="s">
        <v>179</v>
      </c>
      <c r="B69">
        <v>2018</v>
      </c>
      <c r="C69">
        <v>34</v>
      </c>
      <c r="D69">
        <v>14</v>
      </c>
      <c r="E69">
        <f t="shared" si="1"/>
        <v>476</v>
      </c>
      <c r="F69">
        <v>700</v>
      </c>
    </row>
    <row r="70" spans="1:6" x14ac:dyDescent="0.55000000000000004">
      <c r="A70" t="s">
        <v>180</v>
      </c>
      <c r="B70">
        <v>1993</v>
      </c>
      <c r="C70">
        <v>24</v>
      </c>
      <c r="D70">
        <v>19</v>
      </c>
      <c r="E70">
        <f t="shared" si="1"/>
        <v>456</v>
      </c>
      <c r="F70">
        <v>750</v>
      </c>
    </row>
    <row r="71" spans="1:6" x14ac:dyDescent="0.55000000000000004">
      <c r="A71" t="s">
        <v>181</v>
      </c>
      <c r="B71">
        <v>1987</v>
      </c>
      <c r="C71">
        <v>25</v>
      </c>
      <c r="D71">
        <v>19</v>
      </c>
      <c r="E71">
        <f t="shared" si="1"/>
        <v>475</v>
      </c>
      <c r="F71">
        <v>750</v>
      </c>
    </row>
    <row r="72" spans="1:6" x14ac:dyDescent="0.55000000000000004">
      <c r="A72" t="s">
        <v>182</v>
      </c>
      <c r="B72">
        <v>1989</v>
      </c>
      <c r="C72">
        <v>24</v>
      </c>
      <c r="D72">
        <v>19</v>
      </c>
      <c r="E72">
        <f t="shared" si="1"/>
        <v>456</v>
      </c>
      <c r="F72">
        <v>750</v>
      </c>
    </row>
    <row r="73" spans="1:6" x14ac:dyDescent="0.55000000000000004">
      <c r="A73" t="s">
        <v>183</v>
      </c>
      <c r="B73">
        <v>1985</v>
      </c>
      <c r="C73">
        <v>25</v>
      </c>
      <c r="D73">
        <v>19</v>
      </c>
      <c r="E73">
        <f t="shared" si="1"/>
        <v>475</v>
      </c>
      <c r="F73">
        <v>750</v>
      </c>
    </row>
    <row r="74" spans="1:6" x14ac:dyDescent="0.55000000000000004">
      <c r="A74" t="s">
        <v>184</v>
      </c>
      <c r="B74">
        <v>2018</v>
      </c>
      <c r="C74">
        <v>22</v>
      </c>
      <c r="D74">
        <v>18</v>
      </c>
      <c r="E74">
        <f t="shared" si="1"/>
        <v>396</v>
      </c>
      <c r="F74">
        <v>900</v>
      </c>
    </row>
    <row r="75" spans="1:6" x14ac:dyDescent="0.55000000000000004">
      <c r="A75" t="s">
        <v>185</v>
      </c>
      <c r="B75">
        <v>2017</v>
      </c>
      <c r="C75">
        <v>26</v>
      </c>
      <c r="D75">
        <v>14</v>
      </c>
      <c r="E75">
        <f t="shared" si="1"/>
        <v>364</v>
      </c>
      <c r="F75">
        <v>900</v>
      </c>
    </row>
    <row r="76" spans="1:6" x14ac:dyDescent="0.55000000000000004">
      <c r="A76" t="s">
        <v>186</v>
      </c>
      <c r="B76">
        <v>1995</v>
      </c>
      <c r="C76">
        <v>28</v>
      </c>
      <c r="D76">
        <v>18</v>
      </c>
      <c r="E76">
        <f t="shared" si="1"/>
        <v>504</v>
      </c>
      <c r="F76">
        <v>850</v>
      </c>
    </row>
    <row r="77" spans="1:6" x14ac:dyDescent="0.55000000000000004">
      <c r="A77" t="s">
        <v>187</v>
      </c>
      <c r="B77">
        <v>1998</v>
      </c>
      <c r="C77">
        <v>18</v>
      </c>
      <c r="D77">
        <v>17</v>
      </c>
      <c r="E77">
        <f t="shared" si="1"/>
        <v>306</v>
      </c>
      <c r="F77">
        <v>1000</v>
      </c>
    </row>
    <row r="78" spans="1:6" x14ac:dyDescent="0.55000000000000004">
      <c r="A78" t="s">
        <v>188</v>
      </c>
      <c r="B78">
        <v>1996</v>
      </c>
      <c r="C78">
        <v>19</v>
      </c>
      <c r="D78">
        <v>20</v>
      </c>
      <c r="E78">
        <f t="shared" si="1"/>
        <v>380</v>
      </c>
      <c r="F78">
        <v>1000</v>
      </c>
    </row>
    <row r="79" spans="1:6" x14ac:dyDescent="0.55000000000000004">
      <c r="A79" t="s">
        <v>189</v>
      </c>
      <c r="B79">
        <v>1993</v>
      </c>
      <c r="C79">
        <v>18</v>
      </c>
      <c r="D79">
        <v>20</v>
      </c>
      <c r="E79">
        <f t="shared" si="1"/>
        <v>360</v>
      </c>
      <c r="F79">
        <v>1000</v>
      </c>
    </row>
    <row r="80" spans="1:6" x14ac:dyDescent="0.55000000000000004">
      <c r="A80" t="s">
        <v>190</v>
      </c>
      <c r="B80">
        <v>1999</v>
      </c>
      <c r="C80">
        <v>22</v>
      </c>
      <c r="D80">
        <v>17</v>
      </c>
      <c r="E80">
        <f t="shared" si="1"/>
        <v>374</v>
      </c>
      <c r="F80">
        <v>1100</v>
      </c>
    </row>
    <row r="81" spans="1:6" x14ac:dyDescent="0.55000000000000004">
      <c r="A81" t="s">
        <v>191</v>
      </c>
      <c r="B81">
        <v>1994</v>
      </c>
      <c r="C81">
        <v>23</v>
      </c>
      <c r="D81">
        <v>21</v>
      </c>
      <c r="E81">
        <f t="shared" si="1"/>
        <v>483</v>
      </c>
      <c r="F81">
        <v>1200</v>
      </c>
    </row>
    <row r="82" spans="1:6" x14ac:dyDescent="0.55000000000000004">
      <c r="A82" t="s">
        <v>192</v>
      </c>
      <c r="B82">
        <v>1990</v>
      </c>
      <c r="C82">
        <v>19</v>
      </c>
      <c r="D82">
        <v>15</v>
      </c>
      <c r="E82">
        <f t="shared" si="1"/>
        <v>285</v>
      </c>
      <c r="F82">
        <v>1200</v>
      </c>
    </row>
    <row r="83" spans="1:6" x14ac:dyDescent="0.55000000000000004">
      <c r="A83" t="s">
        <v>193</v>
      </c>
      <c r="B83">
        <v>1998</v>
      </c>
      <c r="C83">
        <v>23</v>
      </c>
      <c r="D83">
        <v>21</v>
      </c>
      <c r="E83">
        <f t="shared" si="1"/>
        <v>483</v>
      </c>
      <c r="F83">
        <v>1300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8143-37F6-4B10-8938-D473A70A5DD1}">
  <dimension ref="A1:F69"/>
  <sheetViews>
    <sheetView zoomScale="90" zoomScaleNormal="70" workbookViewId="0">
      <selection activeCell="G52" sqref="G52"/>
    </sheetView>
  </sheetViews>
  <sheetFormatPr defaultRowHeight="18" x14ac:dyDescent="0.55000000000000004"/>
  <cols>
    <col min="1" max="1" width="32" customWidth="1"/>
    <col min="2" max="2" width="16.9140625" customWidth="1"/>
    <col min="3" max="3" width="15.75" customWidth="1"/>
    <col min="4" max="4" width="24" customWidth="1"/>
    <col min="5" max="5" width="20.5" customWidth="1"/>
  </cols>
  <sheetData>
    <row r="1" spans="1:6" x14ac:dyDescent="0.55000000000000004">
      <c r="A1" t="s">
        <v>0</v>
      </c>
      <c r="B1" t="s">
        <v>2</v>
      </c>
      <c r="C1" t="s">
        <v>282</v>
      </c>
      <c r="D1" t="s">
        <v>284</v>
      </c>
      <c r="E1" t="s">
        <v>285</v>
      </c>
      <c r="F1" t="s">
        <v>1</v>
      </c>
    </row>
    <row r="2" spans="1:6" x14ac:dyDescent="0.55000000000000004">
      <c r="A2" t="s">
        <v>199</v>
      </c>
      <c r="B2">
        <v>1986</v>
      </c>
      <c r="C2">
        <v>121</v>
      </c>
      <c r="D2">
        <v>7</v>
      </c>
      <c r="E2">
        <f>C2*D2</f>
        <v>847</v>
      </c>
      <c r="F2">
        <v>50</v>
      </c>
    </row>
    <row r="3" spans="1:6" x14ac:dyDescent="0.55000000000000004">
      <c r="A3" t="s">
        <v>196</v>
      </c>
      <c r="B3">
        <v>2005</v>
      </c>
      <c r="C3">
        <v>95</v>
      </c>
      <c r="D3">
        <v>7</v>
      </c>
      <c r="E3">
        <f t="shared" ref="E3:E66" si="0">C3*D3</f>
        <v>665</v>
      </c>
      <c r="F3">
        <v>50</v>
      </c>
    </row>
    <row r="4" spans="1:6" x14ac:dyDescent="0.55000000000000004">
      <c r="A4" t="s">
        <v>213</v>
      </c>
      <c r="B4">
        <v>1988</v>
      </c>
      <c r="C4">
        <v>91</v>
      </c>
      <c r="D4">
        <v>7</v>
      </c>
      <c r="E4">
        <f t="shared" si="0"/>
        <v>637</v>
      </c>
      <c r="F4">
        <v>50</v>
      </c>
    </row>
    <row r="5" spans="1:6" x14ac:dyDescent="0.55000000000000004">
      <c r="A5" t="s">
        <v>204</v>
      </c>
      <c r="B5">
        <v>1995</v>
      </c>
      <c r="C5">
        <v>80</v>
      </c>
      <c r="D5">
        <v>9</v>
      </c>
      <c r="E5">
        <f t="shared" si="0"/>
        <v>720</v>
      </c>
      <c r="F5">
        <v>50</v>
      </c>
    </row>
    <row r="6" spans="1:6" x14ac:dyDescent="0.55000000000000004">
      <c r="A6" t="s">
        <v>203</v>
      </c>
      <c r="B6">
        <v>2005</v>
      </c>
      <c r="C6">
        <v>56</v>
      </c>
      <c r="D6">
        <v>6</v>
      </c>
      <c r="E6">
        <f t="shared" si="0"/>
        <v>336</v>
      </c>
      <c r="F6">
        <v>50</v>
      </c>
    </row>
    <row r="7" spans="1:6" x14ac:dyDescent="0.55000000000000004">
      <c r="A7" t="s">
        <v>212</v>
      </c>
      <c r="B7">
        <v>2021</v>
      </c>
      <c r="C7">
        <v>66</v>
      </c>
      <c r="D7">
        <v>4.8</v>
      </c>
      <c r="E7">
        <f t="shared" si="0"/>
        <v>316.8</v>
      </c>
      <c r="F7">
        <v>50</v>
      </c>
    </row>
    <row r="8" spans="1:6" x14ac:dyDescent="0.55000000000000004">
      <c r="A8" t="s">
        <v>214</v>
      </c>
      <c r="B8">
        <v>1993</v>
      </c>
      <c r="C8">
        <v>80</v>
      </c>
      <c r="D8">
        <v>9</v>
      </c>
      <c r="E8">
        <f t="shared" si="0"/>
        <v>720</v>
      </c>
      <c r="F8">
        <v>50</v>
      </c>
    </row>
    <row r="9" spans="1:6" x14ac:dyDescent="0.55000000000000004">
      <c r="A9" t="s">
        <v>197</v>
      </c>
      <c r="B9">
        <v>1990</v>
      </c>
      <c r="C9">
        <v>57</v>
      </c>
      <c r="D9">
        <v>6</v>
      </c>
      <c r="E9">
        <f t="shared" si="0"/>
        <v>342</v>
      </c>
      <c r="F9">
        <v>50</v>
      </c>
    </row>
    <row r="10" spans="1:6" x14ac:dyDescent="0.55000000000000004">
      <c r="A10" t="s">
        <v>198</v>
      </c>
      <c r="B10">
        <v>1995</v>
      </c>
      <c r="C10">
        <v>56</v>
      </c>
      <c r="D10">
        <v>6</v>
      </c>
      <c r="E10">
        <f t="shared" si="0"/>
        <v>336</v>
      </c>
      <c r="F10">
        <v>50</v>
      </c>
    </row>
    <row r="11" spans="1:6" x14ac:dyDescent="0.55000000000000004">
      <c r="A11" t="s">
        <v>205</v>
      </c>
      <c r="B11">
        <v>2003</v>
      </c>
      <c r="C11">
        <v>76</v>
      </c>
      <c r="D11">
        <v>4</v>
      </c>
      <c r="E11">
        <f t="shared" si="0"/>
        <v>304</v>
      </c>
      <c r="F11">
        <v>50</v>
      </c>
    </row>
    <row r="12" spans="1:6" x14ac:dyDescent="0.55000000000000004">
      <c r="A12" t="s">
        <v>195</v>
      </c>
      <c r="B12">
        <v>2008</v>
      </c>
      <c r="C12">
        <v>91</v>
      </c>
      <c r="D12">
        <v>6</v>
      </c>
      <c r="E12">
        <f t="shared" si="0"/>
        <v>546</v>
      </c>
      <c r="F12">
        <v>50</v>
      </c>
    </row>
    <row r="13" spans="1:6" x14ac:dyDescent="0.55000000000000004">
      <c r="A13" t="s">
        <v>200</v>
      </c>
      <c r="B13">
        <v>2015</v>
      </c>
      <c r="C13">
        <v>59</v>
      </c>
      <c r="D13">
        <v>4.8</v>
      </c>
      <c r="E13">
        <f t="shared" si="0"/>
        <v>283.2</v>
      </c>
      <c r="F13">
        <v>50</v>
      </c>
    </row>
    <row r="14" spans="1:6" x14ac:dyDescent="0.55000000000000004">
      <c r="A14" t="s">
        <v>194</v>
      </c>
      <c r="B14">
        <v>2002</v>
      </c>
      <c r="C14">
        <v>59</v>
      </c>
      <c r="D14">
        <v>6</v>
      </c>
      <c r="E14">
        <f t="shared" si="0"/>
        <v>354</v>
      </c>
      <c r="F14">
        <v>50</v>
      </c>
    </row>
    <row r="15" spans="1:6" x14ac:dyDescent="0.55000000000000004">
      <c r="A15" t="s">
        <v>207</v>
      </c>
      <c r="B15">
        <v>1998</v>
      </c>
      <c r="C15">
        <v>53</v>
      </c>
      <c r="D15">
        <v>6</v>
      </c>
      <c r="E15">
        <f t="shared" si="0"/>
        <v>318</v>
      </c>
      <c r="F15">
        <v>100</v>
      </c>
    </row>
    <row r="16" spans="1:6" x14ac:dyDescent="0.55000000000000004">
      <c r="A16" t="s">
        <v>206</v>
      </c>
      <c r="B16">
        <v>1991</v>
      </c>
      <c r="C16">
        <v>40</v>
      </c>
      <c r="D16">
        <v>6</v>
      </c>
      <c r="E16">
        <f t="shared" si="0"/>
        <v>240</v>
      </c>
      <c r="F16">
        <v>100</v>
      </c>
    </row>
    <row r="17" spans="1:6" x14ac:dyDescent="0.55000000000000004">
      <c r="A17" t="s">
        <v>208</v>
      </c>
      <c r="B17">
        <v>1998</v>
      </c>
      <c r="C17">
        <v>40</v>
      </c>
      <c r="D17">
        <v>6</v>
      </c>
      <c r="E17">
        <f t="shared" si="0"/>
        <v>240</v>
      </c>
      <c r="F17">
        <v>110</v>
      </c>
    </row>
    <row r="18" spans="1:6" x14ac:dyDescent="0.55000000000000004">
      <c r="A18" t="s">
        <v>217</v>
      </c>
      <c r="B18">
        <v>2020</v>
      </c>
      <c r="C18">
        <v>43</v>
      </c>
      <c r="D18">
        <v>11</v>
      </c>
      <c r="E18">
        <f t="shared" si="0"/>
        <v>473</v>
      </c>
      <c r="F18">
        <v>125</v>
      </c>
    </row>
    <row r="19" spans="1:6" x14ac:dyDescent="0.55000000000000004">
      <c r="A19" t="s">
        <v>216</v>
      </c>
      <c r="B19">
        <v>2020</v>
      </c>
      <c r="C19">
        <v>25</v>
      </c>
      <c r="D19">
        <v>11</v>
      </c>
      <c r="E19">
        <f t="shared" si="0"/>
        <v>275</v>
      </c>
      <c r="F19">
        <v>125</v>
      </c>
    </row>
    <row r="20" spans="1:6" x14ac:dyDescent="0.55000000000000004">
      <c r="A20" t="s">
        <v>210</v>
      </c>
      <c r="B20">
        <v>1994</v>
      </c>
      <c r="C20">
        <v>56</v>
      </c>
      <c r="D20">
        <v>14</v>
      </c>
      <c r="E20">
        <f t="shared" si="0"/>
        <v>784</v>
      </c>
      <c r="F20">
        <v>125</v>
      </c>
    </row>
    <row r="21" spans="1:6" x14ac:dyDescent="0.55000000000000004">
      <c r="A21" t="s">
        <v>211</v>
      </c>
      <c r="B21">
        <v>2010</v>
      </c>
      <c r="C21">
        <v>56</v>
      </c>
      <c r="D21">
        <v>6</v>
      </c>
      <c r="E21">
        <f t="shared" si="0"/>
        <v>336</v>
      </c>
      <c r="F21">
        <v>125</v>
      </c>
    </row>
    <row r="22" spans="1:6" x14ac:dyDescent="0.55000000000000004">
      <c r="A22" t="s">
        <v>209</v>
      </c>
      <c r="B22">
        <v>1994</v>
      </c>
      <c r="C22">
        <v>40</v>
      </c>
      <c r="D22">
        <v>8.5</v>
      </c>
      <c r="E22">
        <f t="shared" si="0"/>
        <v>340</v>
      </c>
      <c r="F22">
        <v>125</v>
      </c>
    </row>
    <row r="23" spans="1:6" x14ac:dyDescent="0.55000000000000004">
      <c r="A23" t="s">
        <v>215</v>
      </c>
      <c r="B23">
        <v>2020</v>
      </c>
      <c r="C23">
        <v>56</v>
      </c>
      <c r="D23">
        <v>5.5</v>
      </c>
      <c r="E23">
        <f t="shared" si="0"/>
        <v>308</v>
      </c>
      <c r="F23">
        <v>125</v>
      </c>
    </row>
    <row r="24" spans="1:6" x14ac:dyDescent="0.55000000000000004">
      <c r="A24" t="s">
        <v>223</v>
      </c>
      <c r="B24">
        <v>2024</v>
      </c>
      <c r="C24">
        <v>50</v>
      </c>
      <c r="D24">
        <v>12</v>
      </c>
      <c r="E24">
        <f t="shared" si="0"/>
        <v>600</v>
      </c>
      <c r="F24">
        <v>150</v>
      </c>
    </row>
    <row r="25" spans="1:6" x14ac:dyDescent="0.55000000000000004">
      <c r="A25" t="s">
        <v>233</v>
      </c>
      <c r="B25">
        <v>2012</v>
      </c>
      <c r="C25">
        <v>40</v>
      </c>
      <c r="D25">
        <v>13.3</v>
      </c>
      <c r="E25">
        <f t="shared" si="0"/>
        <v>532</v>
      </c>
      <c r="F25">
        <v>250</v>
      </c>
    </row>
    <row r="26" spans="1:6" x14ac:dyDescent="0.55000000000000004">
      <c r="A26" t="s">
        <v>234</v>
      </c>
      <c r="B26">
        <v>2013</v>
      </c>
      <c r="C26">
        <v>40</v>
      </c>
      <c r="D26">
        <v>13.3</v>
      </c>
      <c r="E26">
        <f t="shared" si="0"/>
        <v>532</v>
      </c>
      <c r="F26">
        <v>250</v>
      </c>
    </row>
    <row r="27" spans="1:6" x14ac:dyDescent="0.55000000000000004">
      <c r="A27" t="s">
        <v>226</v>
      </c>
      <c r="B27">
        <v>2017</v>
      </c>
      <c r="C27">
        <v>40</v>
      </c>
      <c r="D27">
        <v>15</v>
      </c>
      <c r="E27">
        <f t="shared" si="0"/>
        <v>600</v>
      </c>
      <c r="F27">
        <v>250</v>
      </c>
    </row>
    <row r="28" spans="1:6" s="2" customFormat="1" x14ac:dyDescent="0.55000000000000004">
      <c r="A28" t="s">
        <v>232</v>
      </c>
      <c r="B28">
        <v>1991</v>
      </c>
      <c r="C28">
        <v>30</v>
      </c>
      <c r="D28">
        <v>14</v>
      </c>
      <c r="E28">
        <f t="shared" si="0"/>
        <v>420</v>
      </c>
      <c r="F28">
        <v>250</v>
      </c>
    </row>
    <row r="29" spans="1:6" x14ac:dyDescent="0.55000000000000004">
      <c r="A29" s="1" t="s">
        <v>227</v>
      </c>
      <c r="B29">
        <v>1989</v>
      </c>
      <c r="C29" s="2">
        <v>25</v>
      </c>
      <c r="D29" s="2">
        <v>14</v>
      </c>
      <c r="E29">
        <f t="shared" si="0"/>
        <v>350</v>
      </c>
      <c r="F29">
        <v>250</v>
      </c>
    </row>
    <row r="30" spans="1:6" x14ac:dyDescent="0.55000000000000004">
      <c r="A30" t="s">
        <v>225</v>
      </c>
      <c r="B30">
        <v>1983</v>
      </c>
      <c r="C30" s="2">
        <v>20</v>
      </c>
      <c r="D30" s="2">
        <v>16</v>
      </c>
      <c r="E30">
        <f t="shared" si="0"/>
        <v>320</v>
      </c>
      <c r="F30">
        <v>250</v>
      </c>
    </row>
    <row r="31" spans="1:6" x14ac:dyDescent="0.55000000000000004">
      <c r="A31" t="s">
        <v>230</v>
      </c>
      <c r="B31">
        <v>1988</v>
      </c>
      <c r="C31" s="2">
        <v>20</v>
      </c>
      <c r="D31" s="2">
        <v>16</v>
      </c>
      <c r="E31">
        <f t="shared" si="0"/>
        <v>320</v>
      </c>
      <c r="F31">
        <v>250</v>
      </c>
    </row>
    <row r="32" spans="1:6" x14ac:dyDescent="0.55000000000000004">
      <c r="A32" s="1" t="s">
        <v>229</v>
      </c>
      <c r="B32">
        <v>1990</v>
      </c>
      <c r="C32" s="2">
        <v>20</v>
      </c>
      <c r="D32" s="2">
        <v>16</v>
      </c>
      <c r="E32">
        <f t="shared" si="0"/>
        <v>320</v>
      </c>
      <c r="F32">
        <v>250</v>
      </c>
    </row>
    <row r="33" spans="1:6" x14ac:dyDescent="0.55000000000000004">
      <c r="A33" t="s">
        <v>231</v>
      </c>
      <c r="B33">
        <v>1996</v>
      </c>
      <c r="C33" s="2">
        <v>20</v>
      </c>
      <c r="D33" s="2">
        <v>16</v>
      </c>
      <c r="E33">
        <f t="shared" si="0"/>
        <v>320</v>
      </c>
      <c r="F33">
        <v>250</v>
      </c>
    </row>
    <row r="34" spans="1:6" x14ac:dyDescent="0.55000000000000004">
      <c r="A34" t="s">
        <v>236</v>
      </c>
      <c r="B34">
        <v>2017</v>
      </c>
      <c r="C34" s="2">
        <v>40</v>
      </c>
      <c r="D34" s="2">
        <v>17</v>
      </c>
      <c r="E34">
        <f t="shared" si="0"/>
        <v>680</v>
      </c>
      <c r="F34">
        <v>250</v>
      </c>
    </row>
    <row r="35" spans="1:6" x14ac:dyDescent="0.55000000000000004">
      <c r="A35" t="s">
        <v>235</v>
      </c>
      <c r="B35">
        <v>1991</v>
      </c>
      <c r="C35" s="2">
        <v>25</v>
      </c>
      <c r="D35" s="2">
        <v>17</v>
      </c>
      <c r="E35">
        <f t="shared" si="0"/>
        <v>425</v>
      </c>
      <c r="F35">
        <v>250</v>
      </c>
    </row>
    <row r="36" spans="1:6" x14ac:dyDescent="0.55000000000000004">
      <c r="A36" t="s">
        <v>237</v>
      </c>
      <c r="B36">
        <v>1988</v>
      </c>
      <c r="C36" s="2">
        <v>25</v>
      </c>
      <c r="D36" s="2">
        <v>14</v>
      </c>
      <c r="E36">
        <f t="shared" si="0"/>
        <v>350</v>
      </c>
      <c r="F36">
        <v>250</v>
      </c>
    </row>
    <row r="37" spans="1:6" x14ac:dyDescent="0.55000000000000004">
      <c r="A37" t="s">
        <v>238</v>
      </c>
      <c r="B37">
        <v>1989</v>
      </c>
      <c r="C37" s="2">
        <v>25</v>
      </c>
      <c r="D37" s="2">
        <v>14</v>
      </c>
      <c r="E37">
        <f t="shared" si="0"/>
        <v>350</v>
      </c>
      <c r="F37">
        <v>250</v>
      </c>
    </row>
    <row r="38" spans="1:6" x14ac:dyDescent="0.55000000000000004">
      <c r="A38" t="s">
        <v>240</v>
      </c>
      <c r="B38">
        <v>2008</v>
      </c>
      <c r="C38" s="2">
        <v>30</v>
      </c>
      <c r="D38" s="2">
        <v>12</v>
      </c>
      <c r="E38">
        <f t="shared" si="0"/>
        <v>360</v>
      </c>
      <c r="F38">
        <v>250</v>
      </c>
    </row>
    <row r="39" spans="1:6" x14ac:dyDescent="0.55000000000000004">
      <c r="A39" t="s">
        <v>224</v>
      </c>
      <c r="B39">
        <v>2024</v>
      </c>
      <c r="C39" s="2">
        <v>40</v>
      </c>
      <c r="D39" s="2">
        <v>12</v>
      </c>
      <c r="E39">
        <f t="shared" si="0"/>
        <v>480</v>
      </c>
      <c r="F39">
        <v>250</v>
      </c>
    </row>
    <row r="40" spans="1:6" x14ac:dyDescent="0.55000000000000004">
      <c r="A40" t="s">
        <v>239</v>
      </c>
      <c r="B40">
        <v>2020</v>
      </c>
      <c r="C40" s="2">
        <v>40</v>
      </c>
      <c r="D40" s="2">
        <v>12</v>
      </c>
      <c r="E40">
        <f t="shared" si="0"/>
        <v>480</v>
      </c>
      <c r="F40">
        <v>250</v>
      </c>
    </row>
    <row r="41" spans="1:6" x14ac:dyDescent="0.55000000000000004">
      <c r="A41" t="s">
        <v>241</v>
      </c>
      <c r="B41">
        <v>2005</v>
      </c>
      <c r="C41" s="2">
        <v>30</v>
      </c>
      <c r="D41" s="2">
        <v>13</v>
      </c>
      <c r="E41">
        <f t="shared" si="0"/>
        <v>390</v>
      </c>
      <c r="F41">
        <v>250</v>
      </c>
    </row>
    <row r="42" spans="1:6" x14ac:dyDescent="0.55000000000000004">
      <c r="A42" t="s">
        <v>228</v>
      </c>
      <c r="B42">
        <v>1990</v>
      </c>
      <c r="C42" s="2">
        <v>25</v>
      </c>
      <c r="D42" s="2">
        <v>17</v>
      </c>
      <c r="E42">
        <f t="shared" si="0"/>
        <v>425</v>
      </c>
      <c r="F42">
        <v>250</v>
      </c>
    </row>
    <row r="43" spans="1:6" x14ac:dyDescent="0.55000000000000004">
      <c r="A43" t="s">
        <v>248</v>
      </c>
      <c r="B43">
        <v>1992</v>
      </c>
      <c r="C43" s="2">
        <v>25</v>
      </c>
      <c r="D43" s="2">
        <v>17</v>
      </c>
      <c r="E43">
        <f t="shared" si="0"/>
        <v>425</v>
      </c>
      <c r="F43">
        <v>400</v>
      </c>
    </row>
    <row r="44" spans="1:6" x14ac:dyDescent="0.55000000000000004">
      <c r="A44" t="s">
        <v>244</v>
      </c>
      <c r="B44">
        <v>1986</v>
      </c>
      <c r="C44" s="2">
        <v>25</v>
      </c>
      <c r="D44" s="2">
        <v>15</v>
      </c>
      <c r="E44">
        <f t="shared" si="0"/>
        <v>375</v>
      </c>
      <c r="F44">
        <v>400</v>
      </c>
    </row>
    <row r="45" spans="1:6" x14ac:dyDescent="0.55000000000000004">
      <c r="A45" t="s">
        <v>249</v>
      </c>
      <c r="B45">
        <v>1994</v>
      </c>
      <c r="C45" s="2">
        <v>25</v>
      </c>
      <c r="D45" s="2">
        <v>15</v>
      </c>
      <c r="E45">
        <f t="shared" si="0"/>
        <v>375</v>
      </c>
      <c r="F45">
        <v>400</v>
      </c>
    </row>
    <row r="46" spans="1:6" x14ac:dyDescent="0.55000000000000004">
      <c r="A46" t="s">
        <v>250</v>
      </c>
      <c r="B46">
        <v>2004</v>
      </c>
      <c r="C46" s="2">
        <v>25</v>
      </c>
      <c r="D46" s="2">
        <v>15</v>
      </c>
      <c r="E46">
        <f t="shared" si="0"/>
        <v>375</v>
      </c>
      <c r="F46">
        <v>400</v>
      </c>
    </row>
    <row r="47" spans="1:6" x14ac:dyDescent="0.55000000000000004">
      <c r="A47" t="s">
        <v>245</v>
      </c>
      <c r="B47">
        <v>1984</v>
      </c>
      <c r="C47" s="2">
        <v>25</v>
      </c>
      <c r="D47" s="2">
        <v>17</v>
      </c>
      <c r="E47">
        <f t="shared" si="0"/>
        <v>425</v>
      </c>
      <c r="F47">
        <v>400</v>
      </c>
    </row>
    <row r="48" spans="1:6" x14ac:dyDescent="0.55000000000000004">
      <c r="A48" t="s">
        <v>246</v>
      </c>
      <c r="B48">
        <v>1990</v>
      </c>
      <c r="C48" s="2">
        <v>25</v>
      </c>
      <c r="D48" s="2">
        <v>17</v>
      </c>
      <c r="E48">
        <f t="shared" si="0"/>
        <v>425</v>
      </c>
      <c r="F48">
        <v>400</v>
      </c>
    </row>
    <row r="49" spans="1:6" x14ac:dyDescent="0.55000000000000004">
      <c r="A49" t="s">
        <v>243</v>
      </c>
      <c r="B49">
        <v>1994</v>
      </c>
      <c r="C49" s="2">
        <v>25</v>
      </c>
      <c r="D49" s="2">
        <v>17</v>
      </c>
      <c r="E49">
        <f t="shared" si="0"/>
        <v>425</v>
      </c>
      <c r="F49">
        <v>400</v>
      </c>
    </row>
    <row r="50" spans="1:6" x14ac:dyDescent="0.55000000000000004">
      <c r="A50" t="s">
        <v>247</v>
      </c>
      <c r="B50">
        <v>1997</v>
      </c>
      <c r="C50" s="2">
        <v>25</v>
      </c>
      <c r="D50" s="2">
        <v>17</v>
      </c>
      <c r="E50">
        <f t="shared" si="0"/>
        <v>425</v>
      </c>
      <c r="F50">
        <v>400</v>
      </c>
    </row>
    <row r="51" spans="1:6" x14ac:dyDescent="0.55000000000000004">
      <c r="A51" t="s">
        <v>242</v>
      </c>
      <c r="B51">
        <v>1999</v>
      </c>
      <c r="C51" s="2">
        <v>30</v>
      </c>
      <c r="D51" s="2">
        <v>13</v>
      </c>
      <c r="E51">
        <f t="shared" si="0"/>
        <v>390</v>
      </c>
      <c r="F51">
        <v>400</v>
      </c>
    </row>
    <row r="52" spans="1:6" x14ac:dyDescent="0.55000000000000004">
      <c r="A52" t="s">
        <v>251</v>
      </c>
      <c r="B52">
        <v>1984</v>
      </c>
      <c r="C52" s="2">
        <v>15</v>
      </c>
      <c r="D52" s="2">
        <v>22</v>
      </c>
      <c r="E52">
        <f t="shared" si="0"/>
        <v>330</v>
      </c>
      <c r="F52">
        <v>500</v>
      </c>
    </row>
    <row r="53" spans="1:6" x14ac:dyDescent="0.55000000000000004">
      <c r="A53" t="s">
        <v>253</v>
      </c>
      <c r="B53">
        <v>2018</v>
      </c>
      <c r="C53" s="2">
        <v>30</v>
      </c>
      <c r="D53" s="2">
        <v>14.5</v>
      </c>
      <c r="E53">
        <f t="shared" si="0"/>
        <v>435</v>
      </c>
      <c r="F53">
        <v>650</v>
      </c>
    </row>
    <row r="54" spans="1:6" x14ac:dyDescent="0.55000000000000004">
      <c r="A54" t="s">
        <v>252</v>
      </c>
      <c r="B54">
        <v>2002</v>
      </c>
      <c r="C54" s="2">
        <v>25</v>
      </c>
      <c r="D54" s="2">
        <v>15</v>
      </c>
      <c r="E54">
        <f t="shared" si="0"/>
        <v>375</v>
      </c>
      <c r="F54">
        <v>650</v>
      </c>
    </row>
    <row r="55" spans="1:6" x14ac:dyDescent="0.55000000000000004">
      <c r="A55" t="s">
        <v>256</v>
      </c>
      <c r="B55">
        <v>1996</v>
      </c>
      <c r="C55" s="2">
        <v>20</v>
      </c>
      <c r="D55" s="2">
        <v>20</v>
      </c>
      <c r="E55">
        <f t="shared" si="0"/>
        <v>400</v>
      </c>
      <c r="F55">
        <v>750</v>
      </c>
    </row>
    <row r="56" spans="1:6" x14ac:dyDescent="0.55000000000000004">
      <c r="A56" t="s">
        <v>254</v>
      </c>
      <c r="B56">
        <v>2013</v>
      </c>
      <c r="C56" s="2">
        <v>20</v>
      </c>
      <c r="D56" s="2">
        <v>17.5</v>
      </c>
      <c r="E56">
        <f t="shared" si="0"/>
        <v>350</v>
      </c>
      <c r="F56">
        <v>750</v>
      </c>
    </row>
    <row r="57" spans="1:6" x14ac:dyDescent="0.55000000000000004">
      <c r="A57" t="s">
        <v>255</v>
      </c>
      <c r="B57">
        <v>1990</v>
      </c>
      <c r="C57" s="2">
        <v>20</v>
      </c>
      <c r="D57" s="2">
        <v>17</v>
      </c>
      <c r="E57">
        <f t="shared" si="0"/>
        <v>340</v>
      </c>
      <c r="F57">
        <v>750</v>
      </c>
    </row>
    <row r="58" spans="1:6" x14ac:dyDescent="0.55000000000000004">
      <c r="A58" t="s">
        <v>255</v>
      </c>
      <c r="B58">
        <v>1992</v>
      </c>
      <c r="C58" s="2">
        <v>20</v>
      </c>
      <c r="D58" s="2">
        <v>17</v>
      </c>
      <c r="E58">
        <f t="shared" si="0"/>
        <v>340</v>
      </c>
      <c r="F58">
        <v>750</v>
      </c>
    </row>
    <row r="59" spans="1:6" x14ac:dyDescent="0.55000000000000004">
      <c r="A59" t="s">
        <v>257</v>
      </c>
      <c r="B59">
        <v>1994</v>
      </c>
      <c r="C59" s="2">
        <v>20</v>
      </c>
      <c r="D59" s="2">
        <v>20</v>
      </c>
      <c r="E59">
        <f t="shared" si="0"/>
        <v>400</v>
      </c>
      <c r="F59">
        <v>900</v>
      </c>
    </row>
    <row r="60" spans="1:6" x14ac:dyDescent="0.55000000000000004">
      <c r="A60" t="s">
        <v>258</v>
      </c>
      <c r="B60">
        <v>2019</v>
      </c>
      <c r="C60" s="2">
        <v>20</v>
      </c>
      <c r="D60" s="2">
        <v>12</v>
      </c>
      <c r="E60">
        <f t="shared" si="0"/>
        <v>240</v>
      </c>
      <c r="F60">
        <v>1000</v>
      </c>
    </row>
    <row r="61" spans="1:6" x14ac:dyDescent="0.55000000000000004">
      <c r="A61" t="s">
        <v>267</v>
      </c>
      <c r="B61">
        <v>2003</v>
      </c>
      <c r="C61" s="2">
        <v>20</v>
      </c>
      <c r="D61" s="2">
        <v>17</v>
      </c>
      <c r="E61">
        <f t="shared" si="0"/>
        <v>340</v>
      </c>
      <c r="F61">
        <v>1000</v>
      </c>
    </row>
    <row r="62" spans="1:6" x14ac:dyDescent="0.55000000000000004">
      <c r="A62" t="s">
        <v>259</v>
      </c>
      <c r="B62">
        <v>2020</v>
      </c>
      <c r="C62" s="2">
        <v>20</v>
      </c>
      <c r="D62" s="2">
        <v>20</v>
      </c>
      <c r="E62">
        <f t="shared" si="0"/>
        <v>400</v>
      </c>
      <c r="F62">
        <v>1050</v>
      </c>
    </row>
    <row r="63" spans="1:6" x14ac:dyDescent="0.55000000000000004">
      <c r="A63" t="s">
        <v>260</v>
      </c>
      <c r="B63">
        <v>1981</v>
      </c>
      <c r="C63" s="2">
        <v>20</v>
      </c>
      <c r="D63" s="2">
        <v>22</v>
      </c>
      <c r="E63">
        <f t="shared" si="0"/>
        <v>440</v>
      </c>
      <c r="F63">
        <v>1100</v>
      </c>
    </row>
    <row r="64" spans="1:6" x14ac:dyDescent="0.55000000000000004">
      <c r="A64" t="s">
        <v>261</v>
      </c>
      <c r="B64">
        <v>1993</v>
      </c>
      <c r="C64" s="2">
        <v>20</v>
      </c>
      <c r="D64" s="2">
        <v>21</v>
      </c>
      <c r="E64">
        <f t="shared" si="0"/>
        <v>420</v>
      </c>
      <c r="F64">
        <v>1100</v>
      </c>
    </row>
    <row r="65" spans="1:6" x14ac:dyDescent="0.55000000000000004">
      <c r="A65" t="s">
        <v>264</v>
      </c>
      <c r="B65">
        <v>2001</v>
      </c>
      <c r="C65" s="2">
        <v>20</v>
      </c>
      <c r="D65" s="2">
        <v>20</v>
      </c>
      <c r="E65">
        <f t="shared" si="0"/>
        <v>400</v>
      </c>
      <c r="F65">
        <v>1200</v>
      </c>
    </row>
    <row r="66" spans="1:6" x14ac:dyDescent="0.55000000000000004">
      <c r="A66" t="s">
        <v>262</v>
      </c>
      <c r="B66">
        <v>1995</v>
      </c>
      <c r="C66" s="2">
        <v>20</v>
      </c>
      <c r="D66" s="2">
        <v>19</v>
      </c>
      <c r="E66">
        <f t="shared" si="0"/>
        <v>380</v>
      </c>
      <c r="F66">
        <v>1200</v>
      </c>
    </row>
    <row r="67" spans="1:6" x14ac:dyDescent="0.55000000000000004">
      <c r="A67" t="s">
        <v>263</v>
      </c>
      <c r="B67">
        <v>2000</v>
      </c>
      <c r="C67" s="2">
        <v>20</v>
      </c>
      <c r="D67" s="2">
        <v>20</v>
      </c>
      <c r="E67">
        <f t="shared" ref="E67:E69" si="1">C67*D67</f>
        <v>400</v>
      </c>
      <c r="F67">
        <v>1200</v>
      </c>
    </row>
    <row r="68" spans="1:6" x14ac:dyDescent="0.55000000000000004">
      <c r="A68" t="s">
        <v>265</v>
      </c>
      <c r="B68">
        <v>2007</v>
      </c>
      <c r="C68" s="2">
        <v>20</v>
      </c>
      <c r="D68" s="2">
        <v>19</v>
      </c>
      <c r="E68">
        <f t="shared" si="1"/>
        <v>380</v>
      </c>
      <c r="F68">
        <v>1250</v>
      </c>
    </row>
    <row r="69" spans="1:6" x14ac:dyDescent="0.55000000000000004">
      <c r="A69" t="s">
        <v>266</v>
      </c>
      <c r="B69">
        <v>2001</v>
      </c>
      <c r="C69" s="2">
        <v>20</v>
      </c>
      <c r="D69" s="2">
        <v>22</v>
      </c>
      <c r="E69">
        <f t="shared" si="1"/>
        <v>440</v>
      </c>
      <c r="F69">
        <v>1400</v>
      </c>
    </row>
  </sheetData>
  <sortState xmlns:xlrd2="http://schemas.microsoft.com/office/spreadsheetml/2017/richdata2" ref="A2:F69">
    <sortCondition ref="F1:F69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4DE4-B641-472F-8DB5-FCB3FE169F4B}">
  <dimension ref="A1:F14"/>
  <sheetViews>
    <sheetView zoomScale="80" workbookViewId="0">
      <selection activeCell="D13" sqref="D13"/>
    </sheetView>
  </sheetViews>
  <sheetFormatPr defaultRowHeight="18" x14ac:dyDescent="0.55000000000000004"/>
  <cols>
    <col min="1" max="1" width="22.83203125" customWidth="1"/>
    <col min="3" max="3" width="14.6640625" customWidth="1"/>
    <col min="4" max="4" width="23.08203125" customWidth="1"/>
    <col min="5" max="5" width="19.33203125" customWidth="1"/>
  </cols>
  <sheetData>
    <row r="1" spans="1:6" x14ac:dyDescent="0.55000000000000004">
      <c r="A1" t="s">
        <v>0</v>
      </c>
      <c r="B1" t="s">
        <v>2</v>
      </c>
      <c r="C1" t="s">
        <v>282</v>
      </c>
      <c r="D1" t="s">
        <v>284</v>
      </c>
      <c r="E1" t="s">
        <v>285</v>
      </c>
      <c r="F1" t="s">
        <v>1</v>
      </c>
    </row>
    <row r="2" spans="1:6" x14ac:dyDescent="0.55000000000000004">
      <c r="A2" t="s">
        <v>325</v>
      </c>
      <c r="B2">
        <v>2014</v>
      </c>
      <c r="C2">
        <v>50</v>
      </c>
      <c r="D2">
        <v>14</v>
      </c>
      <c r="E2">
        <f>C2*D2</f>
        <v>700</v>
      </c>
      <c r="F2">
        <v>50</v>
      </c>
    </row>
    <row r="3" spans="1:6" x14ac:dyDescent="0.55000000000000004">
      <c r="A3" t="s">
        <v>286</v>
      </c>
      <c r="B3">
        <v>2019</v>
      </c>
      <c r="C3">
        <v>47</v>
      </c>
      <c r="D3">
        <v>7.45</v>
      </c>
      <c r="E3">
        <f t="shared" ref="E3:E14" si="0">C3*D3</f>
        <v>350.15000000000003</v>
      </c>
      <c r="F3">
        <v>50</v>
      </c>
    </row>
    <row r="4" spans="1:6" x14ac:dyDescent="0.55000000000000004">
      <c r="A4" t="s">
        <v>287</v>
      </c>
      <c r="B4">
        <v>2002</v>
      </c>
      <c r="C4">
        <v>30</v>
      </c>
      <c r="D4">
        <v>12</v>
      </c>
      <c r="E4">
        <f t="shared" si="0"/>
        <v>360</v>
      </c>
      <c r="F4">
        <v>50</v>
      </c>
    </row>
    <row r="5" spans="1:6" x14ac:dyDescent="0.55000000000000004">
      <c r="A5" t="s">
        <v>288</v>
      </c>
      <c r="B5">
        <v>2025</v>
      </c>
      <c r="C5">
        <v>16</v>
      </c>
      <c r="D5">
        <v>14</v>
      </c>
      <c r="E5">
        <f t="shared" si="0"/>
        <v>224</v>
      </c>
      <c r="F5">
        <v>125</v>
      </c>
    </row>
    <row r="6" spans="1:6" x14ac:dyDescent="0.55000000000000004">
      <c r="A6" t="s">
        <v>289</v>
      </c>
      <c r="B6">
        <v>2001</v>
      </c>
      <c r="C6">
        <v>40</v>
      </c>
      <c r="D6">
        <v>6</v>
      </c>
      <c r="E6">
        <f t="shared" si="0"/>
        <v>240</v>
      </c>
      <c r="F6">
        <v>125</v>
      </c>
    </row>
    <row r="7" spans="1:6" x14ac:dyDescent="0.55000000000000004">
      <c r="A7" t="s">
        <v>290</v>
      </c>
      <c r="B7">
        <v>2025</v>
      </c>
      <c r="C7">
        <v>40</v>
      </c>
      <c r="D7">
        <v>7</v>
      </c>
      <c r="E7">
        <f t="shared" si="0"/>
        <v>280</v>
      </c>
      <c r="F7">
        <v>125</v>
      </c>
    </row>
    <row r="8" spans="1:6" x14ac:dyDescent="0.55000000000000004">
      <c r="A8" t="s">
        <v>291</v>
      </c>
      <c r="B8">
        <v>2023</v>
      </c>
      <c r="C8">
        <v>40</v>
      </c>
      <c r="D8">
        <v>9</v>
      </c>
      <c r="E8">
        <f t="shared" si="0"/>
        <v>360</v>
      </c>
      <c r="F8">
        <v>125</v>
      </c>
    </row>
    <row r="9" spans="1:6" x14ac:dyDescent="0.55000000000000004">
      <c r="A9" t="s">
        <v>292</v>
      </c>
      <c r="B9">
        <v>2025</v>
      </c>
      <c r="C9">
        <v>40</v>
      </c>
      <c r="D9">
        <v>9</v>
      </c>
      <c r="E9">
        <f t="shared" si="0"/>
        <v>360</v>
      </c>
      <c r="F9">
        <v>200</v>
      </c>
    </row>
    <row r="10" spans="1:6" x14ac:dyDescent="0.55000000000000004">
      <c r="A10" t="s">
        <v>293</v>
      </c>
      <c r="B10">
        <v>2003</v>
      </c>
      <c r="C10">
        <v>18</v>
      </c>
      <c r="D10">
        <v>16</v>
      </c>
      <c r="E10">
        <f t="shared" si="0"/>
        <v>288</v>
      </c>
      <c r="F10">
        <v>250</v>
      </c>
    </row>
    <row r="11" spans="1:6" x14ac:dyDescent="0.55000000000000004">
      <c r="A11" t="s">
        <v>294</v>
      </c>
      <c r="B11">
        <v>2025</v>
      </c>
      <c r="C11">
        <v>20</v>
      </c>
      <c r="D11">
        <v>15</v>
      </c>
      <c r="E11">
        <f t="shared" si="0"/>
        <v>300</v>
      </c>
      <c r="F11">
        <v>660</v>
      </c>
    </row>
    <row r="12" spans="1:6" x14ac:dyDescent="0.55000000000000004">
      <c r="A12" s="6" t="s">
        <v>295</v>
      </c>
      <c r="B12">
        <v>2025</v>
      </c>
      <c r="C12">
        <v>25</v>
      </c>
      <c r="D12">
        <v>18</v>
      </c>
      <c r="E12">
        <f t="shared" si="0"/>
        <v>450</v>
      </c>
      <c r="F12">
        <v>660</v>
      </c>
    </row>
    <row r="13" spans="1:6" x14ac:dyDescent="0.55000000000000004">
      <c r="A13" t="s">
        <v>296</v>
      </c>
      <c r="B13">
        <v>2025</v>
      </c>
      <c r="C13">
        <v>14</v>
      </c>
      <c r="D13">
        <v>18.5</v>
      </c>
      <c r="E13">
        <f t="shared" si="0"/>
        <v>259</v>
      </c>
      <c r="F13">
        <v>1000</v>
      </c>
    </row>
    <row r="14" spans="1:6" x14ac:dyDescent="0.55000000000000004">
      <c r="A14" s="7" t="s">
        <v>297</v>
      </c>
      <c r="B14">
        <v>2025</v>
      </c>
      <c r="C14">
        <v>14</v>
      </c>
      <c r="D14">
        <v>18.5</v>
      </c>
      <c r="E14">
        <f t="shared" si="0"/>
        <v>259</v>
      </c>
      <c r="F14">
        <v>1000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9172-FF9B-4CC7-B6E4-770A20C1CC44}">
  <dimension ref="A1:F17"/>
  <sheetViews>
    <sheetView workbookViewId="0">
      <selection activeCell="E19" sqref="E19"/>
    </sheetView>
  </sheetViews>
  <sheetFormatPr defaultRowHeight="18" x14ac:dyDescent="0.55000000000000004"/>
  <cols>
    <col min="1" max="6" width="27" customWidth="1"/>
  </cols>
  <sheetData>
    <row r="1" spans="1:6" x14ac:dyDescent="0.55000000000000004">
      <c r="A1" t="s">
        <v>0</v>
      </c>
      <c r="B1" t="s">
        <v>2</v>
      </c>
      <c r="C1" t="s">
        <v>282</v>
      </c>
      <c r="D1" t="s">
        <v>284</v>
      </c>
      <c r="E1" t="s">
        <v>285</v>
      </c>
      <c r="F1" t="s">
        <v>1</v>
      </c>
    </row>
    <row r="2" spans="1:6" x14ac:dyDescent="0.55000000000000004">
      <c r="A2" t="s">
        <v>298</v>
      </c>
      <c r="B2">
        <v>2016</v>
      </c>
      <c r="C2">
        <v>25.6</v>
      </c>
      <c r="D2">
        <v>16</v>
      </c>
      <c r="E2">
        <f>C2*D2</f>
        <v>409.6</v>
      </c>
      <c r="F2">
        <v>800</v>
      </c>
    </row>
    <row r="3" spans="1:6" x14ac:dyDescent="0.55000000000000004">
      <c r="A3" t="s">
        <v>299</v>
      </c>
      <c r="B3">
        <v>2016</v>
      </c>
      <c r="C3">
        <v>25</v>
      </c>
      <c r="D3">
        <v>16</v>
      </c>
      <c r="E3">
        <f t="shared" ref="E3:E17" si="0">C3*D3</f>
        <v>400</v>
      </c>
      <c r="F3">
        <v>800</v>
      </c>
    </row>
    <row r="4" spans="1:6" x14ac:dyDescent="0.55000000000000004">
      <c r="A4" t="s">
        <v>300</v>
      </c>
      <c r="B4">
        <v>2016</v>
      </c>
      <c r="C4">
        <v>21.7</v>
      </c>
      <c r="D4">
        <v>15.5</v>
      </c>
      <c r="E4">
        <f t="shared" si="0"/>
        <v>336.34999999999997</v>
      </c>
      <c r="F4">
        <v>650</v>
      </c>
    </row>
    <row r="5" spans="1:6" x14ac:dyDescent="0.55000000000000004">
      <c r="A5" t="s">
        <v>301</v>
      </c>
      <c r="B5">
        <v>2014</v>
      </c>
      <c r="C5">
        <v>25.6</v>
      </c>
      <c r="D5">
        <v>25</v>
      </c>
      <c r="E5">
        <f t="shared" si="0"/>
        <v>640</v>
      </c>
      <c r="F5">
        <v>1200</v>
      </c>
    </row>
    <row r="6" spans="1:6" x14ac:dyDescent="0.55000000000000004">
      <c r="A6" s="3" t="s">
        <v>302</v>
      </c>
      <c r="B6" s="3">
        <v>1984</v>
      </c>
      <c r="C6" s="3">
        <v>21.7</v>
      </c>
      <c r="D6" s="3">
        <v>22</v>
      </c>
      <c r="E6">
        <f t="shared" si="0"/>
        <v>477.4</v>
      </c>
      <c r="F6" s="3">
        <v>797.5</v>
      </c>
    </row>
    <row r="7" spans="1:6" x14ac:dyDescent="0.55000000000000004">
      <c r="A7" s="3" t="s">
        <v>303</v>
      </c>
      <c r="B7" s="3">
        <v>1991</v>
      </c>
      <c r="C7" s="3">
        <v>20</v>
      </c>
      <c r="D7" s="3">
        <v>24</v>
      </c>
      <c r="E7">
        <f t="shared" si="0"/>
        <v>480</v>
      </c>
      <c r="F7" s="3">
        <v>980</v>
      </c>
    </row>
    <row r="8" spans="1:6" x14ac:dyDescent="0.55000000000000004">
      <c r="A8" s="3" t="s">
        <v>304</v>
      </c>
      <c r="B8" s="3">
        <v>1995</v>
      </c>
      <c r="C8" s="3">
        <v>21</v>
      </c>
      <c r="D8" s="3">
        <v>25</v>
      </c>
      <c r="E8">
        <f t="shared" si="0"/>
        <v>525</v>
      </c>
      <c r="F8" s="9">
        <v>1085</v>
      </c>
    </row>
    <row r="9" spans="1:6" x14ac:dyDescent="0.55000000000000004">
      <c r="A9" s="3" t="s">
        <v>305</v>
      </c>
      <c r="B9" s="3">
        <v>2014</v>
      </c>
      <c r="C9" s="3">
        <v>20</v>
      </c>
      <c r="D9" s="3">
        <v>30</v>
      </c>
      <c r="E9">
        <f t="shared" si="0"/>
        <v>600</v>
      </c>
      <c r="F9" s="9">
        <v>1169</v>
      </c>
    </row>
    <row r="10" spans="1:6" x14ac:dyDescent="0.55000000000000004">
      <c r="A10" s="3" t="s">
        <v>306</v>
      </c>
      <c r="B10" s="3">
        <v>2015</v>
      </c>
      <c r="C10" s="3">
        <v>25.6</v>
      </c>
      <c r="D10" s="3">
        <v>18</v>
      </c>
      <c r="E10">
        <f t="shared" si="0"/>
        <v>460.8</v>
      </c>
      <c r="F10" s="9">
        <v>1169</v>
      </c>
    </row>
    <row r="11" spans="1:6" x14ac:dyDescent="0.55000000000000004">
      <c r="A11" s="3" t="s">
        <v>307</v>
      </c>
      <c r="B11" s="3">
        <v>2024</v>
      </c>
      <c r="C11" s="3">
        <v>22.1</v>
      </c>
      <c r="D11" s="3">
        <v>19</v>
      </c>
      <c r="E11">
        <f t="shared" si="0"/>
        <v>419.90000000000003</v>
      </c>
      <c r="F11" s="9">
        <v>1300</v>
      </c>
    </row>
    <row r="12" spans="1:6" x14ac:dyDescent="0.55000000000000004">
      <c r="A12" s="3" t="s">
        <v>308</v>
      </c>
      <c r="B12" s="3">
        <v>2021</v>
      </c>
      <c r="C12" s="3">
        <v>30.3</v>
      </c>
      <c r="D12" s="3">
        <v>11.5</v>
      </c>
      <c r="E12">
        <f t="shared" si="0"/>
        <v>348.45</v>
      </c>
      <c r="F12" s="3">
        <v>313</v>
      </c>
    </row>
    <row r="13" spans="1:6" x14ac:dyDescent="0.55000000000000004">
      <c r="A13" s="3" t="s">
        <v>309</v>
      </c>
      <c r="B13" s="3">
        <v>2025</v>
      </c>
      <c r="C13" s="3">
        <v>23.8</v>
      </c>
      <c r="D13" s="3">
        <v>14.5</v>
      </c>
      <c r="E13">
        <f t="shared" si="0"/>
        <v>345.1</v>
      </c>
      <c r="F13" s="3">
        <v>895</v>
      </c>
    </row>
    <row r="14" spans="1:6" x14ac:dyDescent="0.55000000000000004">
      <c r="A14" s="3" t="s">
        <v>310</v>
      </c>
      <c r="B14" s="3">
        <v>2020</v>
      </c>
      <c r="C14" s="3">
        <v>20</v>
      </c>
      <c r="D14" s="3">
        <v>16</v>
      </c>
      <c r="E14">
        <f t="shared" si="0"/>
        <v>320</v>
      </c>
      <c r="F14" s="9">
        <v>1802</v>
      </c>
    </row>
    <row r="15" spans="1:6" x14ac:dyDescent="0.55000000000000004">
      <c r="A15" s="3" t="s">
        <v>311</v>
      </c>
      <c r="B15" s="3">
        <v>2012</v>
      </c>
      <c r="C15" s="3">
        <v>17.8</v>
      </c>
      <c r="D15" s="3">
        <v>24</v>
      </c>
      <c r="E15">
        <f t="shared" si="0"/>
        <v>427.20000000000005</v>
      </c>
      <c r="F15" s="9">
        <v>1649</v>
      </c>
    </row>
    <row r="16" spans="1:6" x14ac:dyDescent="0.55000000000000004">
      <c r="A16" t="s">
        <v>312</v>
      </c>
      <c r="B16">
        <v>2014</v>
      </c>
      <c r="C16">
        <v>23.3</v>
      </c>
      <c r="D16">
        <v>24</v>
      </c>
      <c r="E16">
        <f t="shared" si="0"/>
        <v>559.20000000000005</v>
      </c>
      <c r="F16">
        <v>798</v>
      </c>
    </row>
    <row r="17" spans="1:6" x14ac:dyDescent="0.55000000000000004">
      <c r="A17" t="s">
        <v>310</v>
      </c>
      <c r="B17">
        <v>2020</v>
      </c>
      <c r="C17">
        <v>17</v>
      </c>
      <c r="D17">
        <v>16</v>
      </c>
      <c r="E17">
        <f t="shared" si="0"/>
        <v>272</v>
      </c>
      <c r="F17" s="8">
        <v>1802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8911-11A7-40A8-BA4D-5BBB6531FC0B}">
  <dimension ref="A1:F14"/>
  <sheetViews>
    <sheetView topLeftCell="D1" zoomScale="80" workbookViewId="0">
      <selection activeCell="E34" sqref="E34"/>
    </sheetView>
  </sheetViews>
  <sheetFormatPr defaultRowHeight="18" x14ac:dyDescent="0.55000000000000004"/>
  <cols>
    <col min="1" max="6" width="30.58203125" customWidth="1"/>
  </cols>
  <sheetData>
    <row r="1" spans="1:6" x14ac:dyDescent="0.55000000000000004">
      <c r="A1" t="s">
        <v>0</v>
      </c>
      <c r="B1" t="s">
        <v>2</v>
      </c>
      <c r="C1" t="s">
        <v>282</v>
      </c>
      <c r="D1" t="s">
        <v>284</v>
      </c>
      <c r="E1" t="s">
        <v>285</v>
      </c>
      <c r="F1" t="s">
        <v>1</v>
      </c>
    </row>
    <row r="2" spans="1:6" x14ac:dyDescent="0.55000000000000004">
      <c r="A2" t="s">
        <v>313</v>
      </c>
      <c r="B2">
        <v>2025</v>
      </c>
      <c r="C2">
        <v>41</v>
      </c>
      <c r="D2">
        <v>13.5</v>
      </c>
      <c r="E2">
        <f>C2*D2</f>
        <v>553.5</v>
      </c>
      <c r="F2">
        <v>125</v>
      </c>
    </row>
    <row r="3" spans="1:6" x14ac:dyDescent="0.55000000000000004">
      <c r="A3" t="s">
        <v>326</v>
      </c>
      <c r="B3">
        <v>2025</v>
      </c>
      <c r="C3">
        <v>30</v>
      </c>
      <c r="D3">
        <v>13</v>
      </c>
      <c r="E3">
        <f t="shared" ref="E3:E14" si="0">C3*D3</f>
        <v>390</v>
      </c>
      <c r="F3">
        <v>200</v>
      </c>
    </row>
    <row r="4" spans="1:6" x14ac:dyDescent="0.55000000000000004">
      <c r="A4" t="s">
        <v>314</v>
      </c>
      <c r="B4">
        <v>2024</v>
      </c>
      <c r="C4">
        <v>30</v>
      </c>
      <c r="D4">
        <v>15</v>
      </c>
      <c r="E4">
        <f t="shared" si="0"/>
        <v>450</v>
      </c>
      <c r="F4">
        <v>249</v>
      </c>
    </row>
    <row r="5" spans="1:6" x14ac:dyDescent="0.55000000000000004">
      <c r="A5" t="s">
        <v>315</v>
      </c>
      <c r="B5">
        <v>2024</v>
      </c>
      <c r="C5">
        <v>21</v>
      </c>
      <c r="D5">
        <v>13.5</v>
      </c>
      <c r="E5">
        <f t="shared" si="0"/>
        <v>283.5</v>
      </c>
      <c r="F5">
        <v>399</v>
      </c>
    </row>
    <row r="6" spans="1:6" x14ac:dyDescent="0.55000000000000004">
      <c r="A6" t="s">
        <v>316</v>
      </c>
      <c r="B6">
        <v>2014</v>
      </c>
      <c r="C6">
        <v>24</v>
      </c>
      <c r="D6">
        <v>10</v>
      </c>
      <c r="E6">
        <f t="shared" si="0"/>
        <v>240</v>
      </c>
      <c r="F6">
        <v>373</v>
      </c>
    </row>
    <row r="7" spans="1:6" x14ac:dyDescent="0.55000000000000004">
      <c r="A7" t="s">
        <v>317</v>
      </c>
      <c r="B7">
        <v>2024</v>
      </c>
      <c r="C7">
        <v>22</v>
      </c>
      <c r="D7">
        <v>14.5</v>
      </c>
      <c r="E7">
        <f t="shared" si="0"/>
        <v>319</v>
      </c>
      <c r="F7">
        <v>399</v>
      </c>
    </row>
    <row r="8" spans="1:6" x14ac:dyDescent="0.55000000000000004">
      <c r="A8" t="s">
        <v>318</v>
      </c>
      <c r="B8">
        <v>2025</v>
      </c>
      <c r="C8">
        <v>22</v>
      </c>
      <c r="D8">
        <v>14</v>
      </c>
      <c r="E8">
        <f t="shared" si="0"/>
        <v>308</v>
      </c>
      <c r="F8">
        <v>399</v>
      </c>
    </row>
    <row r="9" spans="1:6" x14ac:dyDescent="0.55000000000000004">
      <c r="A9" t="s">
        <v>319</v>
      </c>
      <c r="B9">
        <v>2025</v>
      </c>
      <c r="C9">
        <v>16.7</v>
      </c>
      <c r="D9">
        <v>12.6</v>
      </c>
      <c r="E9">
        <f t="shared" si="0"/>
        <v>210.42</v>
      </c>
      <c r="F9">
        <v>799</v>
      </c>
    </row>
    <row r="10" spans="1:6" x14ac:dyDescent="0.55000000000000004">
      <c r="A10" t="s">
        <v>320</v>
      </c>
      <c r="B10">
        <v>2025</v>
      </c>
      <c r="C10">
        <v>20</v>
      </c>
      <c r="D10">
        <v>20</v>
      </c>
      <c r="E10">
        <f t="shared" si="0"/>
        <v>400</v>
      </c>
      <c r="F10">
        <v>890</v>
      </c>
    </row>
    <row r="11" spans="1:6" x14ac:dyDescent="0.55000000000000004">
      <c r="A11" t="s">
        <v>321</v>
      </c>
      <c r="B11">
        <v>2024</v>
      </c>
      <c r="C11">
        <v>22.7</v>
      </c>
      <c r="D11">
        <v>20</v>
      </c>
      <c r="E11">
        <f t="shared" si="0"/>
        <v>454</v>
      </c>
      <c r="F11">
        <v>890</v>
      </c>
    </row>
    <row r="12" spans="1:6" x14ac:dyDescent="0.55000000000000004">
      <c r="A12" t="s">
        <v>322</v>
      </c>
      <c r="B12">
        <v>2014</v>
      </c>
      <c r="C12" s="8">
        <v>17</v>
      </c>
      <c r="D12">
        <v>23</v>
      </c>
      <c r="E12">
        <f t="shared" si="0"/>
        <v>391</v>
      </c>
      <c r="F12">
        <v>1050</v>
      </c>
    </row>
    <row r="13" spans="1:6" x14ac:dyDescent="0.55000000000000004">
      <c r="A13" t="s">
        <v>323</v>
      </c>
      <c r="B13">
        <v>2024</v>
      </c>
      <c r="C13" s="8">
        <v>17</v>
      </c>
      <c r="D13">
        <v>23</v>
      </c>
      <c r="E13">
        <f t="shared" si="0"/>
        <v>391</v>
      </c>
      <c r="F13">
        <v>1300</v>
      </c>
    </row>
    <row r="14" spans="1:6" x14ac:dyDescent="0.55000000000000004">
      <c r="A14" t="s">
        <v>324</v>
      </c>
      <c r="B14">
        <v>2024</v>
      </c>
      <c r="C14" s="8">
        <v>17</v>
      </c>
      <c r="D14">
        <v>23</v>
      </c>
      <c r="E14">
        <f t="shared" si="0"/>
        <v>391</v>
      </c>
      <c r="F14">
        <v>1300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A319-B6E5-46C5-B93B-DB32AD342ACA}">
  <dimension ref="A1:F19"/>
  <sheetViews>
    <sheetView topLeftCell="B2" zoomScaleNormal="100" workbookViewId="0">
      <selection activeCell="E13" sqref="E13"/>
    </sheetView>
  </sheetViews>
  <sheetFormatPr defaultRowHeight="18" x14ac:dyDescent="0.55000000000000004"/>
  <cols>
    <col min="1" max="1" width="33.6640625" customWidth="1"/>
    <col min="2" max="6" width="25.5" customWidth="1"/>
  </cols>
  <sheetData>
    <row r="1" spans="1:6" x14ac:dyDescent="0.55000000000000004">
      <c r="A1" t="s">
        <v>0</v>
      </c>
      <c r="B1" t="s">
        <v>2</v>
      </c>
      <c r="C1" t="s">
        <v>282</v>
      </c>
      <c r="D1" t="s">
        <v>284</v>
      </c>
      <c r="E1" t="s">
        <v>285</v>
      </c>
      <c r="F1" t="s">
        <v>1</v>
      </c>
    </row>
    <row r="2" spans="1:6" x14ac:dyDescent="0.55000000000000004">
      <c r="A2" t="s">
        <v>329</v>
      </c>
      <c r="B2">
        <v>2020</v>
      </c>
      <c r="C2">
        <v>19.2</v>
      </c>
      <c r="D2">
        <v>20</v>
      </c>
      <c r="E2">
        <f>D2*C2</f>
        <v>384</v>
      </c>
      <c r="F2">
        <v>888</v>
      </c>
    </row>
    <row r="3" spans="1:6" x14ac:dyDescent="0.55000000000000004">
      <c r="A3" t="s">
        <v>327</v>
      </c>
      <c r="B3">
        <v>2025</v>
      </c>
      <c r="C3" s="8">
        <v>24.4</v>
      </c>
      <c r="D3">
        <v>14.5</v>
      </c>
      <c r="E3">
        <f t="shared" ref="E3" si="0">D3*C3</f>
        <v>353.79999999999995</v>
      </c>
      <c r="F3" s="8">
        <v>1200</v>
      </c>
    </row>
    <row r="4" spans="1:6" x14ac:dyDescent="0.55000000000000004">
      <c r="A4" t="s">
        <v>328</v>
      </c>
      <c r="B4">
        <v>2002</v>
      </c>
      <c r="C4">
        <v>24.4</v>
      </c>
      <c r="D4">
        <v>16</v>
      </c>
      <c r="E4">
        <f>D4*C4</f>
        <v>390.4</v>
      </c>
      <c r="F4">
        <v>900</v>
      </c>
    </row>
    <row r="5" spans="1:6" x14ac:dyDescent="0.55000000000000004">
      <c r="A5" t="s">
        <v>330</v>
      </c>
      <c r="B5">
        <v>2016</v>
      </c>
      <c r="C5">
        <v>25.6</v>
      </c>
      <c r="D5">
        <v>12</v>
      </c>
      <c r="E5">
        <f t="shared" ref="E5:E19" si="1">D5*C5</f>
        <v>307.20000000000005</v>
      </c>
      <c r="F5">
        <v>900</v>
      </c>
    </row>
    <row r="6" spans="1:6" x14ac:dyDescent="0.55000000000000004">
      <c r="A6" t="s">
        <v>331</v>
      </c>
      <c r="B6">
        <v>2025</v>
      </c>
      <c r="C6">
        <v>19.600000000000001</v>
      </c>
      <c r="D6">
        <v>14.5</v>
      </c>
      <c r="E6">
        <f t="shared" si="1"/>
        <v>284.20000000000005</v>
      </c>
      <c r="F6">
        <v>900</v>
      </c>
    </row>
    <row r="7" spans="1:6" x14ac:dyDescent="0.55000000000000004">
      <c r="A7" t="s">
        <v>332</v>
      </c>
      <c r="B7">
        <v>2022</v>
      </c>
      <c r="C7">
        <v>23.3</v>
      </c>
      <c r="D7" s="10">
        <v>12</v>
      </c>
      <c r="E7">
        <f t="shared" si="1"/>
        <v>279.60000000000002</v>
      </c>
      <c r="F7">
        <v>900</v>
      </c>
    </row>
    <row r="8" spans="1:6" x14ac:dyDescent="0.55000000000000004">
      <c r="A8" t="s">
        <v>333</v>
      </c>
      <c r="B8">
        <v>2019</v>
      </c>
      <c r="C8">
        <v>23</v>
      </c>
      <c r="D8">
        <v>15</v>
      </c>
      <c r="E8">
        <f t="shared" si="1"/>
        <v>345</v>
      </c>
      <c r="F8">
        <v>1200</v>
      </c>
    </row>
    <row r="9" spans="1:6" x14ac:dyDescent="0.55000000000000004">
      <c r="A9" t="s">
        <v>334</v>
      </c>
      <c r="B9" s="8">
        <v>2021</v>
      </c>
      <c r="C9">
        <v>18</v>
      </c>
      <c r="D9">
        <v>15</v>
      </c>
      <c r="E9">
        <f t="shared" si="1"/>
        <v>270</v>
      </c>
      <c r="F9" s="8">
        <v>1160</v>
      </c>
    </row>
    <row r="10" spans="1:6" x14ac:dyDescent="0.55000000000000004">
      <c r="A10" t="s">
        <v>341</v>
      </c>
      <c r="B10">
        <v>2018</v>
      </c>
      <c r="C10" s="8">
        <v>18</v>
      </c>
      <c r="D10">
        <v>19</v>
      </c>
      <c r="E10">
        <f t="shared" si="1"/>
        <v>342</v>
      </c>
      <c r="F10" s="8">
        <v>1160</v>
      </c>
    </row>
    <row r="11" spans="1:6" x14ac:dyDescent="0.55000000000000004">
      <c r="A11" t="s">
        <v>343</v>
      </c>
      <c r="B11">
        <v>2019</v>
      </c>
      <c r="C11" s="8">
        <v>19.600000000000001</v>
      </c>
      <c r="D11">
        <v>19</v>
      </c>
      <c r="E11">
        <f t="shared" si="1"/>
        <v>372.40000000000003</v>
      </c>
      <c r="F11" s="8">
        <v>1160</v>
      </c>
    </row>
    <row r="12" spans="1:6" x14ac:dyDescent="0.55000000000000004">
      <c r="A12" t="s">
        <v>342</v>
      </c>
      <c r="B12">
        <v>2019</v>
      </c>
      <c r="C12" s="8">
        <v>19.600000000000001</v>
      </c>
      <c r="D12">
        <v>30</v>
      </c>
      <c r="E12">
        <f t="shared" si="1"/>
        <v>588</v>
      </c>
      <c r="F12" s="8"/>
    </row>
    <row r="13" spans="1:6" x14ac:dyDescent="0.55000000000000004">
      <c r="A13" t="s">
        <v>335</v>
      </c>
      <c r="B13">
        <v>2020</v>
      </c>
      <c r="C13">
        <v>21.3</v>
      </c>
      <c r="D13">
        <v>20</v>
      </c>
      <c r="E13">
        <f t="shared" si="1"/>
        <v>426</v>
      </c>
      <c r="F13">
        <v>888</v>
      </c>
    </row>
    <row r="14" spans="1:6" x14ac:dyDescent="0.55000000000000004">
      <c r="A14" t="s">
        <v>336</v>
      </c>
      <c r="B14">
        <v>2016</v>
      </c>
      <c r="C14" s="8">
        <v>17.5</v>
      </c>
      <c r="D14">
        <v>14.5</v>
      </c>
      <c r="E14">
        <f t="shared" si="1"/>
        <v>253.75</v>
      </c>
      <c r="F14" s="8">
        <v>1200</v>
      </c>
    </row>
    <row r="15" spans="1:6" x14ac:dyDescent="0.55000000000000004">
      <c r="A15" t="s">
        <v>337</v>
      </c>
      <c r="B15">
        <v>2016</v>
      </c>
      <c r="C15" s="8">
        <v>25.6</v>
      </c>
      <c r="D15">
        <v>12</v>
      </c>
      <c r="E15">
        <f t="shared" si="1"/>
        <v>307.20000000000005</v>
      </c>
      <c r="F15">
        <v>900</v>
      </c>
    </row>
    <row r="16" spans="1:6" x14ac:dyDescent="0.55000000000000004">
      <c r="A16" t="s">
        <v>338</v>
      </c>
      <c r="B16">
        <v>2021</v>
      </c>
      <c r="C16" s="8">
        <v>23</v>
      </c>
      <c r="D16">
        <v>14.5</v>
      </c>
      <c r="E16">
        <f t="shared" si="1"/>
        <v>333.5</v>
      </c>
      <c r="F16" s="8">
        <v>1200</v>
      </c>
    </row>
    <row r="17" spans="1:6" x14ac:dyDescent="0.55000000000000004">
      <c r="A17" t="s">
        <v>332</v>
      </c>
      <c r="B17">
        <v>2022</v>
      </c>
      <c r="C17" s="8">
        <v>23</v>
      </c>
      <c r="D17">
        <v>12</v>
      </c>
      <c r="E17">
        <f t="shared" si="1"/>
        <v>276</v>
      </c>
      <c r="F17">
        <v>900</v>
      </c>
    </row>
    <row r="18" spans="1:6" x14ac:dyDescent="0.55000000000000004">
      <c r="A18" t="s">
        <v>339</v>
      </c>
      <c r="B18">
        <v>2019</v>
      </c>
      <c r="C18" s="8">
        <v>23</v>
      </c>
      <c r="D18">
        <v>15.5</v>
      </c>
      <c r="E18">
        <f t="shared" si="1"/>
        <v>356.5</v>
      </c>
      <c r="F18" s="8">
        <v>1200</v>
      </c>
    </row>
    <row r="19" spans="1:6" x14ac:dyDescent="0.55000000000000004">
      <c r="A19" t="s">
        <v>340</v>
      </c>
      <c r="B19">
        <v>2021</v>
      </c>
      <c r="C19" s="8">
        <v>16</v>
      </c>
      <c r="D19">
        <v>15.5</v>
      </c>
      <c r="E19">
        <f t="shared" si="1"/>
        <v>248</v>
      </c>
      <c r="F19" s="8">
        <v>1160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ホンダ</vt:lpstr>
      <vt:lpstr>カワサキ</vt:lpstr>
      <vt:lpstr>ヤマハ</vt:lpstr>
      <vt:lpstr>スズキ</vt:lpstr>
      <vt:lpstr>アプリリア</vt:lpstr>
      <vt:lpstr>BMW</vt:lpstr>
      <vt:lpstr>KTM</vt:lpstr>
      <vt:lpstr>トライアンフ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拓真 大石</dc:creator>
  <cp:lastModifiedBy>拓真 大石</cp:lastModifiedBy>
  <dcterms:created xsi:type="dcterms:W3CDTF">2025-04-18T02:49:21Z</dcterms:created>
  <dcterms:modified xsi:type="dcterms:W3CDTF">2025-06-11T17:42:01Z</dcterms:modified>
</cp:coreProperties>
</file>