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480" tabRatio="500"/>
  </bookViews>
  <sheets>
    <sheet name="attendees1h" sheetId="1" r:id="rId1"/>
    <sheet name="attendees2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  <c r="E3" i="1"/>
  <c r="H3" i="1"/>
  <c r="I3" i="1"/>
  <c r="E4" i="1"/>
  <c r="H4" i="1"/>
  <c r="I4" i="1"/>
  <c r="E5" i="1"/>
  <c r="H5" i="1"/>
  <c r="I5" i="1"/>
  <c r="E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1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H19" i="1"/>
  <c r="I19" i="1"/>
  <c r="E20" i="1"/>
  <c r="H20" i="1"/>
  <c r="I20" i="1"/>
  <c r="E21" i="1"/>
  <c r="H21" i="1"/>
  <c r="I21" i="1"/>
  <c r="E22" i="1"/>
  <c r="H22" i="1"/>
  <c r="I22" i="1"/>
  <c r="E23" i="1"/>
  <c r="H23" i="1"/>
  <c r="I23" i="1"/>
  <c r="E24" i="1"/>
  <c r="H24" i="1"/>
  <c r="I24" i="1"/>
  <c r="E25" i="1"/>
  <c r="H25" i="1"/>
  <c r="I25" i="1"/>
  <c r="E26" i="1"/>
  <c r="H26" i="1"/>
  <c r="I26" i="1"/>
  <c r="E27" i="1"/>
  <c r="H27" i="1"/>
  <c r="I27" i="1"/>
  <c r="E28" i="1"/>
  <c r="H28" i="1"/>
  <c r="I28" i="1"/>
  <c r="E29" i="1"/>
  <c r="H29" i="1"/>
  <c r="I29" i="1"/>
  <c r="E30" i="1"/>
  <c r="H30" i="1"/>
  <c r="I30" i="1"/>
  <c r="E31" i="1"/>
  <c r="H31" i="1"/>
  <c r="I31" i="1"/>
  <c r="E32" i="1"/>
  <c r="H32" i="1"/>
  <c r="I32" i="1"/>
  <c r="E33" i="1"/>
  <c r="H33" i="1"/>
  <c r="I33" i="1"/>
  <c r="E34" i="1"/>
  <c r="H34" i="1"/>
  <c r="I34" i="1"/>
  <c r="E35" i="1"/>
  <c r="H35" i="1"/>
  <c r="I35" i="1"/>
  <c r="E36" i="1"/>
  <c r="H36" i="1"/>
  <c r="I36" i="1"/>
  <c r="E37" i="1"/>
  <c r="H37" i="1"/>
  <c r="I37" i="1"/>
  <c r="E38" i="1"/>
  <c r="H38" i="1"/>
  <c r="I38" i="1"/>
  <c r="E39" i="1"/>
  <c r="H39" i="1"/>
  <c r="I39" i="1"/>
  <c r="E40" i="1"/>
  <c r="H40" i="1"/>
  <c r="I40" i="1"/>
  <c r="E41" i="1"/>
  <c r="H41" i="1"/>
  <c r="I41" i="1"/>
  <c r="E42" i="1"/>
  <c r="H42" i="1"/>
  <c r="I42" i="1"/>
  <c r="E43" i="1"/>
  <c r="H43" i="1"/>
  <c r="I43" i="1"/>
  <c r="E44" i="1"/>
  <c r="H44" i="1"/>
  <c r="I44" i="1"/>
  <c r="E45" i="1"/>
  <c r="H45" i="1"/>
  <c r="I45" i="1"/>
  <c r="E46" i="1"/>
  <c r="H46" i="1"/>
  <c r="I46" i="1"/>
  <c r="E47" i="1"/>
  <c r="H47" i="1"/>
  <c r="I47" i="1"/>
  <c r="E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E59" i="1"/>
  <c r="H59" i="1"/>
  <c r="I59" i="1"/>
  <c r="E60" i="1"/>
  <c r="H60" i="1"/>
  <c r="I60" i="1"/>
  <c r="E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E74" i="1"/>
  <c r="H74" i="1"/>
  <c r="I74" i="1"/>
  <c r="E75" i="1"/>
  <c r="H75" i="1"/>
  <c r="I75" i="1"/>
  <c r="E76" i="1"/>
  <c r="H76" i="1"/>
  <c r="I76" i="1"/>
  <c r="E77" i="1"/>
  <c r="H77" i="1"/>
  <c r="I77" i="1"/>
  <c r="E78" i="1"/>
  <c r="H78" i="1"/>
  <c r="I78" i="1"/>
  <c r="E79" i="1"/>
  <c r="H79" i="1"/>
  <c r="I79" i="1"/>
  <c r="E80" i="1"/>
  <c r="H80" i="1"/>
  <c r="I80" i="1"/>
  <c r="E81" i="1"/>
  <c r="H81" i="1"/>
  <c r="I81" i="1"/>
  <c r="E82" i="1"/>
  <c r="H82" i="1"/>
  <c r="I82" i="1"/>
  <c r="E2" i="1"/>
  <c r="H2" i="1"/>
  <c r="I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<sst xmlns="http://schemas.openxmlformats.org/spreadsheetml/2006/main" count="558" uniqueCount="254">
  <si>
    <t>Jackson</t>
  </si>
  <si>
    <t>Thompson</t>
  </si>
  <si>
    <t>jackson.thompson@hotmail.com</t>
  </si>
  <si>
    <t>Luke</t>
  </si>
  <si>
    <t>Wallace</t>
  </si>
  <si>
    <t>luke.wallace@lycos.com</t>
  </si>
  <si>
    <t>David</t>
  </si>
  <si>
    <t>Wright</t>
  </si>
  <si>
    <t>david.wright@hotmail.com</t>
  </si>
  <si>
    <t>Nathaniel</t>
  </si>
  <si>
    <t>Butler</t>
  </si>
  <si>
    <t>nathaniel.butler@aol.com</t>
  </si>
  <si>
    <t>Noah</t>
  </si>
  <si>
    <t>Simpson</t>
  </si>
  <si>
    <t>noah.simpson@hotmail.com</t>
  </si>
  <si>
    <t>Eli</t>
  </si>
  <si>
    <t>Mitchell</t>
  </si>
  <si>
    <t>eli.mitchell@aol.com</t>
  </si>
  <si>
    <t>Xavier</t>
  </si>
  <si>
    <t>Shaw</t>
  </si>
  <si>
    <t>xavier.shaw@gmail.com</t>
  </si>
  <si>
    <t>Josiah</t>
  </si>
  <si>
    <t>Harrison</t>
  </si>
  <si>
    <t>josiah.harrison@aol.com</t>
  </si>
  <si>
    <t>Nolan</t>
  </si>
  <si>
    <t>nolan.thompson@aol.com</t>
  </si>
  <si>
    <t>Avery</t>
  </si>
  <si>
    <t>Martin</t>
  </si>
  <si>
    <t>avery.martin@yahoo.com</t>
  </si>
  <si>
    <t>Sydney</t>
  </si>
  <si>
    <t>Allen</t>
  </si>
  <si>
    <t>sydney.allen@gmail.com</t>
  </si>
  <si>
    <t>Alyssa</t>
  </si>
  <si>
    <t>Alexander</t>
  </si>
  <si>
    <t>alyssa.alexander@lycos.com</t>
  </si>
  <si>
    <t>Benjamin</t>
  </si>
  <si>
    <t>Rodriguez</t>
  </si>
  <si>
    <t>benjamin.rodriguez@aol.com</t>
  </si>
  <si>
    <t>Julia</t>
  </si>
  <si>
    <t>Henry</t>
  </si>
  <si>
    <t>julia.henry@gmail.com</t>
  </si>
  <si>
    <t>Jordan</t>
  </si>
  <si>
    <t>luke.jordan@gmail.com</t>
  </si>
  <si>
    <t>Cooper</t>
  </si>
  <si>
    <t>henry.cooper@aol.com</t>
  </si>
  <si>
    <t>Jasmine</t>
  </si>
  <si>
    <t>Dixon</t>
  </si>
  <si>
    <t>jasmine.dixon@hotmail.com</t>
  </si>
  <si>
    <t>Brooks</t>
  </si>
  <si>
    <t>avery.brooks@lycos.com</t>
  </si>
  <si>
    <t>John</t>
  </si>
  <si>
    <t>Martinez</t>
  </si>
  <si>
    <t>john.martinez@gmail.com</t>
  </si>
  <si>
    <t>Bryant</t>
  </si>
  <si>
    <t>xavier.bryant@yahoo.com</t>
  </si>
  <si>
    <t>Aria</t>
  </si>
  <si>
    <t>Hudson</t>
  </si>
  <si>
    <t>aria.hudson@yahoo.com</t>
  </si>
  <si>
    <t>Ethan</t>
  </si>
  <si>
    <t>ethan.brooks@lycos.com</t>
  </si>
  <si>
    <t>Tristan</t>
  </si>
  <si>
    <t>Spencer</t>
  </si>
  <si>
    <t>tristan.spencer@gmail.com</t>
  </si>
  <si>
    <t>Kennedy</t>
  </si>
  <si>
    <t>Murray</t>
  </si>
  <si>
    <t>kennedy.murray@hotmail.com</t>
  </si>
  <si>
    <t>Ellie</t>
  </si>
  <si>
    <t>Marshall</t>
  </si>
  <si>
    <t>ellie.marshall@lycos.com</t>
  </si>
  <si>
    <t>Elijah</t>
  </si>
  <si>
    <t>West</t>
  </si>
  <si>
    <t>elijah.west@hotmail.com</t>
  </si>
  <si>
    <t>Jose</t>
  </si>
  <si>
    <t>James</t>
  </si>
  <si>
    <t>jose.james@lycos.com</t>
  </si>
  <si>
    <t>Watson</t>
  </si>
  <si>
    <t>alyssa.watson@yahoo.com</t>
  </si>
  <si>
    <t>Elizabeth</t>
  </si>
  <si>
    <t>Washington</t>
  </si>
  <si>
    <t>elizabeth.washington@gmail.com</t>
  </si>
  <si>
    <t>Ariana</t>
  </si>
  <si>
    <t>Foster</t>
  </si>
  <si>
    <t>ariana.foster@yahoo.com</t>
  </si>
  <si>
    <t>Amelia</t>
  </si>
  <si>
    <t>Robertson</t>
  </si>
  <si>
    <t>amelia.robertson@gmail.com</t>
  </si>
  <si>
    <t>Aubrey</t>
  </si>
  <si>
    <t>aubrey.mitchell@hotmail.com</t>
  </si>
  <si>
    <t>Anna</t>
  </si>
  <si>
    <t>Robinson</t>
  </si>
  <si>
    <t>anna.robinson@gmail.com</t>
  </si>
  <si>
    <t>Alexandra</t>
  </si>
  <si>
    <t>alexandra.marshall@yahoo.com</t>
  </si>
  <si>
    <t>Wood</t>
  </si>
  <si>
    <t>aubrey.wood@hotmail.com</t>
  </si>
  <si>
    <t>aubrey.marshall@yahoo.com</t>
  </si>
  <si>
    <t>Hamilton</t>
  </si>
  <si>
    <t>alexandra.hamilton@yahoo.com</t>
  </si>
  <si>
    <t>Savannah</t>
  </si>
  <si>
    <t>Ellis</t>
  </si>
  <si>
    <t>savannah.ellis@lycos.com</t>
  </si>
  <si>
    <t>Skylar</t>
  </si>
  <si>
    <t>Morris</t>
  </si>
  <si>
    <t>skylar.morris@lycos.com</t>
  </si>
  <si>
    <t>Isaiah</t>
  </si>
  <si>
    <t>Reyes</t>
  </si>
  <si>
    <t>isaiah.reyes@aol.com</t>
  </si>
  <si>
    <t>Ella</t>
  </si>
  <si>
    <t>ella.mitchell@lycos.com</t>
  </si>
  <si>
    <t>Grayson</t>
  </si>
  <si>
    <t>Russell</t>
  </si>
  <si>
    <t>grayson.russell@lycos.com</t>
  </si>
  <si>
    <t>Isabella</t>
  </si>
  <si>
    <t>Hernandez</t>
  </si>
  <si>
    <t>isabella.hernandez@aol.com</t>
  </si>
  <si>
    <t>Lucy</t>
  </si>
  <si>
    <t>Parker</t>
  </si>
  <si>
    <t>lucy.parker@aol.com</t>
  </si>
  <si>
    <t>Sarah</t>
  </si>
  <si>
    <t>Sullivan</t>
  </si>
  <si>
    <t>sarah.sullivan@aol.com</t>
  </si>
  <si>
    <t>Maya</t>
  </si>
  <si>
    <t>Richardson</t>
  </si>
  <si>
    <t>maya.richardson@gmail.com</t>
  </si>
  <si>
    <t>Evelyn</t>
  </si>
  <si>
    <t>Ward</t>
  </si>
  <si>
    <t>evelyn.ward@yahoo.com</t>
  </si>
  <si>
    <t>Jacob</t>
  </si>
  <si>
    <t>Harris</t>
  </si>
  <si>
    <t>jacob.harris@aol.com</t>
  </si>
  <si>
    <t>Hunter</t>
  </si>
  <si>
    <t>Dunn</t>
  </si>
  <si>
    <t>hunter.dunn@gmail.com</t>
  </si>
  <si>
    <t>Colton</t>
  </si>
  <si>
    <t>Henderson</t>
  </si>
  <si>
    <t>colton.henderson@aol.com</t>
  </si>
  <si>
    <t>Nevaeh</t>
  </si>
  <si>
    <t>nevaeh.harrison@gmail.com</t>
  </si>
  <si>
    <t>Genesis</t>
  </si>
  <si>
    <t>genesis.marshall@yahoo.com</t>
  </si>
  <si>
    <t>Samantha</t>
  </si>
  <si>
    <t>Gonzalez</t>
  </si>
  <si>
    <t>samantha.gonzalez@lycos.com</t>
  </si>
  <si>
    <t>Khloe</t>
  </si>
  <si>
    <t>khloe.shaw@lycos.com</t>
  </si>
  <si>
    <t>Tucker</t>
  </si>
  <si>
    <t>lucy.tucker@gmail.com</t>
  </si>
  <si>
    <t>Caleb</t>
  </si>
  <si>
    <t>Campbell</t>
  </si>
  <si>
    <t>caleb.campbell@hotmail.com</t>
  </si>
  <si>
    <t>Landon</t>
  </si>
  <si>
    <t>landon.simpson@hotmail.com</t>
  </si>
  <si>
    <t>Tyler</t>
  </si>
  <si>
    <t>tyler.wood@aol.com</t>
  </si>
  <si>
    <t>Rice</t>
  </si>
  <si>
    <t>tyler.rice@yahoo.com</t>
  </si>
  <si>
    <t>Patterson</t>
  </si>
  <si>
    <t>david.patterson@lycos.com</t>
  </si>
  <si>
    <t>nevaeh.russell@lycos.com</t>
  </si>
  <si>
    <t>Daniel</t>
  </si>
  <si>
    <t>daniel.henderson@gmail.com</t>
  </si>
  <si>
    <t>Autumn</t>
  </si>
  <si>
    <t>White</t>
  </si>
  <si>
    <t>autumn.white@hotmail.com</t>
  </si>
  <si>
    <t>Coleman</t>
  </si>
  <si>
    <t>evelyn.coleman@gmail.com</t>
  </si>
  <si>
    <t>Oliver</t>
  </si>
  <si>
    <t>Roberts</t>
  </si>
  <si>
    <t>oliver.roberts@hotmail.com</t>
  </si>
  <si>
    <t>Dylan</t>
  </si>
  <si>
    <t>Graham</t>
  </si>
  <si>
    <t>dylan.graham@hotmail.com</t>
  </si>
  <si>
    <t>Gonzales</t>
  </si>
  <si>
    <t>xavier.gonzales@gmail.com</t>
  </si>
  <si>
    <t>Gibson</t>
  </si>
  <si>
    <t>alexandra.gibson@gmail.com</t>
  </si>
  <si>
    <t>Lydia</t>
  </si>
  <si>
    <t>Howard</t>
  </si>
  <si>
    <t>lydia.howard@hotmail.com</t>
  </si>
  <si>
    <t>aria.hernandez@yahoo.com</t>
  </si>
  <si>
    <t>Logan</t>
  </si>
  <si>
    <t>Warren</t>
  </si>
  <si>
    <t>logan.warren@hotmail.com</t>
  </si>
  <si>
    <t>Lillian</t>
  </si>
  <si>
    <t>Rose</t>
  </si>
  <si>
    <t>lillian.rose@lycos.com</t>
  </si>
  <si>
    <t>Jayden</t>
  </si>
  <si>
    <t>jayden.ellis@yahoo.com</t>
  </si>
  <si>
    <t>Simmons</t>
  </si>
  <si>
    <t>daniel.simmons@yahoo.com</t>
  </si>
  <si>
    <t>Easton</t>
  </si>
  <si>
    <t>easton.graham@yahoo.com</t>
  </si>
  <si>
    <t>xavier.hunter@aol.com</t>
  </si>
  <si>
    <t>Hannah</t>
  </si>
  <si>
    <t>Jones</t>
  </si>
  <si>
    <t>hannah.jones@lycos.com</t>
  </si>
  <si>
    <t>Samuel</t>
  </si>
  <si>
    <t>Baker</t>
  </si>
  <si>
    <t>samuel.baker@aol.com</t>
  </si>
  <si>
    <t>Lewis</t>
  </si>
  <si>
    <t>hudson.lewis@lycos.com</t>
  </si>
  <si>
    <t>Allison</t>
  </si>
  <si>
    <t>allison.west@yahoo.com</t>
  </si>
  <si>
    <t>Carson</t>
  </si>
  <si>
    <t>carson.dixon@hotmail.com</t>
  </si>
  <si>
    <t>First</t>
  </si>
  <si>
    <t>Last</t>
  </si>
  <si>
    <t>email</t>
  </si>
  <si>
    <t>Madelyn</t>
  </si>
  <si>
    <t>madelyn.dixon@gmail.com</t>
  </si>
  <si>
    <t>Peterson</t>
  </si>
  <si>
    <t>noah.peterson@hotmail.com</t>
  </si>
  <si>
    <t>Ryder</t>
  </si>
  <si>
    <t>ryder.jackson@yahoo.com</t>
  </si>
  <si>
    <t>Liam</t>
  </si>
  <si>
    <t>Mills</t>
  </si>
  <si>
    <t>liam.mills@yahoo.com</t>
  </si>
  <si>
    <t>liam.rice@lycos.com</t>
  </si>
  <si>
    <t>Lopez</t>
  </si>
  <si>
    <t>khloe.lopez@aol.com</t>
  </si>
  <si>
    <t>hunter.simmons@lycos.com</t>
  </si>
  <si>
    <t>Kayden</t>
  </si>
  <si>
    <t>Stephens</t>
  </si>
  <si>
    <t>kayden.stephens@hotmail.com</t>
  </si>
  <si>
    <t>Ava</t>
  </si>
  <si>
    <t>Hawkins</t>
  </si>
  <si>
    <t>ava.hawkins@aol.com</t>
  </si>
  <si>
    <t>Kaylee</t>
  </si>
  <si>
    <t>Perry</t>
  </si>
  <si>
    <t>kaylee.perry@gmail.com</t>
  </si>
  <si>
    <t>Zoe</t>
  </si>
  <si>
    <t>zoe.parker@aol.com</t>
  </si>
  <si>
    <t>jasmine.murray@aol.com</t>
  </si>
  <si>
    <t>noah.mills@gmail.com</t>
  </si>
  <si>
    <t>Lucas</t>
  </si>
  <si>
    <t>lucas.roberts@yahoo.com</t>
  </si>
  <si>
    <t>Knight</t>
  </si>
  <si>
    <t>jordan.knight@gmail.com</t>
  </si>
  <si>
    <t>Thomas</t>
  </si>
  <si>
    <t>skylar.thomas@gmail.com</t>
  </si>
  <si>
    <t>alyssa.white@aol.com</t>
  </si>
  <si>
    <t>Fisher</t>
  </si>
  <si>
    <t>jasmine.fisher@lycos.com</t>
  </si>
  <si>
    <t>Stone</t>
  </si>
  <si>
    <t>alexander.stone@gmail.com</t>
  </si>
  <si>
    <t>Date</t>
  </si>
  <si>
    <t>Cost</t>
  </si>
  <si>
    <t>Decimal</t>
  </si>
  <si>
    <t>Empty Cells</t>
  </si>
  <si>
    <t>Boolean Test</t>
  </si>
  <si>
    <t>Divide by 0</t>
  </si>
  <si>
    <t>NUM Error</t>
  </si>
  <si>
    <t>Name Error</t>
  </si>
  <si>
    <t>Ref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</si>
</sst>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4" fontId="0" fillId="0" borderId="0" xfId="0" applyNumberFormat="1"/>
    <xf numFmtId="44" fontId="0" fillId="0" borderId="0" xfId="5" applyFont="1"/>
    <xf numFmtId="166" fontId="0" fillId="0" borderId="0" xfId="0" applyNumberFormat="1"/>
  </cellXfs>
  <cellStyles count="8">
    <cellStyle name="Currency" xfId="5" builtinId="4"/>
    <cellStyle name="Followed Hyperlink" xfId="2" builtinId="9" hidden="1"/>
    <cellStyle name="Followed Hyperlink" xfId="4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H2" sqref="H2:H82"/>
    </sheetView>
  </sheetViews>
  <sheetFormatPr baseColWidth="10" defaultRowHeight="15" x14ac:dyDescent="0"/>
  <cols>
    <col min="3" max="3" width="28.83203125" bestFit="1" customWidth="1"/>
    <col min="4" max="4" width="8.83203125" style="2" bestFit="1" customWidth="1"/>
    <col min="5" max="5" width="10.83203125" style="3"/>
    <col min="6" max="6" width="10.83203125" style="4"/>
  </cols>
  <sheetData>
    <row r="1" spans="1:12">
      <c r="A1" t="s">
        <v>205</v>
      </c>
      <c r="B1" t="s">
        <v>206</v>
      </c>
      <c r="C1" t="s">
        <v>207</v>
      </c>
      <c r="D1" s="2" t="s">
        <v>245</v>
      </c>
      <c r="E1" s="3" t="s">
        <v>246</v>
      </c>
      <c r="F1" s="4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</row>
    <row r="2" spans="1:12">
      <c r="A2" t="s">
        <v>0</v>
      </c>
      <c r="B2" t="s">
        <v>1</v>
      </c>
      <c r="C2" t="s">
        <v>2</v>
      </c>
      <c r="D2" s="2">
        <f ca="1">RANDBETWEEN(37000,NOW())</f>
        <v>40030</v>
      </c>
      <c r="E2" s="3">
        <f ca="1">RANDBETWEEN(100,1000)</f>
        <v>749</v>
      </c>
      <c r="F2" s="4">
        <f ca="1">RANDBETWEEN(0,10000)/10000</f>
        <v>0.38080000000000003</v>
      </c>
      <c r="H2" t="b">
        <f ca="1">IF(E2&lt;500,TRUE,FALSE)</f>
        <v>0</v>
      </c>
      <c r="I2">
        <f ca="1">IF(H2,1/0,0)</f>
        <v>0</v>
      </c>
      <c r="J2" t="e">
        <f>ASIN(2)</f>
        <v>#NUM!</v>
      </c>
      <c r="K2" t="e">
        <f ca="1">foobar()</f>
        <v>#NAME?</v>
      </c>
      <c r="L2" t="e">
        <f ca="1">L7(foo)</f>
        <v>#REF!</v>
      </c>
    </row>
    <row r="3" spans="1:12">
      <c r="A3" t="s">
        <v>3</v>
      </c>
      <c r="B3" t="s">
        <v>4</v>
      </c>
      <c r="C3" t="s">
        <v>5</v>
      </c>
      <c r="D3" s="2">
        <f t="shared" ref="D3:D66" ca="1" si="0">RANDBETWEEN(37000,NOW())</f>
        <v>38552</v>
      </c>
      <c r="E3" s="3">
        <f t="shared" ref="E3:E66" ca="1" si="1">RANDBETWEEN(100,1000)</f>
        <v>982</v>
      </c>
      <c r="F3" s="4">
        <f t="shared" ref="F3:F66" ca="1" si="2">RANDBETWEEN(0,10000)/10000</f>
        <v>0.87890000000000001</v>
      </c>
      <c r="H3" t="b">
        <f t="shared" ref="H3:H66" ca="1" si="3">IF(E3&lt;500,TRUE,FALSE)</f>
        <v>0</v>
      </c>
      <c r="I3">
        <f t="shared" ref="I3:I66" ca="1" si="4">IF(H3,1/0,0)</f>
        <v>0</v>
      </c>
      <c r="J3" t="e">
        <f t="shared" ref="J3:J66" si="5">ASIN(2)</f>
        <v>#NUM!</v>
      </c>
      <c r="K3" t="e">
        <f t="shared" ref="K3:K66" ca="1" si="6">foobar()</f>
        <v>#NAME?</v>
      </c>
      <c r="L3" t="e">
        <f t="shared" ref="L3:L66" ca="1" si="7">L8(foo)</f>
        <v>#REF!</v>
      </c>
    </row>
    <row r="4" spans="1:12">
      <c r="A4" t="s">
        <v>6</v>
      </c>
      <c r="B4" t="s">
        <v>7</v>
      </c>
      <c r="C4" t="s">
        <v>8</v>
      </c>
      <c r="D4" s="2">
        <f t="shared" ca="1" si="0"/>
        <v>37502</v>
      </c>
      <c r="E4" s="3">
        <f t="shared" ca="1" si="1"/>
        <v>157</v>
      </c>
      <c r="F4" s="4">
        <f t="shared" ca="1" si="2"/>
        <v>0.2636</v>
      </c>
      <c r="H4" t="b">
        <f t="shared" ca="1" si="3"/>
        <v>1</v>
      </c>
      <c r="I4" t="e">
        <f t="shared" ca="1" si="4"/>
        <v>#DIV/0!</v>
      </c>
      <c r="J4" t="e">
        <f t="shared" si="5"/>
        <v>#NUM!</v>
      </c>
      <c r="K4" t="e">
        <f t="shared" ca="1" si="6"/>
        <v>#NAME?</v>
      </c>
      <c r="L4" t="e">
        <f t="shared" ca="1" si="7"/>
        <v>#REF!</v>
      </c>
    </row>
    <row r="5" spans="1:12">
      <c r="A5" t="s">
        <v>9</v>
      </c>
      <c r="B5" t="s">
        <v>10</v>
      </c>
      <c r="C5" t="s">
        <v>11</v>
      </c>
      <c r="D5" s="2">
        <f t="shared" ca="1" si="0"/>
        <v>37575</v>
      </c>
      <c r="E5" s="3">
        <f t="shared" ca="1" si="1"/>
        <v>461</v>
      </c>
      <c r="F5" s="4">
        <f t="shared" ca="1" si="2"/>
        <v>0.71130000000000004</v>
      </c>
      <c r="H5" t="b">
        <f t="shared" ca="1" si="3"/>
        <v>1</v>
      </c>
      <c r="I5" t="e">
        <f t="shared" ca="1" si="4"/>
        <v>#DIV/0!</v>
      </c>
      <c r="J5" t="e">
        <f t="shared" si="5"/>
        <v>#NUM!</v>
      </c>
      <c r="K5" t="e">
        <f t="shared" ca="1" si="6"/>
        <v>#NAME?</v>
      </c>
      <c r="L5" t="e">
        <f t="shared" ca="1" si="7"/>
        <v>#REF!</v>
      </c>
    </row>
    <row r="6" spans="1:12">
      <c r="A6" t="s">
        <v>12</v>
      </c>
      <c r="B6" t="s">
        <v>13</v>
      </c>
      <c r="C6" t="s">
        <v>14</v>
      </c>
      <c r="D6" s="2">
        <f t="shared" ca="1" si="0"/>
        <v>40376</v>
      </c>
      <c r="E6" s="3">
        <f t="shared" ca="1" si="1"/>
        <v>193</v>
      </c>
      <c r="F6" s="4">
        <f t="shared" ca="1" si="2"/>
        <v>4.3700000000000003E-2</v>
      </c>
      <c r="H6" t="b">
        <f t="shared" ca="1" si="3"/>
        <v>1</v>
      </c>
      <c r="I6" t="e">
        <f t="shared" ca="1" si="4"/>
        <v>#DIV/0!</v>
      </c>
      <c r="J6" t="e">
        <f t="shared" si="5"/>
        <v>#NUM!</v>
      </c>
      <c r="K6" t="e">
        <f t="shared" ca="1" si="6"/>
        <v>#NAME?</v>
      </c>
      <c r="L6" t="e">
        <f t="shared" ca="1" si="7"/>
        <v>#REF!</v>
      </c>
    </row>
    <row r="7" spans="1:12">
      <c r="A7" t="s">
        <v>15</v>
      </c>
      <c r="B7" t="s">
        <v>16</v>
      </c>
      <c r="C7" t="s">
        <v>17</v>
      </c>
      <c r="D7" s="2">
        <f t="shared" ca="1" si="0"/>
        <v>38862</v>
      </c>
      <c r="E7" s="3">
        <f t="shared" ca="1" si="1"/>
        <v>792</v>
      </c>
      <c r="F7" s="4">
        <f t="shared" ca="1" si="2"/>
        <v>0.88970000000000005</v>
      </c>
      <c r="H7" t="b">
        <f t="shared" ca="1" si="3"/>
        <v>0</v>
      </c>
      <c r="I7">
        <f t="shared" ca="1" si="4"/>
        <v>0</v>
      </c>
      <c r="J7" t="e">
        <f t="shared" si="5"/>
        <v>#NUM!</v>
      </c>
      <c r="K7" t="e">
        <f t="shared" ca="1" si="6"/>
        <v>#NAME?</v>
      </c>
      <c r="L7" t="e">
        <f t="shared" ca="1" si="7"/>
        <v>#REF!</v>
      </c>
    </row>
    <row r="8" spans="1:12">
      <c r="A8" t="s">
        <v>18</v>
      </c>
      <c r="B8" t="s">
        <v>19</v>
      </c>
      <c r="C8" t="s">
        <v>20</v>
      </c>
      <c r="D8" s="2">
        <f t="shared" ca="1" si="0"/>
        <v>40117</v>
      </c>
      <c r="E8" s="3">
        <f t="shared" ca="1" si="1"/>
        <v>569</v>
      </c>
      <c r="F8" s="4">
        <f t="shared" ca="1" si="2"/>
        <v>0.41520000000000001</v>
      </c>
      <c r="H8" t="b">
        <f t="shared" ca="1" si="3"/>
        <v>0</v>
      </c>
      <c r="I8">
        <f t="shared" ca="1" si="4"/>
        <v>0</v>
      </c>
      <c r="J8" t="e">
        <f t="shared" si="5"/>
        <v>#NUM!</v>
      </c>
      <c r="K8" t="e">
        <f t="shared" ca="1" si="6"/>
        <v>#NAME?</v>
      </c>
      <c r="L8" t="e">
        <f t="shared" ca="1" si="7"/>
        <v>#REF!</v>
      </c>
    </row>
    <row r="9" spans="1:12">
      <c r="A9" t="s">
        <v>21</v>
      </c>
      <c r="B9" t="s">
        <v>22</v>
      </c>
      <c r="C9" t="s">
        <v>23</v>
      </c>
      <c r="D9" s="2">
        <f t="shared" ca="1" si="0"/>
        <v>40093</v>
      </c>
      <c r="E9" s="3">
        <f t="shared" ca="1" si="1"/>
        <v>528</v>
      </c>
      <c r="F9" s="4">
        <f t="shared" ca="1" si="2"/>
        <v>0.60240000000000005</v>
      </c>
      <c r="H9" t="b">
        <f t="shared" ca="1" si="3"/>
        <v>0</v>
      </c>
      <c r="I9">
        <f t="shared" ca="1" si="4"/>
        <v>0</v>
      </c>
      <c r="J9" t="e">
        <f t="shared" si="5"/>
        <v>#NUM!</v>
      </c>
      <c r="K9" t="e">
        <f t="shared" ca="1" si="6"/>
        <v>#NAME?</v>
      </c>
      <c r="L9" t="e">
        <f t="shared" ca="1" si="7"/>
        <v>#REF!</v>
      </c>
    </row>
    <row r="10" spans="1:12">
      <c r="A10" t="s">
        <v>24</v>
      </c>
      <c r="B10" t="s">
        <v>1</v>
      </c>
      <c r="C10" t="s">
        <v>25</v>
      </c>
      <c r="D10" s="2">
        <f t="shared" ca="1" si="0"/>
        <v>40286</v>
      </c>
      <c r="E10" s="3">
        <f t="shared" ca="1" si="1"/>
        <v>906</v>
      </c>
      <c r="F10" s="4">
        <f t="shared" ca="1" si="2"/>
        <v>0.35360000000000003</v>
      </c>
      <c r="H10" t="b">
        <f t="shared" ca="1" si="3"/>
        <v>0</v>
      </c>
      <c r="I10">
        <f t="shared" ca="1" si="4"/>
        <v>0</v>
      </c>
      <c r="J10" t="e">
        <f t="shared" si="5"/>
        <v>#NUM!</v>
      </c>
      <c r="K10" t="e">
        <f t="shared" ca="1" si="6"/>
        <v>#NAME?</v>
      </c>
      <c r="L10" t="e">
        <f t="shared" ca="1" si="7"/>
        <v>#REF!</v>
      </c>
    </row>
    <row r="11" spans="1:12">
      <c r="A11" t="s">
        <v>26</v>
      </c>
      <c r="B11" t="s">
        <v>27</v>
      </c>
      <c r="C11" t="s">
        <v>28</v>
      </c>
      <c r="D11" s="2">
        <f t="shared" ca="1" si="0"/>
        <v>38460</v>
      </c>
      <c r="E11" s="3">
        <f t="shared" ca="1" si="1"/>
        <v>359</v>
      </c>
      <c r="F11" s="4">
        <f t="shared" ca="1" si="2"/>
        <v>0.1115</v>
      </c>
      <c r="H11" t="b">
        <f t="shared" ca="1" si="3"/>
        <v>1</v>
      </c>
      <c r="I11" t="e">
        <f t="shared" ca="1" si="4"/>
        <v>#DIV/0!</v>
      </c>
      <c r="J11" t="e">
        <f t="shared" si="5"/>
        <v>#NUM!</v>
      </c>
      <c r="K11" t="e">
        <f t="shared" ca="1" si="6"/>
        <v>#NAME?</v>
      </c>
      <c r="L11" t="e">
        <f t="shared" ca="1" si="7"/>
        <v>#REF!</v>
      </c>
    </row>
    <row r="12" spans="1:12">
      <c r="A12" t="s">
        <v>29</v>
      </c>
      <c r="B12" t="s">
        <v>30</v>
      </c>
      <c r="C12" t="s">
        <v>31</v>
      </c>
      <c r="D12" s="2">
        <f t="shared" ca="1" si="0"/>
        <v>38793</v>
      </c>
      <c r="E12" s="3">
        <f t="shared" ca="1" si="1"/>
        <v>137</v>
      </c>
      <c r="F12" s="4">
        <f t="shared" ca="1" si="2"/>
        <v>0.66479999999999995</v>
      </c>
      <c r="H12" t="b">
        <f t="shared" ca="1" si="3"/>
        <v>1</v>
      </c>
      <c r="I12" t="e">
        <f t="shared" ca="1" si="4"/>
        <v>#DIV/0!</v>
      </c>
      <c r="J12" t="e">
        <f t="shared" si="5"/>
        <v>#NUM!</v>
      </c>
      <c r="K12" t="e">
        <f t="shared" ca="1" si="6"/>
        <v>#NAME?</v>
      </c>
      <c r="L12" t="e">
        <f t="shared" ca="1" si="7"/>
        <v>#REF!</v>
      </c>
    </row>
    <row r="13" spans="1:12">
      <c r="A13" t="s">
        <v>32</v>
      </c>
      <c r="B13" t="s">
        <v>33</v>
      </c>
      <c r="C13" t="s">
        <v>34</v>
      </c>
      <c r="D13" s="2">
        <f t="shared" ca="1" si="0"/>
        <v>40345</v>
      </c>
      <c r="E13" s="3">
        <f t="shared" ca="1" si="1"/>
        <v>787</v>
      </c>
      <c r="F13" s="4">
        <f t="shared" ca="1" si="2"/>
        <v>0.96150000000000002</v>
      </c>
      <c r="H13" t="b">
        <f t="shared" ca="1" si="3"/>
        <v>0</v>
      </c>
      <c r="I13">
        <f t="shared" ca="1" si="4"/>
        <v>0</v>
      </c>
      <c r="J13" t="e">
        <f t="shared" si="5"/>
        <v>#NUM!</v>
      </c>
      <c r="K13" t="e">
        <f t="shared" ca="1" si="6"/>
        <v>#NAME?</v>
      </c>
      <c r="L13" t="e">
        <f t="shared" ca="1" si="7"/>
        <v>#REF!</v>
      </c>
    </row>
    <row r="14" spans="1:12">
      <c r="A14" t="s">
        <v>35</v>
      </c>
      <c r="B14" t="s">
        <v>36</v>
      </c>
      <c r="C14" t="s">
        <v>37</v>
      </c>
      <c r="D14" s="2">
        <f t="shared" ca="1" si="0"/>
        <v>39130</v>
      </c>
      <c r="E14" s="3">
        <f t="shared" ca="1" si="1"/>
        <v>844</v>
      </c>
      <c r="F14" s="4">
        <f t="shared" ca="1" si="2"/>
        <v>0.57069999999999999</v>
      </c>
      <c r="H14" t="b">
        <f t="shared" ca="1" si="3"/>
        <v>0</v>
      </c>
      <c r="I14">
        <f t="shared" ca="1" si="4"/>
        <v>0</v>
      </c>
      <c r="J14" t="e">
        <f t="shared" si="5"/>
        <v>#NUM!</v>
      </c>
      <c r="K14" t="e">
        <f t="shared" ca="1" si="6"/>
        <v>#NAME?</v>
      </c>
      <c r="L14" t="e">
        <f t="shared" ca="1" si="7"/>
        <v>#REF!</v>
      </c>
    </row>
    <row r="15" spans="1:12">
      <c r="A15" t="s">
        <v>38</v>
      </c>
      <c r="B15" t="s">
        <v>39</v>
      </c>
      <c r="C15" t="s">
        <v>40</v>
      </c>
      <c r="D15" s="2">
        <f t="shared" ca="1" si="0"/>
        <v>39562</v>
      </c>
      <c r="E15" s="3">
        <f t="shared" ca="1" si="1"/>
        <v>202</v>
      </c>
      <c r="F15" s="4">
        <f t="shared" ca="1" si="2"/>
        <v>0.68520000000000003</v>
      </c>
      <c r="H15" t="b">
        <f t="shared" ca="1" si="3"/>
        <v>1</v>
      </c>
      <c r="I15" t="e">
        <f t="shared" ca="1" si="4"/>
        <v>#DIV/0!</v>
      </c>
      <c r="J15" t="e">
        <f t="shared" si="5"/>
        <v>#NUM!</v>
      </c>
      <c r="K15" t="e">
        <f t="shared" ca="1" si="6"/>
        <v>#NAME?</v>
      </c>
      <c r="L15" t="e">
        <f t="shared" ca="1" si="7"/>
        <v>#REF!</v>
      </c>
    </row>
    <row r="16" spans="1:12">
      <c r="A16" t="s">
        <v>3</v>
      </c>
      <c r="B16" t="s">
        <v>41</v>
      </c>
      <c r="C16" t="s">
        <v>42</v>
      </c>
      <c r="D16" s="2">
        <f t="shared" ca="1" si="0"/>
        <v>37198</v>
      </c>
      <c r="E16" s="3">
        <f t="shared" ca="1" si="1"/>
        <v>262</v>
      </c>
      <c r="F16" s="4">
        <f t="shared" ca="1" si="2"/>
        <v>0.9345</v>
      </c>
      <c r="H16" t="b">
        <f t="shared" ca="1" si="3"/>
        <v>1</v>
      </c>
      <c r="I16" t="e">
        <f t="shared" ca="1" si="4"/>
        <v>#DIV/0!</v>
      </c>
      <c r="J16" t="e">
        <f t="shared" si="5"/>
        <v>#NUM!</v>
      </c>
      <c r="K16" t="e">
        <f t="shared" ca="1" si="6"/>
        <v>#NAME?</v>
      </c>
      <c r="L16" t="e">
        <f t="shared" ca="1" si="7"/>
        <v>#REF!</v>
      </c>
    </row>
    <row r="17" spans="1:12">
      <c r="A17" t="s">
        <v>39</v>
      </c>
      <c r="B17" t="s">
        <v>43</v>
      </c>
      <c r="C17" t="s">
        <v>44</v>
      </c>
      <c r="D17" s="2">
        <f t="shared" ca="1" si="0"/>
        <v>40111</v>
      </c>
      <c r="E17" s="3">
        <f t="shared" ca="1" si="1"/>
        <v>243</v>
      </c>
      <c r="F17" s="4">
        <f t="shared" ca="1" si="2"/>
        <v>0.81530000000000002</v>
      </c>
      <c r="H17" t="b">
        <f t="shared" ca="1" si="3"/>
        <v>1</v>
      </c>
      <c r="I17" t="e">
        <f t="shared" ca="1" si="4"/>
        <v>#DIV/0!</v>
      </c>
      <c r="J17" t="e">
        <f t="shared" si="5"/>
        <v>#NUM!</v>
      </c>
      <c r="K17" t="e">
        <f t="shared" ca="1" si="6"/>
        <v>#NAME?</v>
      </c>
      <c r="L17" t="e">
        <f t="shared" ca="1" si="7"/>
        <v>#REF!</v>
      </c>
    </row>
    <row r="18" spans="1:12">
      <c r="A18" t="s">
        <v>45</v>
      </c>
      <c r="B18" t="s">
        <v>46</v>
      </c>
      <c r="C18" t="s">
        <v>47</v>
      </c>
      <c r="D18" s="2">
        <f t="shared" ca="1" si="0"/>
        <v>37291</v>
      </c>
      <c r="E18" s="3">
        <f t="shared" ca="1" si="1"/>
        <v>686</v>
      </c>
      <c r="F18" s="4">
        <f t="shared" ca="1" si="2"/>
        <v>0.1072</v>
      </c>
      <c r="H18" t="b">
        <f t="shared" ca="1" si="3"/>
        <v>0</v>
      </c>
      <c r="I18">
        <f t="shared" ca="1" si="4"/>
        <v>0</v>
      </c>
      <c r="J18" t="e">
        <f t="shared" si="5"/>
        <v>#NUM!</v>
      </c>
      <c r="K18" t="e">
        <f t="shared" ca="1" si="6"/>
        <v>#NAME?</v>
      </c>
      <c r="L18" t="e">
        <f t="shared" ca="1" si="7"/>
        <v>#REF!</v>
      </c>
    </row>
    <row r="19" spans="1:12">
      <c r="A19" t="s">
        <v>26</v>
      </c>
      <c r="B19" t="s">
        <v>48</v>
      </c>
      <c r="C19" t="s">
        <v>49</v>
      </c>
      <c r="D19" s="2">
        <f t="shared" ca="1" si="0"/>
        <v>38855</v>
      </c>
      <c r="E19" s="3">
        <f t="shared" ca="1" si="1"/>
        <v>225</v>
      </c>
      <c r="F19" s="4">
        <f t="shared" ca="1" si="2"/>
        <v>0.66090000000000004</v>
      </c>
      <c r="H19" t="b">
        <f t="shared" ca="1" si="3"/>
        <v>1</v>
      </c>
      <c r="I19" t="e">
        <f t="shared" ca="1" si="4"/>
        <v>#DIV/0!</v>
      </c>
      <c r="J19" t="e">
        <f t="shared" si="5"/>
        <v>#NUM!</v>
      </c>
      <c r="K19" t="e">
        <f t="shared" ca="1" si="6"/>
        <v>#NAME?</v>
      </c>
      <c r="L19" t="e">
        <f t="shared" ca="1" si="7"/>
        <v>#REF!</v>
      </c>
    </row>
    <row r="20" spans="1:12">
      <c r="A20" t="s">
        <v>50</v>
      </c>
      <c r="B20" t="s">
        <v>51</v>
      </c>
      <c r="C20" t="s">
        <v>52</v>
      </c>
      <c r="D20" s="2">
        <f t="shared" ca="1" si="0"/>
        <v>37766</v>
      </c>
      <c r="E20" s="3">
        <f t="shared" ca="1" si="1"/>
        <v>328</v>
      </c>
      <c r="F20" s="4">
        <f t="shared" ca="1" si="2"/>
        <v>0.43759999999999999</v>
      </c>
      <c r="H20" t="b">
        <f t="shared" ca="1" si="3"/>
        <v>1</v>
      </c>
      <c r="I20" t="e">
        <f t="shared" ca="1" si="4"/>
        <v>#DIV/0!</v>
      </c>
      <c r="J20" t="e">
        <f t="shared" si="5"/>
        <v>#NUM!</v>
      </c>
      <c r="K20" t="e">
        <f t="shared" ca="1" si="6"/>
        <v>#NAME?</v>
      </c>
      <c r="L20" t="e">
        <f t="shared" ca="1" si="7"/>
        <v>#REF!</v>
      </c>
    </row>
    <row r="21" spans="1:12">
      <c r="A21" t="s">
        <v>18</v>
      </c>
      <c r="B21" t="s">
        <v>53</v>
      </c>
      <c r="C21" t="s">
        <v>54</v>
      </c>
      <c r="D21" s="2">
        <f t="shared" ca="1" si="0"/>
        <v>39094</v>
      </c>
      <c r="E21" s="3">
        <f t="shared" ca="1" si="1"/>
        <v>204</v>
      </c>
      <c r="F21" s="4">
        <f t="shared" ca="1" si="2"/>
        <v>0.4768</v>
      </c>
      <c r="H21" t="b">
        <f t="shared" ca="1" si="3"/>
        <v>1</v>
      </c>
      <c r="I21" t="e">
        <f t="shared" ca="1" si="4"/>
        <v>#DIV/0!</v>
      </c>
      <c r="J21" t="e">
        <f t="shared" si="5"/>
        <v>#NUM!</v>
      </c>
      <c r="K21" t="e">
        <f t="shared" ca="1" si="6"/>
        <v>#NAME?</v>
      </c>
      <c r="L21" t="e">
        <f t="shared" ca="1" si="7"/>
        <v>#REF!</v>
      </c>
    </row>
    <row r="22" spans="1:12">
      <c r="A22" t="s">
        <v>55</v>
      </c>
      <c r="B22" t="s">
        <v>56</v>
      </c>
      <c r="C22" t="s">
        <v>57</v>
      </c>
      <c r="D22" s="2">
        <f t="shared" ca="1" si="0"/>
        <v>38896</v>
      </c>
      <c r="E22" s="3">
        <f t="shared" ca="1" si="1"/>
        <v>984</v>
      </c>
      <c r="F22" s="4">
        <f t="shared" ca="1" si="2"/>
        <v>0.1198</v>
      </c>
      <c r="H22" t="b">
        <f t="shared" ca="1" si="3"/>
        <v>0</v>
      </c>
      <c r="I22">
        <f t="shared" ca="1" si="4"/>
        <v>0</v>
      </c>
      <c r="J22" t="e">
        <f t="shared" si="5"/>
        <v>#NUM!</v>
      </c>
      <c r="K22" t="e">
        <f t="shared" ca="1" si="6"/>
        <v>#NAME?</v>
      </c>
      <c r="L22" t="e">
        <f t="shared" ca="1" si="7"/>
        <v>#REF!</v>
      </c>
    </row>
    <row r="23" spans="1:12">
      <c r="A23" t="s">
        <v>58</v>
      </c>
      <c r="B23" t="s">
        <v>48</v>
      </c>
      <c r="C23" t="s">
        <v>59</v>
      </c>
      <c r="D23" s="2">
        <f t="shared" ca="1" si="0"/>
        <v>40462</v>
      </c>
      <c r="E23" s="3">
        <f t="shared" ca="1" si="1"/>
        <v>731</v>
      </c>
      <c r="F23" s="4">
        <f t="shared" ca="1" si="2"/>
        <v>4.0500000000000001E-2</v>
      </c>
      <c r="H23" t="b">
        <f t="shared" ca="1" si="3"/>
        <v>0</v>
      </c>
      <c r="I23">
        <f t="shared" ca="1" si="4"/>
        <v>0</v>
      </c>
      <c r="J23" t="e">
        <f t="shared" si="5"/>
        <v>#NUM!</v>
      </c>
      <c r="K23" t="e">
        <f t="shared" ca="1" si="6"/>
        <v>#NAME?</v>
      </c>
      <c r="L23" t="e">
        <f t="shared" ca="1" si="7"/>
        <v>#REF!</v>
      </c>
    </row>
    <row r="24" spans="1:12">
      <c r="A24" t="s">
        <v>60</v>
      </c>
      <c r="B24" t="s">
        <v>61</v>
      </c>
      <c r="C24" t="s">
        <v>62</v>
      </c>
      <c r="D24" s="2">
        <f t="shared" ca="1" si="0"/>
        <v>38991</v>
      </c>
      <c r="E24" s="3">
        <f t="shared" ca="1" si="1"/>
        <v>194</v>
      </c>
      <c r="F24" s="4">
        <f t="shared" ca="1" si="2"/>
        <v>0.40079999999999999</v>
      </c>
      <c r="H24" t="b">
        <f t="shared" ca="1" si="3"/>
        <v>1</v>
      </c>
      <c r="I24" t="e">
        <f t="shared" ca="1" si="4"/>
        <v>#DIV/0!</v>
      </c>
      <c r="J24" t="e">
        <f t="shared" si="5"/>
        <v>#NUM!</v>
      </c>
      <c r="K24" t="e">
        <f t="shared" ca="1" si="6"/>
        <v>#NAME?</v>
      </c>
      <c r="L24" t="e">
        <f t="shared" ca="1" si="7"/>
        <v>#REF!</v>
      </c>
    </row>
    <row r="25" spans="1:12">
      <c r="A25" t="s">
        <v>63</v>
      </c>
      <c r="B25" t="s">
        <v>64</v>
      </c>
      <c r="C25" t="s">
        <v>65</v>
      </c>
      <c r="D25" s="2">
        <f t="shared" ca="1" si="0"/>
        <v>40578</v>
      </c>
      <c r="E25" s="3">
        <f t="shared" ca="1" si="1"/>
        <v>177</v>
      </c>
      <c r="F25" s="4">
        <f t="shared" ca="1" si="2"/>
        <v>0.53269999999999995</v>
      </c>
      <c r="H25" t="b">
        <f t="shared" ca="1" si="3"/>
        <v>1</v>
      </c>
      <c r="I25" t="e">
        <f t="shared" ca="1" si="4"/>
        <v>#DIV/0!</v>
      </c>
      <c r="J25" t="e">
        <f t="shared" si="5"/>
        <v>#NUM!</v>
      </c>
      <c r="K25" t="e">
        <f t="shared" ca="1" si="6"/>
        <v>#NAME?</v>
      </c>
      <c r="L25" t="e">
        <f t="shared" ca="1" si="7"/>
        <v>#REF!</v>
      </c>
    </row>
    <row r="26" spans="1:12">
      <c r="A26" t="s">
        <v>66</v>
      </c>
      <c r="B26" t="s">
        <v>67</v>
      </c>
      <c r="C26" t="s">
        <v>68</v>
      </c>
      <c r="D26" s="2">
        <f t="shared" ca="1" si="0"/>
        <v>37868</v>
      </c>
      <c r="E26" s="3">
        <f t="shared" ca="1" si="1"/>
        <v>770</v>
      </c>
      <c r="F26" s="4">
        <f t="shared" ca="1" si="2"/>
        <v>2.3099999999999999E-2</v>
      </c>
      <c r="H26" t="b">
        <f t="shared" ca="1" si="3"/>
        <v>0</v>
      </c>
      <c r="I26">
        <f t="shared" ca="1" si="4"/>
        <v>0</v>
      </c>
      <c r="J26" t="e">
        <f t="shared" si="5"/>
        <v>#NUM!</v>
      </c>
      <c r="K26" t="e">
        <f t="shared" ca="1" si="6"/>
        <v>#NAME?</v>
      </c>
      <c r="L26" t="e">
        <f t="shared" ca="1" si="7"/>
        <v>#REF!</v>
      </c>
    </row>
    <row r="27" spans="1:12">
      <c r="A27" t="s">
        <v>69</v>
      </c>
      <c r="B27" t="s">
        <v>70</v>
      </c>
      <c r="C27" t="s">
        <v>71</v>
      </c>
      <c r="D27" s="2">
        <f t="shared" ca="1" si="0"/>
        <v>38782</v>
      </c>
      <c r="E27" s="3">
        <f t="shared" ca="1" si="1"/>
        <v>570</v>
      </c>
      <c r="F27" s="4">
        <f t="shared" ca="1" si="2"/>
        <v>0.66849999999999998</v>
      </c>
      <c r="H27" t="b">
        <f t="shared" ca="1" si="3"/>
        <v>0</v>
      </c>
      <c r="I27">
        <f t="shared" ca="1" si="4"/>
        <v>0</v>
      </c>
      <c r="J27" t="e">
        <f t="shared" si="5"/>
        <v>#NUM!</v>
      </c>
      <c r="K27" t="e">
        <f t="shared" ca="1" si="6"/>
        <v>#NAME?</v>
      </c>
      <c r="L27" t="e">
        <f t="shared" ca="1" si="7"/>
        <v>#REF!</v>
      </c>
    </row>
    <row r="28" spans="1:12">
      <c r="A28" t="s">
        <v>72</v>
      </c>
      <c r="B28" t="s">
        <v>73</v>
      </c>
      <c r="C28" t="s">
        <v>74</v>
      </c>
      <c r="D28" s="2">
        <f t="shared" ca="1" si="0"/>
        <v>37841</v>
      </c>
      <c r="E28" s="3">
        <f t="shared" ca="1" si="1"/>
        <v>660</v>
      </c>
      <c r="F28" s="4">
        <f t="shared" ca="1" si="2"/>
        <v>0.6179</v>
      </c>
      <c r="H28" t="b">
        <f t="shared" ca="1" si="3"/>
        <v>0</v>
      </c>
      <c r="I28">
        <f t="shared" ca="1" si="4"/>
        <v>0</v>
      </c>
      <c r="J28" t="e">
        <f t="shared" si="5"/>
        <v>#NUM!</v>
      </c>
      <c r="K28" t="e">
        <f t="shared" ca="1" si="6"/>
        <v>#NAME?</v>
      </c>
      <c r="L28" t="e">
        <f t="shared" ca="1" si="7"/>
        <v>#REF!</v>
      </c>
    </row>
    <row r="29" spans="1:12">
      <c r="A29" t="s">
        <v>32</v>
      </c>
      <c r="B29" t="s">
        <v>75</v>
      </c>
      <c r="C29" t="s">
        <v>76</v>
      </c>
      <c r="D29" s="2">
        <f t="shared" ca="1" si="0"/>
        <v>37719</v>
      </c>
      <c r="E29" s="3">
        <f t="shared" ca="1" si="1"/>
        <v>917</v>
      </c>
      <c r="F29" s="4">
        <f t="shared" ca="1" si="2"/>
        <v>0.2001</v>
      </c>
      <c r="H29" t="b">
        <f t="shared" ca="1" si="3"/>
        <v>0</v>
      </c>
      <c r="I29">
        <f t="shared" ca="1" si="4"/>
        <v>0</v>
      </c>
      <c r="J29" t="e">
        <f t="shared" si="5"/>
        <v>#NUM!</v>
      </c>
      <c r="K29" t="e">
        <f t="shared" ca="1" si="6"/>
        <v>#NAME?</v>
      </c>
      <c r="L29" t="e">
        <f t="shared" ca="1" si="7"/>
        <v>#REF!</v>
      </c>
    </row>
    <row r="30" spans="1:12">
      <c r="A30" t="s">
        <v>77</v>
      </c>
      <c r="B30" t="s">
        <v>78</v>
      </c>
      <c r="C30" t="s">
        <v>79</v>
      </c>
      <c r="D30" s="2">
        <f t="shared" ca="1" si="0"/>
        <v>37102</v>
      </c>
      <c r="E30" s="3">
        <f t="shared" ca="1" si="1"/>
        <v>394</v>
      </c>
      <c r="F30" s="4">
        <f t="shared" ca="1" si="2"/>
        <v>0.23730000000000001</v>
      </c>
      <c r="H30" t="b">
        <f t="shared" ca="1" si="3"/>
        <v>1</v>
      </c>
      <c r="I30" t="e">
        <f t="shared" ca="1" si="4"/>
        <v>#DIV/0!</v>
      </c>
      <c r="J30" t="e">
        <f t="shared" si="5"/>
        <v>#NUM!</v>
      </c>
      <c r="K30" t="e">
        <f t="shared" ca="1" si="6"/>
        <v>#NAME?</v>
      </c>
      <c r="L30" t="e">
        <f t="shared" ca="1" si="7"/>
        <v>#REF!</v>
      </c>
    </row>
    <row r="31" spans="1:12">
      <c r="A31" t="s">
        <v>80</v>
      </c>
      <c r="B31" t="s">
        <v>81</v>
      </c>
      <c r="C31" t="s">
        <v>82</v>
      </c>
      <c r="D31" s="2">
        <f t="shared" ca="1" si="0"/>
        <v>37036</v>
      </c>
      <c r="E31" s="3">
        <f t="shared" ca="1" si="1"/>
        <v>147</v>
      </c>
      <c r="F31" s="4">
        <f t="shared" ca="1" si="2"/>
        <v>0.35020000000000001</v>
      </c>
      <c r="H31" t="b">
        <f t="shared" ca="1" si="3"/>
        <v>1</v>
      </c>
      <c r="I31" t="e">
        <f t="shared" ca="1" si="4"/>
        <v>#DIV/0!</v>
      </c>
      <c r="J31" t="e">
        <f t="shared" si="5"/>
        <v>#NUM!</v>
      </c>
      <c r="K31" t="e">
        <f t="shared" ca="1" si="6"/>
        <v>#NAME?</v>
      </c>
      <c r="L31" t="e">
        <f t="shared" ca="1" si="7"/>
        <v>#REF!</v>
      </c>
    </row>
    <row r="32" spans="1:12">
      <c r="A32" t="s">
        <v>83</v>
      </c>
      <c r="B32" t="s">
        <v>84</v>
      </c>
      <c r="C32" t="s">
        <v>85</v>
      </c>
      <c r="D32" s="2">
        <f t="shared" ca="1" si="0"/>
        <v>40062</v>
      </c>
      <c r="E32" s="3">
        <f t="shared" ca="1" si="1"/>
        <v>710</v>
      </c>
      <c r="F32" s="4">
        <f t="shared" ca="1" si="2"/>
        <v>4.1500000000000002E-2</v>
      </c>
      <c r="H32" t="b">
        <f t="shared" ca="1" si="3"/>
        <v>0</v>
      </c>
      <c r="I32">
        <f t="shared" ca="1" si="4"/>
        <v>0</v>
      </c>
      <c r="J32" t="e">
        <f t="shared" si="5"/>
        <v>#NUM!</v>
      </c>
      <c r="K32" t="e">
        <f t="shared" ca="1" si="6"/>
        <v>#NAME?</v>
      </c>
      <c r="L32" t="e">
        <f t="shared" ca="1" si="7"/>
        <v>#REF!</v>
      </c>
    </row>
    <row r="33" spans="1:12">
      <c r="A33" t="s">
        <v>86</v>
      </c>
      <c r="B33" t="s">
        <v>16</v>
      </c>
      <c r="C33" t="s">
        <v>87</v>
      </c>
      <c r="D33" s="2">
        <f t="shared" ca="1" si="0"/>
        <v>38266</v>
      </c>
      <c r="E33" s="3">
        <f t="shared" ca="1" si="1"/>
        <v>634</v>
      </c>
      <c r="F33" s="4">
        <f t="shared" ca="1" si="2"/>
        <v>0.49759999999999999</v>
      </c>
      <c r="H33" t="b">
        <f t="shared" ca="1" si="3"/>
        <v>0</v>
      </c>
      <c r="I33">
        <f t="shared" ca="1" si="4"/>
        <v>0</v>
      </c>
      <c r="J33" t="e">
        <f t="shared" si="5"/>
        <v>#NUM!</v>
      </c>
      <c r="K33" t="e">
        <f t="shared" ca="1" si="6"/>
        <v>#NAME?</v>
      </c>
      <c r="L33" t="e">
        <f t="shared" ca="1" si="7"/>
        <v>#REF!</v>
      </c>
    </row>
    <row r="34" spans="1:12">
      <c r="A34" t="s">
        <v>88</v>
      </c>
      <c r="B34" t="s">
        <v>89</v>
      </c>
      <c r="C34" t="s">
        <v>90</v>
      </c>
      <c r="D34" s="2">
        <f t="shared" ca="1" si="0"/>
        <v>38071</v>
      </c>
      <c r="E34" s="3">
        <f t="shared" ca="1" si="1"/>
        <v>733</v>
      </c>
      <c r="F34" s="4">
        <f t="shared" ca="1" si="2"/>
        <v>0.98970000000000002</v>
      </c>
      <c r="H34" t="b">
        <f t="shared" ca="1" si="3"/>
        <v>0</v>
      </c>
      <c r="I34">
        <f t="shared" ca="1" si="4"/>
        <v>0</v>
      </c>
      <c r="J34" t="e">
        <f t="shared" si="5"/>
        <v>#NUM!</v>
      </c>
      <c r="K34" t="e">
        <f t="shared" ca="1" si="6"/>
        <v>#NAME?</v>
      </c>
      <c r="L34" t="e">
        <f t="shared" ca="1" si="7"/>
        <v>#REF!</v>
      </c>
    </row>
    <row r="35" spans="1:12">
      <c r="A35" t="s">
        <v>91</v>
      </c>
      <c r="B35" t="s">
        <v>67</v>
      </c>
      <c r="C35" t="s">
        <v>92</v>
      </c>
      <c r="D35" s="2">
        <f t="shared" ca="1" si="0"/>
        <v>39860</v>
      </c>
      <c r="E35" s="3">
        <f t="shared" ca="1" si="1"/>
        <v>900</v>
      </c>
      <c r="F35" s="4">
        <f t="shared" ca="1" si="2"/>
        <v>1.2800000000000001E-2</v>
      </c>
      <c r="H35" t="b">
        <f t="shared" ca="1" si="3"/>
        <v>0</v>
      </c>
      <c r="I35">
        <f t="shared" ca="1" si="4"/>
        <v>0</v>
      </c>
      <c r="J35" t="e">
        <f t="shared" si="5"/>
        <v>#NUM!</v>
      </c>
      <c r="K35" t="e">
        <f t="shared" ca="1" si="6"/>
        <v>#NAME?</v>
      </c>
      <c r="L35" t="e">
        <f t="shared" ca="1" si="7"/>
        <v>#REF!</v>
      </c>
    </row>
    <row r="36" spans="1:12">
      <c r="A36" t="s">
        <v>86</v>
      </c>
      <c r="B36" t="s">
        <v>93</v>
      </c>
      <c r="C36" t="s">
        <v>94</v>
      </c>
      <c r="D36" s="2">
        <f t="shared" ca="1" si="0"/>
        <v>37192</v>
      </c>
      <c r="E36" s="3">
        <f t="shared" ca="1" si="1"/>
        <v>686</v>
      </c>
      <c r="F36" s="4">
        <f t="shared" ca="1" si="2"/>
        <v>8.2199999999999995E-2</v>
      </c>
      <c r="H36" t="b">
        <f t="shared" ca="1" si="3"/>
        <v>0</v>
      </c>
      <c r="I36">
        <f t="shared" ca="1" si="4"/>
        <v>0</v>
      </c>
      <c r="J36" t="e">
        <f t="shared" si="5"/>
        <v>#NUM!</v>
      </c>
      <c r="K36" t="e">
        <f t="shared" ca="1" si="6"/>
        <v>#NAME?</v>
      </c>
      <c r="L36" t="e">
        <f t="shared" ca="1" si="7"/>
        <v>#REF!</v>
      </c>
    </row>
    <row r="37" spans="1:12">
      <c r="A37" t="s">
        <v>86</v>
      </c>
      <c r="B37" t="s">
        <v>67</v>
      </c>
      <c r="C37" t="s">
        <v>95</v>
      </c>
      <c r="D37" s="2">
        <f t="shared" ca="1" si="0"/>
        <v>37467</v>
      </c>
      <c r="E37" s="3">
        <f t="shared" ca="1" si="1"/>
        <v>415</v>
      </c>
      <c r="F37" s="4">
        <f t="shared" ca="1" si="2"/>
        <v>0.4214</v>
      </c>
      <c r="H37" t="b">
        <f t="shared" ca="1" si="3"/>
        <v>1</v>
      </c>
      <c r="I37" t="e">
        <f t="shared" ca="1" si="4"/>
        <v>#DIV/0!</v>
      </c>
      <c r="J37" t="e">
        <f t="shared" si="5"/>
        <v>#NUM!</v>
      </c>
      <c r="K37" t="e">
        <f t="shared" ca="1" si="6"/>
        <v>#NAME?</v>
      </c>
      <c r="L37" t="e">
        <f t="shared" ca="1" si="7"/>
        <v>#REF!</v>
      </c>
    </row>
    <row r="38" spans="1:12">
      <c r="A38" t="s">
        <v>91</v>
      </c>
      <c r="B38" t="s">
        <v>96</v>
      </c>
      <c r="C38" t="s">
        <v>97</v>
      </c>
      <c r="D38" s="2">
        <f t="shared" ca="1" si="0"/>
        <v>37095</v>
      </c>
      <c r="E38" s="3">
        <f t="shared" ca="1" si="1"/>
        <v>776</v>
      </c>
      <c r="F38" s="4">
        <f t="shared" ca="1" si="2"/>
        <v>0.99299999999999999</v>
      </c>
      <c r="H38" t="b">
        <f t="shared" ca="1" si="3"/>
        <v>0</v>
      </c>
      <c r="I38">
        <f t="shared" ca="1" si="4"/>
        <v>0</v>
      </c>
      <c r="J38" t="e">
        <f t="shared" si="5"/>
        <v>#NUM!</v>
      </c>
      <c r="K38" t="e">
        <f t="shared" ca="1" si="6"/>
        <v>#NAME?</v>
      </c>
      <c r="L38" t="e">
        <f t="shared" ca="1" si="7"/>
        <v>#REF!</v>
      </c>
    </row>
    <row r="39" spans="1:12">
      <c r="A39" t="s">
        <v>98</v>
      </c>
      <c r="B39" t="s">
        <v>99</v>
      </c>
      <c r="C39" t="s">
        <v>100</v>
      </c>
      <c r="D39" s="2">
        <f t="shared" ca="1" si="0"/>
        <v>38468</v>
      </c>
      <c r="E39" s="3">
        <f t="shared" ca="1" si="1"/>
        <v>134</v>
      </c>
      <c r="F39" s="4">
        <f t="shared" ca="1" si="2"/>
        <v>0.879</v>
      </c>
      <c r="H39" t="b">
        <f t="shared" ca="1" si="3"/>
        <v>1</v>
      </c>
      <c r="I39" t="e">
        <f t="shared" ca="1" si="4"/>
        <v>#DIV/0!</v>
      </c>
      <c r="J39" t="e">
        <f t="shared" si="5"/>
        <v>#NUM!</v>
      </c>
      <c r="K39" t="e">
        <f t="shared" ca="1" si="6"/>
        <v>#NAME?</v>
      </c>
      <c r="L39" t="e">
        <f t="shared" ca="1" si="7"/>
        <v>#REF!</v>
      </c>
    </row>
    <row r="40" spans="1:12">
      <c r="A40" t="s">
        <v>101</v>
      </c>
      <c r="B40" t="s">
        <v>102</v>
      </c>
      <c r="C40" t="s">
        <v>103</v>
      </c>
      <c r="D40" s="2">
        <f t="shared" ca="1" si="0"/>
        <v>39209</v>
      </c>
      <c r="E40" s="3">
        <f t="shared" ca="1" si="1"/>
        <v>952</v>
      </c>
      <c r="F40" s="4">
        <f t="shared" ca="1" si="2"/>
        <v>0.5978</v>
      </c>
      <c r="H40" t="b">
        <f t="shared" ca="1" si="3"/>
        <v>0</v>
      </c>
      <c r="I40">
        <f t="shared" ca="1" si="4"/>
        <v>0</v>
      </c>
      <c r="J40" t="e">
        <f t="shared" si="5"/>
        <v>#NUM!</v>
      </c>
      <c r="K40" t="e">
        <f t="shared" ca="1" si="6"/>
        <v>#NAME?</v>
      </c>
      <c r="L40" t="e">
        <f t="shared" ca="1" si="7"/>
        <v>#REF!</v>
      </c>
    </row>
    <row r="41" spans="1:12">
      <c r="A41" t="s">
        <v>104</v>
      </c>
      <c r="B41" t="s">
        <v>105</v>
      </c>
      <c r="C41" t="s">
        <v>106</v>
      </c>
      <c r="D41" s="2">
        <f t="shared" ca="1" si="0"/>
        <v>39749</v>
      </c>
      <c r="E41" s="3">
        <f t="shared" ca="1" si="1"/>
        <v>329</v>
      </c>
      <c r="F41" s="4">
        <f t="shared" ca="1" si="2"/>
        <v>0.70640000000000003</v>
      </c>
      <c r="H41" t="b">
        <f t="shared" ca="1" si="3"/>
        <v>1</v>
      </c>
      <c r="I41" t="e">
        <f t="shared" ca="1" si="4"/>
        <v>#DIV/0!</v>
      </c>
      <c r="J41" t="e">
        <f t="shared" si="5"/>
        <v>#NUM!</v>
      </c>
      <c r="K41" t="e">
        <f t="shared" ca="1" si="6"/>
        <v>#NAME?</v>
      </c>
      <c r="L41" t="e">
        <f t="shared" ca="1" si="7"/>
        <v>#REF!</v>
      </c>
    </row>
    <row r="42" spans="1:12">
      <c r="A42" t="s">
        <v>107</v>
      </c>
      <c r="B42" t="s">
        <v>16</v>
      </c>
      <c r="C42" t="s">
        <v>108</v>
      </c>
      <c r="D42" s="2">
        <f t="shared" ca="1" si="0"/>
        <v>39447</v>
      </c>
      <c r="E42" s="3">
        <f t="shared" ca="1" si="1"/>
        <v>786</v>
      </c>
      <c r="F42" s="4">
        <f t="shared" ca="1" si="2"/>
        <v>0.1578</v>
      </c>
      <c r="H42" t="b">
        <f t="shared" ca="1" si="3"/>
        <v>0</v>
      </c>
      <c r="I42">
        <f t="shared" ca="1" si="4"/>
        <v>0</v>
      </c>
      <c r="J42" t="e">
        <f t="shared" si="5"/>
        <v>#NUM!</v>
      </c>
      <c r="K42" t="e">
        <f t="shared" ca="1" si="6"/>
        <v>#NAME?</v>
      </c>
      <c r="L42" t="e">
        <f t="shared" ca="1" si="7"/>
        <v>#REF!</v>
      </c>
    </row>
    <row r="43" spans="1:12">
      <c r="A43" t="s">
        <v>109</v>
      </c>
      <c r="B43" t="s">
        <v>110</v>
      </c>
      <c r="C43" t="s">
        <v>111</v>
      </c>
      <c r="D43" s="2">
        <f t="shared" ca="1" si="0"/>
        <v>38926</v>
      </c>
      <c r="E43" s="3">
        <f t="shared" ca="1" si="1"/>
        <v>468</v>
      </c>
      <c r="F43" s="4">
        <f t="shared" ca="1" si="2"/>
        <v>3.3099999999999997E-2</v>
      </c>
      <c r="H43" t="b">
        <f t="shared" ca="1" si="3"/>
        <v>1</v>
      </c>
      <c r="I43" t="e">
        <f t="shared" ca="1" si="4"/>
        <v>#DIV/0!</v>
      </c>
      <c r="J43" t="e">
        <f t="shared" si="5"/>
        <v>#NUM!</v>
      </c>
      <c r="K43" t="e">
        <f t="shared" ca="1" si="6"/>
        <v>#NAME?</v>
      </c>
      <c r="L43" t="e">
        <f t="shared" ca="1" si="7"/>
        <v>#REF!</v>
      </c>
    </row>
    <row r="44" spans="1:12">
      <c r="A44" t="s">
        <v>112</v>
      </c>
      <c r="B44" t="s">
        <v>113</v>
      </c>
      <c r="C44" t="s">
        <v>114</v>
      </c>
      <c r="D44" s="2">
        <f t="shared" ca="1" si="0"/>
        <v>38927</v>
      </c>
      <c r="E44" s="3">
        <f t="shared" ca="1" si="1"/>
        <v>120</v>
      </c>
      <c r="F44" s="4">
        <f t="shared" ca="1" si="2"/>
        <v>9.1399999999999995E-2</v>
      </c>
      <c r="H44" t="b">
        <f t="shared" ca="1" si="3"/>
        <v>1</v>
      </c>
      <c r="I44" t="e">
        <f t="shared" ca="1" si="4"/>
        <v>#DIV/0!</v>
      </c>
      <c r="J44" t="e">
        <f t="shared" si="5"/>
        <v>#NUM!</v>
      </c>
      <c r="K44" t="e">
        <f t="shared" ca="1" si="6"/>
        <v>#NAME?</v>
      </c>
      <c r="L44" t="e">
        <f t="shared" ca="1" si="7"/>
        <v>#REF!</v>
      </c>
    </row>
    <row r="45" spans="1:12">
      <c r="A45" t="s">
        <v>115</v>
      </c>
      <c r="B45" t="s">
        <v>116</v>
      </c>
      <c r="C45" t="s">
        <v>117</v>
      </c>
      <c r="D45" s="2">
        <f t="shared" ca="1" si="0"/>
        <v>39600</v>
      </c>
      <c r="E45" s="3">
        <f t="shared" ca="1" si="1"/>
        <v>305</v>
      </c>
      <c r="F45" s="4">
        <f t="shared" ca="1" si="2"/>
        <v>0.15840000000000001</v>
      </c>
      <c r="H45" t="b">
        <f t="shared" ca="1" si="3"/>
        <v>1</v>
      </c>
      <c r="I45" t="e">
        <f t="shared" ca="1" si="4"/>
        <v>#DIV/0!</v>
      </c>
      <c r="J45" t="e">
        <f t="shared" si="5"/>
        <v>#NUM!</v>
      </c>
      <c r="K45" t="e">
        <f t="shared" ca="1" si="6"/>
        <v>#NAME?</v>
      </c>
      <c r="L45" t="e">
        <f t="shared" ca="1" si="7"/>
        <v>#REF!</v>
      </c>
    </row>
    <row r="46" spans="1:12">
      <c r="A46" t="s">
        <v>118</v>
      </c>
      <c r="B46" t="s">
        <v>119</v>
      </c>
      <c r="C46" t="s">
        <v>120</v>
      </c>
      <c r="D46" s="2">
        <f t="shared" ca="1" si="0"/>
        <v>40187</v>
      </c>
      <c r="E46" s="3">
        <f t="shared" ca="1" si="1"/>
        <v>944</v>
      </c>
      <c r="F46" s="4">
        <f t="shared" ca="1" si="2"/>
        <v>0.20569999999999999</v>
      </c>
      <c r="H46" t="b">
        <f t="shared" ca="1" si="3"/>
        <v>0</v>
      </c>
      <c r="I46">
        <f t="shared" ca="1" si="4"/>
        <v>0</v>
      </c>
      <c r="J46" t="e">
        <f t="shared" si="5"/>
        <v>#NUM!</v>
      </c>
      <c r="K46" t="e">
        <f t="shared" ca="1" si="6"/>
        <v>#NAME?</v>
      </c>
      <c r="L46" t="e">
        <f t="shared" ca="1" si="7"/>
        <v>#REF!</v>
      </c>
    </row>
    <row r="47" spans="1:12">
      <c r="A47" t="s">
        <v>121</v>
      </c>
      <c r="B47" t="s">
        <v>122</v>
      </c>
      <c r="C47" t="s">
        <v>123</v>
      </c>
      <c r="D47" s="2">
        <f t="shared" ca="1" si="0"/>
        <v>37935</v>
      </c>
      <c r="E47" s="3">
        <f t="shared" ca="1" si="1"/>
        <v>663</v>
      </c>
      <c r="F47" s="4">
        <f t="shared" ca="1" si="2"/>
        <v>0.18790000000000001</v>
      </c>
      <c r="H47" t="b">
        <f t="shared" ca="1" si="3"/>
        <v>0</v>
      </c>
      <c r="I47">
        <f t="shared" ca="1" si="4"/>
        <v>0</v>
      </c>
      <c r="J47" t="e">
        <f t="shared" si="5"/>
        <v>#NUM!</v>
      </c>
      <c r="K47" t="e">
        <f t="shared" ca="1" si="6"/>
        <v>#NAME?</v>
      </c>
      <c r="L47" t="e">
        <f t="shared" ca="1" si="7"/>
        <v>#REF!</v>
      </c>
    </row>
    <row r="48" spans="1:12">
      <c r="A48" t="s">
        <v>124</v>
      </c>
      <c r="B48" t="s">
        <v>125</v>
      </c>
      <c r="C48" t="s">
        <v>126</v>
      </c>
      <c r="D48" s="2">
        <f t="shared" ca="1" si="0"/>
        <v>37851</v>
      </c>
      <c r="E48" s="3">
        <f t="shared" ca="1" si="1"/>
        <v>889</v>
      </c>
      <c r="F48" s="4">
        <f t="shared" ca="1" si="2"/>
        <v>0.96160000000000001</v>
      </c>
      <c r="H48" t="b">
        <f t="shared" ca="1" si="3"/>
        <v>0</v>
      </c>
      <c r="I48">
        <f t="shared" ca="1" si="4"/>
        <v>0</v>
      </c>
      <c r="J48" t="e">
        <f t="shared" si="5"/>
        <v>#NUM!</v>
      </c>
      <c r="K48" t="e">
        <f t="shared" ca="1" si="6"/>
        <v>#NAME?</v>
      </c>
      <c r="L48" t="e">
        <f t="shared" ca="1" si="7"/>
        <v>#REF!</v>
      </c>
    </row>
    <row r="49" spans="1:12">
      <c r="A49" t="s">
        <v>127</v>
      </c>
      <c r="B49" t="s">
        <v>128</v>
      </c>
      <c r="C49" t="s">
        <v>129</v>
      </c>
      <c r="D49" s="2">
        <f t="shared" ca="1" si="0"/>
        <v>38724</v>
      </c>
      <c r="E49" s="3">
        <f t="shared" ca="1" si="1"/>
        <v>541</v>
      </c>
      <c r="F49" s="4">
        <f t="shared" ca="1" si="2"/>
        <v>0.3795</v>
      </c>
      <c r="H49" t="b">
        <f t="shared" ca="1" si="3"/>
        <v>0</v>
      </c>
      <c r="I49">
        <f t="shared" ca="1" si="4"/>
        <v>0</v>
      </c>
      <c r="J49" t="e">
        <f t="shared" si="5"/>
        <v>#NUM!</v>
      </c>
      <c r="K49" t="e">
        <f t="shared" ca="1" si="6"/>
        <v>#NAME?</v>
      </c>
      <c r="L49" t="e">
        <f t="shared" ca="1" si="7"/>
        <v>#REF!</v>
      </c>
    </row>
    <row r="50" spans="1:12">
      <c r="A50" t="s">
        <v>130</v>
      </c>
      <c r="B50" t="s">
        <v>131</v>
      </c>
      <c r="C50" t="s">
        <v>132</v>
      </c>
      <c r="D50" s="2">
        <f t="shared" ca="1" si="0"/>
        <v>39768</v>
      </c>
      <c r="E50" s="3">
        <f t="shared" ca="1" si="1"/>
        <v>201</v>
      </c>
      <c r="F50" s="4">
        <f t="shared" ca="1" si="2"/>
        <v>0.94869999999999999</v>
      </c>
      <c r="H50" t="b">
        <f t="shared" ca="1" si="3"/>
        <v>1</v>
      </c>
      <c r="I50" t="e">
        <f t="shared" ca="1" si="4"/>
        <v>#DIV/0!</v>
      </c>
      <c r="J50" t="e">
        <f t="shared" si="5"/>
        <v>#NUM!</v>
      </c>
      <c r="K50" t="e">
        <f t="shared" ca="1" si="6"/>
        <v>#NAME?</v>
      </c>
      <c r="L50" t="e">
        <f t="shared" ca="1" si="7"/>
        <v>#REF!</v>
      </c>
    </row>
    <row r="51" spans="1:12">
      <c r="A51" t="s">
        <v>133</v>
      </c>
      <c r="B51" t="s">
        <v>134</v>
      </c>
      <c r="C51" t="s">
        <v>135</v>
      </c>
      <c r="D51" s="2">
        <f t="shared" ca="1" si="0"/>
        <v>37662</v>
      </c>
      <c r="E51" s="3">
        <f t="shared" ca="1" si="1"/>
        <v>805</v>
      </c>
      <c r="F51" s="4">
        <f t="shared" ca="1" si="2"/>
        <v>0.66949999999999998</v>
      </c>
      <c r="H51" t="b">
        <f t="shared" ca="1" si="3"/>
        <v>0</v>
      </c>
      <c r="I51">
        <f t="shared" ca="1" si="4"/>
        <v>0</v>
      </c>
      <c r="J51" t="e">
        <f t="shared" si="5"/>
        <v>#NUM!</v>
      </c>
      <c r="K51" t="e">
        <f t="shared" ca="1" si="6"/>
        <v>#NAME?</v>
      </c>
      <c r="L51" t="e">
        <f t="shared" ca="1" si="7"/>
        <v>#REF!</v>
      </c>
    </row>
    <row r="52" spans="1:12">
      <c r="A52" t="s">
        <v>136</v>
      </c>
      <c r="B52" t="s">
        <v>22</v>
      </c>
      <c r="C52" t="s">
        <v>137</v>
      </c>
      <c r="D52" s="2">
        <f t="shared" ca="1" si="0"/>
        <v>38065</v>
      </c>
      <c r="E52" s="3">
        <f t="shared" ca="1" si="1"/>
        <v>224</v>
      </c>
      <c r="F52" s="4">
        <f t="shared" ca="1" si="2"/>
        <v>4.7100000000000003E-2</v>
      </c>
      <c r="H52" t="b">
        <f t="shared" ca="1" si="3"/>
        <v>1</v>
      </c>
      <c r="I52" t="e">
        <f t="shared" ca="1" si="4"/>
        <v>#DIV/0!</v>
      </c>
      <c r="J52" t="e">
        <f t="shared" si="5"/>
        <v>#NUM!</v>
      </c>
      <c r="K52" t="e">
        <f t="shared" ca="1" si="6"/>
        <v>#NAME?</v>
      </c>
      <c r="L52" t="e">
        <f t="shared" ca="1" si="7"/>
        <v>#REF!</v>
      </c>
    </row>
    <row r="53" spans="1:12">
      <c r="A53" t="s">
        <v>138</v>
      </c>
      <c r="B53" t="s">
        <v>67</v>
      </c>
      <c r="C53" t="s">
        <v>139</v>
      </c>
      <c r="D53" s="2">
        <f t="shared" ca="1" si="0"/>
        <v>40194</v>
      </c>
      <c r="E53" s="3">
        <f t="shared" ca="1" si="1"/>
        <v>347</v>
      </c>
      <c r="F53" s="4">
        <f t="shared" ca="1" si="2"/>
        <v>0.89759999999999995</v>
      </c>
      <c r="H53" t="b">
        <f t="shared" ca="1" si="3"/>
        <v>1</v>
      </c>
      <c r="I53" t="e">
        <f t="shared" ca="1" si="4"/>
        <v>#DIV/0!</v>
      </c>
      <c r="J53" t="e">
        <f t="shared" si="5"/>
        <v>#NUM!</v>
      </c>
      <c r="K53" t="e">
        <f t="shared" ca="1" si="6"/>
        <v>#NAME?</v>
      </c>
      <c r="L53" t="e">
        <f t="shared" ca="1" si="7"/>
        <v>#REF!</v>
      </c>
    </row>
    <row r="54" spans="1:12">
      <c r="A54" t="s">
        <v>140</v>
      </c>
      <c r="B54" t="s">
        <v>141</v>
      </c>
      <c r="C54" t="s">
        <v>142</v>
      </c>
      <c r="D54" s="2">
        <f t="shared" ca="1" si="0"/>
        <v>38110</v>
      </c>
      <c r="E54" s="3">
        <f t="shared" ca="1" si="1"/>
        <v>287</v>
      </c>
      <c r="F54" s="4">
        <f t="shared" ca="1" si="2"/>
        <v>0.68200000000000005</v>
      </c>
      <c r="H54" t="b">
        <f t="shared" ca="1" si="3"/>
        <v>1</v>
      </c>
      <c r="I54" t="e">
        <f t="shared" ca="1" si="4"/>
        <v>#DIV/0!</v>
      </c>
      <c r="J54" t="e">
        <f t="shared" si="5"/>
        <v>#NUM!</v>
      </c>
      <c r="K54" t="e">
        <f t="shared" ca="1" si="6"/>
        <v>#NAME?</v>
      </c>
      <c r="L54" t="e">
        <f t="shared" ca="1" si="7"/>
        <v>#REF!</v>
      </c>
    </row>
    <row r="55" spans="1:12">
      <c r="A55" t="s">
        <v>143</v>
      </c>
      <c r="B55" t="s">
        <v>19</v>
      </c>
      <c r="C55" t="s">
        <v>144</v>
      </c>
      <c r="D55" s="2">
        <f t="shared" ca="1" si="0"/>
        <v>38344</v>
      </c>
      <c r="E55" s="3">
        <f t="shared" ca="1" si="1"/>
        <v>836</v>
      </c>
      <c r="F55" s="4">
        <f t="shared" ca="1" si="2"/>
        <v>0.98660000000000003</v>
      </c>
      <c r="H55" t="b">
        <f t="shared" ca="1" si="3"/>
        <v>0</v>
      </c>
      <c r="I55">
        <f t="shared" ca="1" si="4"/>
        <v>0</v>
      </c>
      <c r="J55" t="e">
        <f t="shared" si="5"/>
        <v>#NUM!</v>
      </c>
      <c r="K55" t="e">
        <f t="shared" ca="1" si="6"/>
        <v>#NAME?</v>
      </c>
      <c r="L55" t="e">
        <f t="shared" ca="1" si="7"/>
        <v>#REF!</v>
      </c>
    </row>
    <row r="56" spans="1:12">
      <c r="A56" t="s">
        <v>115</v>
      </c>
      <c r="B56" t="s">
        <v>145</v>
      </c>
      <c r="C56" t="s">
        <v>146</v>
      </c>
      <c r="D56" s="2">
        <f t="shared" ca="1" si="0"/>
        <v>37880</v>
      </c>
      <c r="E56" s="3">
        <f t="shared" ca="1" si="1"/>
        <v>266</v>
      </c>
      <c r="F56" s="4">
        <f t="shared" ca="1" si="2"/>
        <v>0.19950000000000001</v>
      </c>
      <c r="H56" t="b">
        <f t="shared" ca="1" si="3"/>
        <v>1</v>
      </c>
      <c r="I56" t="e">
        <f t="shared" ca="1" si="4"/>
        <v>#DIV/0!</v>
      </c>
      <c r="J56" t="e">
        <f t="shared" si="5"/>
        <v>#NUM!</v>
      </c>
      <c r="K56" t="e">
        <f t="shared" ca="1" si="6"/>
        <v>#NAME?</v>
      </c>
      <c r="L56" t="e">
        <f t="shared" ca="1" si="7"/>
        <v>#REF!</v>
      </c>
    </row>
    <row r="57" spans="1:12">
      <c r="A57" t="s">
        <v>147</v>
      </c>
      <c r="B57" t="s">
        <v>148</v>
      </c>
      <c r="C57" t="s">
        <v>149</v>
      </c>
      <c r="D57" s="2">
        <f t="shared" ca="1" si="0"/>
        <v>37309</v>
      </c>
      <c r="E57" s="3">
        <f t="shared" ca="1" si="1"/>
        <v>894</v>
      </c>
      <c r="F57" s="4">
        <f t="shared" ca="1" si="2"/>
        <v>0.2757</v>
      </c>
      <c r="H57" t="b">
        <f t="shared" ca="1" si="3"/>
        <v>0</v>
      </c>
      <c r="I57">
        <f t="shared" ca="1" si="4"/>
        <v>0</v>
      </c>
      <c r="J57" t="e">
        <f t="shared" si="5"/>
        <v>#NUM!</v>
      </c>
      <c r="K57" t="e">
        <f t="shared" ca="1" si="6"/>
        <v>#NAME?</v>
      </c>
      <c r="L57" t="e">
        <f t="shared" ca="1" si="7"/>
        <v>#REF!</v>
      </c>
    </row>
    <row r="58" spans="1:12">
      <c r="A58" t="s">
        <v>150</v>
      </c>
      <c r="B58" t="s">
        <v>13</v>
      </c>
      <c r="C58" t="s">
        <v>151</v>
      </c>
      <c r="D58" s="2">
        <f t="shared" ca="1" si="0"/>
        <v>39369</v>
      </c>
      <c r="E58" s="3">
        <f t="shared" ca="1" si="1"/>
        <v>572</v>
      </c>
      <c r="F58" s="4">
        <f t="shared" ca="1" si="2"/>
        <v>0.36530000000000001</v>
      </c>
      <c r="H58" t="b">
        <f t="shared" ca="1" si="3"/>
        <v>0</v>
      </c>
      <c r="I58">
        <f t="shared" ca="1" si="4"/>
        <v>0</v>
      </c>
      <c r="J58" t="e">
        <f t="shared" si="5"/>
        <v>#NUM!</v>
      </c>
      <c r="K58" t="e">
        <f t="shared" ca="1" si="6"/>
        <v>#NAME?</v>
      </c>
      <c r="L58" t="e">
        <f t="shared" ca="1" si="7"/>
        <v>#REF!</v>
      </c>
    </row>
    <row r="59" spans="1:12">
      <c r="A59" t="s">
        <v>152</v>
      </c>
      <c r="B59" t="s">
        <v>93</v>
      </c>
      <c r="C59" t="s">
        <v>153</v>
      </c>
      <c r="D59" s="2">
        <f t="shared" ca="1" si="0"/>
        <v>38784</v>
      </c>
      <c r="E59" s="3">
        <f t="shared" ca="1" si="1"/>
        <v>764</v>
      </c>
      <c r="F59" s="4">
        <f t="shared" ca="1" si="2"/>
        <v>0.77629999999999999</v>
      </c>
      <c r="H59" t="b">
        <f t="shared" ca="1" si="3"/>
        <v>0</v>
      </c>
      <c r="I59">
        <f t="shared" ca="1" si="4"/>
        <v>0</v>
      </c>
      <c r="J59" t="e">
        <f t="shared" si="5"/>
        <v>#NUM!</v>
      </c>
      <c r="K59" t="e">
        <f t="shared" ca="1" si="6"/>
        <v>#NAME?</v>
      </c>
      <c r="L59" t="e">
        <f t="shared" ca="1" si="7"/>
        <v>#REF!</v>
      </c>
    </row>
    <row r="60" spans="1:12">
      <c r="A60" t="s">
        <v>152</v>
      </c>
      <c r="B60" t="s">
        <v>154</v>
      </c>
      <c r="C60" t="s">
        <v>155</v>
      </c>
      <c r="D60" s="2">
        <f t="shared" ca="1" si="0"/>
        <v>38675</v>
      </c>
      <c r="E60" s="3">
        <f t="shared" ca="1" si="1"/>
        <v>149</v>
      </c>
      <c r="F60" s="4">
        <f t="shared" ca="1" si="2"/>
        <v>0.27329999999999999</v>
      </c>
      <c r="H60" t="b">
        <f t="shared" ca="1" si="3"/>
        <v>1</v>
      </c>
      <c r="I60" t="e">
        <f t="shared" ca="1" si="4"/>
        <v>#DIV/0!</v>
      </c>
      <c r="J60" t="e">
        <f t="shared" si="5"/>
        <v>#NUM!</v>
      </c>
      <c r="K60" t="e">
        <f t="shared" ca="1" si="6"/>
        <v>#NAME?</v>
      </c>
      <c r="L60" t="e">
        <f t="shared" ca="1" si="7"/>
        <v>#REF!</v>
      </c>
    </row>
    <row r="61" spans="1:12">
      <c r="A61" t="s">
        <v>6</v>
      </c>
      <c r="B61" t="s">
        <v>156</v>
      </c>
      <c r="C61" t="s">
        <v>157</v>
      </c>
      <c r="D61" s="2">
        <f t="shared" ca="1" si="0"/>
        <v>38506</v>
      </c>
      <c r="E61" s="3">
        <f t="shared" ca="1" si="1"/>
        <v>385</v>
      </c>
      <c r="F61" s="4">
        <f t="shared" ca="1" si="2"/>
        <v>0.3624</v>
      </c>
      <c r="H61" t="b">
        <f t="shared" ca="1" si="3"/>
        <v>1</v>
      </c>
      <c r="I61" t="e">
        <f t="shared" ca="1" si="4"/>
        <v>#DIV/0!</v>
      </c>
      <c r="J61" t="e">
        <f t="shared" si="5"/>
        <v>#NUM!</v>
      </c>
      <c r="K61" t="e">
        <f t="shared" ca="1" si="6"/>
        <v>#NAME?</v>
      </c>
      <c r="L61" t="e">
        <f t="shared" ca="1" si="7"/>
        <v>#REF!</v>
      </c>
    </row>
    <row r="62" spans="1:12">
      <c r="A62" t="s">
        <v>136</v>
      </c>
      <c r="B62" t="s">
        <v>110</v>
      </c>
      <c r="C62" t="s">
        <v>158</v>
      </c>
      <c r="D62" s="2">
        <f t="shared" ca="1" si="0"/>
        <v>37660</v>
      </c>
      <c r="E62" s="3">
        <f t="shared" ca="1" si="1"/>
        <v>539</v>
      </c>
      <c r="F62" s="4">
        <f t="shared" ca="1" si="2"/>
        <v>0.48559999999999998</v>
      </c>
      <c r="H62" t="b">
        <f t="shared" ca="1" si="3"/>
        <v>0</v>
      </c>
      <c r="I62">
        <f t="shared" ca="1" si="4"/>
        <v>0</v>
      </c>
      <c r="J62" t="e">
        <f t="shared" si="5"/>
        <v>#NUM!</v>
      </c>
      <c r="K62" t="e">
        <f t="shared" ca="1" si="6"/>
        <v>#NAME?</v>
      </c>
      <c r="L62" t="e">
        <f t="shared" ca="1" si="7"/>
        <v>#REF!</v>
      </c>
    </row>
    <row r="63" spans="1:12">
      <c r="A63" t="s">
        <v>159</v>
      </c>
      <c r="B63" t="s">
        <v>134</v>
      </c>
      <c r="C63" t="s">
        <v>160</v>
      </c>
      <c r="D63" s="2">
        <f t="shared" ca="1" si="0"/>
        <v>40170</v>
      </c>
      <c r="E63" s="3">
        <f t="shared" ca="1" si="1"/>
        <v>396</v>
      </c>
      <c r="F63" s="4">
        <f t="shared" ca="1" si="2"/>
        <v>0.55559999999999998</v>
      </c>
      <c r="H63" t="b">
        <f t="shared" ca="1" si="3"/>
        <v>1</v>
      </c>
      <c r="I63" t="e">
        <f t="shared" ca="1" si="4"/>
        <v>#DIV/0!</v>
      </c>
      <c r="J63" t="e">
        <f t="shared" si="5"/>
        <v>#NUM!</v>
      </c>
      <c r="K63" t="e">
        <f t="shared" ca="1" si="6"/>
        <v>#NAME?</v>
      </c>
      <c r="L63" t="e">
        <f t="shared" ca="1" si="7"/>
        <v>#REF!</v>
      </c>
    </row>
    <row r="64" spans="1:12">
      <c r="A64" t="s">
        <v>161</v>
      </c>
      <c r="B64" t="s">
        <v>162</v>
      </c>
      <c r="C64" t="s">
        <v>163</v>
      </c>
      <c r="D64" s="2">
        <f t="shared" ca="1" si="0"/>
        <v>37640</v>
      </c>
      <c r="E64" s="3">
        <f t="shared" ca="1" si="1"/>
        <v>282</v>
      </c>
      <c r="F64" s="4">
        <f t="shared" ca="1" si="2"/>
        <v>0.59419999999999995</v>
      </c>
      <c r="H64" t="b">
        <f t="shared" ca="1" si="3"/>
        <v>1</v>
      </c>
      <c r="I64" t="e">
        <f t="shared" ca="1" si="4"/>
        <v>#DIV/0!</v>
      </c>
      <c r="J64" t="e">
        <f t="shared" si="5"/>
        <v>#NUM!</v>
      </c>
      <c r="K64" t="e">
        <f t="shared" ca="1" si="6"/>
        <v>#NAME?</v>
      </c>
      <c r="L64" t="e">
        <f t="shared" ca="1" si="7"/>
        <v>#REF!</v>
      </c>
    </row>
    <row r="65" spans="1:12">
      <c r="A65" t="s">
        <v>124</v>
      </c>
      <c r="B65" t="s">
        <v>164</v>
      </c>
      <c r="C65" t="s">
        <v>165</v>
      </c>
      <c r="D65" s="2">
        <f t="shared" ca="1" si="0"/>
        <v>38924</v>
      </c>
      <c r="E65" s="3">
        <f t="shared" ca="1" si="1"/>
        <v>629</v>
      </c>
      <c r="F65" s="4">
        <f t="shared" ca="1" si="2"/>
        <v>0.27789999999999998</v>
      </c>
      <c r="H65" t="b">
        <f t="shared" ca="1" si="3"/>
        <v>0</v>
      </c>
      <c r="I65">
        <f t="shared" ca="1" si="4"/>
        <v>0</v>
      </c>
      <c r="J65" t="e">
        <f t="shared" si="5"/>
        <v>#NUM!</v>
      </c>
      <c r="K65" t="e">
        <f t="shared" ca="1" si="6"/>
        <v>#NAME?</v>
      </c>
      <c r="L65" t="e">
        <f t="shared" ca="1" si="7"/>
        <v>#REF!</v>
      </c>
    </row>
    <row r="66" spans="1:12">
      <c r="A66" t="s">
        <v>166</v>
      </c>
      <c r="B66" t="s">
        <v>167</v>
      </c>
      <c r="C66" t="s">
        <v>168</v>
      </c>
      <c r="D66" s="2">
        <f t="shared" ca="1" si="0"/>
        <v>40574</v>
      </c>
      <c r="E66" s="3">
        <f t="shared" ca="1" si="1"/>
        <v>200</v>
      </c>
      <c r="F66" s="4">
        <f t="shared" ca="1" si="2"/>
        <v>0.96140000000000003</v>
      </c>
      <c r="H66" t="b">
        <f t="shared" ca="1" si="3"/>
        <v>1</v>
      </c>
      <c r="I66" t="e">
        <f t="shared" ca="1" si="4"/>
        <v>#DIV/0!</v>
      </c>
      <c r="J66" t="e">
        <f t="shared" si="5"/>
        <v>#NUM!</v>
      </c>
      <c r="K66" t="e">
        <f t="shared" ca="1" si="6"/>
        <v>#NAME?</v>
      </c>
      <c r="L66" t="e">
        <f t="shared" ca="1" si="7"/>
        <v>#REF!</v>
      </c>
    </row>
    <row r="67" spans="1:12">
      <c r="A67" t="s">
        <v>169</v>
      </c>
      <c r="B67" t="s">
        <v>170</v>
      </c>
      <c r="C67" t="s">
        <v>171</v>
      </c>
      <c r="D67" s="2">
        <f t="shared" ref="D67:D82" ca="1" si="8">RANDBETWEEN(37000,NOW())</f>
        <v>38239</v>
      </c>
      <c r="E67" s="3">
        <f t="shared" ref="E67:E82" ca="1" si="9">RANDBETWEEN(100,1000)</f>
        <v>139</v>
      </c>
      <c r="F67" s="4">
        <f t="shared" ref="F67:F82" ca="1" si="10">RANDBETWEEN(0,10000)/10000</f>
        <v>0.81020000000000003</v>
      </c>
      <c r="H67" t="b">
        <f t="shared" ref="H67:H82" ca="1" si="11">IF(E67&lt;500,TRUE,FALSE)</f>
        <v>1</v>
      </c>
      <c r="I67" t="e">
        <f t="shared" ref="I67:I82" ca="1" si="12">IF(H67,1/0,0)</f>
        <v>#DIV/0!</v>
      </c>
      <c r="J67" t="e">
        <f t="shared" ref="J67:J82" si="13">ASIN(2)</f>
        <v>#NUM!</v>
      </c>
      <c r="K67" t="e">
        <f t="shared" ref="K67:K82" ca="1" si="14">foobar()</f>
        <v>#NAME?</v>
      </c>
      <c r="L67" t="e">
        <f t="shared" ref="L67:L82" ca="1" si="15">L72(foo)</f>
        <v>#REF!</v>
      </c>
    </row>
    <row r="68" spans="1:12">
      <c r="A68" t="s">
        <v>18</v>
      </c>
      <c r="B68" t="s">
        <v>172</v>
      </c>
      <c r="C68" t="s">
        <v>173</v>
      </c>
      <c r="D68" s="2">
        <f t="shared" ca="1" si="8"/>
        <v>39342</v>
      </c>
      <c r="E68" s="3">
        <f t="shared" ca="1" si="9"/>
        <v>927</v>
      </c>
      <c r="F68" s="4">
        <f t="shared" ca="1" si="10"/>
        <v>0.85509999999999997</v>
      </c>
      <c r="H68" t="b">
        <f t="shared" ca="1" si="11"/>
        <v>0</v>
      </c>
      <c r="I68">
        <f t="shared" ca="1" si="12"/>
        <v>0</v>
      </c>
      <c r="J68" t="e">
        <f t="shared" si="13"/>
        <v>#NUM!</v>
      </c>
      <c r="K68" t="e">
        <f t="shared" ca="1" si="14"/>
        <v>#NAME?</v>
      </c>
      <c r="L68" t="e">
        <f t="shared" ca="1" si="15"/>
        <v>#REF!</v>
      </c>
    </row>
    <row r="69" spans="1:12">
      <c r="A69" t="s">
        <v>91</v>
      </c>
      <c r="B69" t="s">
        <v>174</v>
      </c>
      <c r="C69" t="s">
        <v>175</v>
      </c>
      <c r="D69" s="2">
        <f t="shared" ca="1" si="8"/>
        <v>39609</v>
      </c>
      <c r="E69" s="3">
        <f t="shared" ca="1" si="9"/>
        <v>107</v>
      </c>
      <c r="F69" s="4">
        <f t="shared" ca="1" si="10"/>
        <v>0.94320000000000004</v>
      </c>
      <c r="H69" t="b">
        <f t="shared" ca="1" si="11"/>
        <v>1</v>
      </c>
      <c r="I69" t="e">
        <f t="shared" ca="1" si="12"/>
        <v>#DIV/0!</v>
      </c>
      <c r="J69" t="e">
        <f t="shared" si="13"/>
        <v>#NUM!</v>
      </c>
      <c r="K69" t="e">
        <f t="shared" ca="1" si="14"/>
        <v>#NAME?</v>
      </c>
      <c r="L69" t="e">
        <f t="shared" ca="1" si="15"/>
        <v>#REF!</v>
      </c>
    </row>
    <row r="70" spans="1:12">
      <c r="A70" t="s">
        <v>176</v>
      </c>
      <c r="B70" t="s">
        <v>177</v>
      </c>
      <c r="C70" t="s">
        <v>178</v>
      </c>
      <c r="D70" s="2">
        <f t="shared" ca="1" si="8"/>
        <v>39441</v>
      </c>
      <c r="E70" s="3">
        <f t="shared" ca="1" si="9"/>
        <v>847</v>
      </c>
      <c r="F70" s="4">
        <f t="shared" ca="1" si="10"/>
        <v>0.44569999999999999</v>
      </c>
      <c r="H70" t="b">
        <f t="shared" ca="1" si="11"/>
        <v>0</v>
      </c>
      <c r="I70">
        <f t="shared" ca="1" si="12"/>
        <v>0</v>
      </c>
      <c r="J70" t="e">
        <f t="shared" si="13"/>
        <v>#NUM!</v>
      </c>
      <c r="K70" t="e">
        <f t="shared" ca="1" si="14"/>
        <v>#NAME?</v>
      </c>
      <c r="L70" t="e">
        <f t="shared" ca="1" si="15"/>
        <v>#REF!</v>
      </c>
    </row>
    <row r="71" spans="1:12">
      <c r="A71" t="s">
        <v>55</v>
      </c>
      <c r="B71" t="s">
        <v>113</v>
      </c>
      <c r="C71" t="s">
        <v>179</v>
      </c>
      <c r="D71" s="2">
        <f t="shared" ca="1" si="8"/>
        <v>38496</v>
      </c>
      <c r="E71" s="3">
        <f t="shared" ca="1" si="9"/>
        <v>748</v>
      </c>
      <c r="F71" s="4">
        <f t="shared" ca="1" si="10"/>
        <v>0.41310000000000002</v>
      </c>
      <c r="H71" t="b">
        <f t="shared" ca="1" si="11"/>
        <v>0</v>
      </c>
      <c r="I71">
        <f t="shared" ca="1" si="12"/>
        <v>0</v>
      </c>
      <c r="J71" t="e">
        <f t="shared" si="13"/>
        <v>#NUM!</v>
      </c>
      <c r="K71" t="e">
        <f t="shared" ca="1" si="14"/>
        <v>#NAME?</v>
      </c>
      <c r="L71" t="e">
        <f t="shared" ca="1" si="15"/>
        <v>#REF!</v>
      </c>
    </row>
    <row r="72" spans="1:12">
      <c r="A72" t="s">
        <v>180</v>
      </c>
      <c r="B72" t="s">
        <v>181</v>
      </c>
      <c r="C72" t="s">
        <v>182</v>
      </c>
      <c r="D72" s="2">
        <f t="shared" ca="1" si="8"/>
        <v>38872</v>
      </c>
      <c r="E72" s="3">
        <f t="shared" ca="1" si="9"/>
        <v>130</v>
      </c>
      <c r="F72" s="4">
        <f t="shared" ca="1" si="10"/>
        <v>0.60389999999999999</v>
      </c>
      <c r="H72" t="b">
        <f t="shared" ca="1" si="11"/>
        <v>1</v>
      </c>
      <c r="I72" t="e">
        <f t="shared" ca="1" si="12"/>
        <v>#DIV/0!</v>
      </c>
      <c r="J72" t="e">
        <f t="shared" si="13"/>
        <v>#NUM!</v>
      </c>
      <c r="K72" t="e">
        <f t="shared" ca="1" si="14"/>
        <v>#NAME?</v>
      </c>
      <c r="L72" t="e">
        <f t="shared" ca="1" si="15"/>
        <v>#REF!</v>
      </c>
    </row>
    <row r="73" spans="1:12">
      <c r="A73" t="s">
        <v>183</v>
      </c>
      <c r="B73" t="s">
        <v>184</v>
      </c>
      <c r="C73" t="s">
        <v>185</v>
      </c>
      <c r="D73" s="2">
        <f t="shared" ca="1" si="8"/>
        <v>37917</v>
      </c>
      <c r="E73" s="3">
        <f t="shared" ca="1" si="9"/>
        <v>347</v>
      </c>
      <c r="F73" s="4">
        <f t="shared" ca="1" si="10"/>
        <v>0.62909999999999999</v>
      </c>
      <c r="H73" t="b">
        <f t="shared" ca="1" si="11"/>
        <v>1</v>
      </c>
      <c r="I73" t="e">
        <f t="shared" ca="1" si="12"/>
        <v>#DIV/0!</v>
      </c>
      <c r="J73" t="e">
        <f t="shared" si="13"/>
        <v>#NUM!</v>
      </c>
      <c r="K73" t="e">
        <f t="shared" ca="1" si="14"/>
        <v>#NAME?</v>
      </c>
      <c r="L73" t="e">
        <f t="shared" ca="1" si="15"/>
        <v>#REF!</v>
      </c>
    </row>
    <row r="74" spans="1:12">
      <c r="A74" t="s">
        <v>186</v>
      </c>
      <c r="B74" t="s">
        <v>99</v>
      </c>
      <c r="C74" t="s">
        <v>187</v>
      </c>
      <c r="D74" s="2">
        <f t="shared" ca="1" si="8"/>
        <v>38421</v>
      </c>
      <c r="E74" s="3">
        <f t="shared" ca="1" si="9"/>
        <v>298</v>
      </c>
      <c r="F74" s="4">
        <f t="shared" ca="1" si="10"/>
        <v>0.77359999999999995</v>
      </c>
      <c r="H74" t="b">
        <f t="shared" ca="1" si="11"/>
        <v>1</v>
      </c>
      <c r="I74" t="e">
        <f t="shared" ca="1" si="12"/>
        <v>#DIV/0!</v>
      </c>
      <c r="J74" t="e">
        <f t="shared" si="13"/>
        <v>#NUM!</v>
      </c>
      <c r="K74" t="e">
        <f t="shared" ca="1" si="14"/>
        <v>#NAME?</v>
      </c>
      <c r="L74" t="e">
        <f t="shared" ca="1" si="15"/>
        <v>#REF!</v>
      </c>
    </row>
    <row r="75" spans="1:12">
      <c r="A75" t="s">
        <v>159</v>
      </c>
      <c r="B75" t="s">
        <v>188</v>
      </c>
      <c r="C75" t="s">
        <v>189</v>
      </c>
      <c r="D75" s="2">
        <f t="shared" ca="1" si="8"/>
        <v>38899</v>
      </c>
      <c r="E75" s="3">
        <f t="shared" ca="1" si="9"/>
        <v>233</v>
      </c>
      <c r="F75" s="4">
        <f t="shared" ca="1" si="10"/>
        <v>3.6600000000000001E-2</v>
      </c>
      <c r="H75" t="b">
        <f t="shared" ca="1" si="11"/>
        <v>1</v>
      </c>
      <c r="I75" t="e">
        <f t="shared" ca="1" si="12"/>
        <v>#DIV/0!</v>
      </c>
      <c r="J75" t="e">
        <f t="shared" si="13"/>
        <v>#NUM!</v>
      </c>
      <c r="K75" t="e">
        <f t="shared" ca="1" si="14"/>
        <v>#NAME?</v>
      </c>
      <c r="L75" t="e">
        <f t="shared" ca="1" si="15"/>
        <v>#REF!</v>
      </c>
    </row>
    <row r="76" spans="1:12">
      <c r="A76" t="s">
        <v>190</v>
      </c>
      <c r="B76" t="s">
        <v>170</v>
      </c>
      <c r="C76" t="s">
        <v>191</v>
      </c>
      <c r="D76" s="2">
        <f t="shared" ca="1" si="8"/>
        <v>38092</v>
      </c>
      <c r="E76" s="3">
        <f t="shared" ca="1" si="9"/>
        <v>574</v>
      </c>
      <c r="F76" s="4">
        <f t="shared" ca="1" si="10"/>
        <v>0.48620000000000002</v>
      </c>
      <c r="H76" t="b">
        <f t="shared" ca="1" si="11"/>
        <v>0</v>
      </c>
      <c r="I76">
        <f t="shared" ca="1" si="12"/>
        <v>0</v>
      </c>
      <c r="J76" t="e">
        <f t="shared" si="13"/>
        <v>#NUM!</v>
      </c>
      <c r="K76" t="e">
        <f t="shared" ca="1" si="14"/>
        <v>#NAME?</v>
      </c>
      <c r="L76" t="e">
        <f t="shared" ca="1" si="15"/>
        <v>#REF!</v>
      </c>
    </row>
    <row r="77" spans="1:12">
      <c r="A77" t="s">
        <v>18</v>
      </c>
      <c r="B77" t="s">
        <v>130</v>
      </c>
      <c r="C77" t="s">
        <v>192</v>
      </c>
      <c r="D77" s="2">
        <f t="shared" ca="1" si="8"/>
        <v>37439</v>
      </c>
      <c r="E77" s="3">
        <f t="shared" ca="1" si="9"/>
        <v>473</v>
      </c>
      <c r="F77" s="4">
        <f t="shared" ca="1" si="10"/>
        <v>0.84179999999999999</v>
      </c>
      <c r="H77" t="b">
        <f t="shared" ca="1" si="11"/>
        <v>1</v>
      </c>
      <c r="I77" t="e">
        <f t="shared" ca="1" si="12"/>
        <v>#DIV/0!</v>
      </c>
      <c r="J77" t="e">
        <f t="shared" si="13"/>
        <v>#NUM!</v>
      </c>
      <c r="K77" t="e">
        <f t="shared" ca="1" si="14"/>
        <v>#NAME?</v>
      </c>
      <c r="L77" t="e">
        <f t="shared" ca="1" si="15"/>
        <v>#REF!</v>
      </c>
    </row>
    <row r="78" spans="1:12">
      <c r="A78" t="s">
        <v>193</v>
      </c>
      <c r="B78" t="s">
        <v>194</v>
      </c>
      <c r="C78" t="s">
        <v>195</v>
      </c>
      <c r="D78" s="2">
        <f t="shared" ca="1" si="8"/>
        <v>38721</v>
      </c>
      <c r="E78" s="3">
        <f t="shared" ca="1" si="9"/>
        <v>516</v>
      </c>
      <c r="F78" s="4">
        <f t="shared" ca="1" si="10"/>
        <v>0.78969999999999996</v>
      </c>
      <c r="H78" t="b">
        <f t="shared" ca="1" si="11"/>
        <v>0</v>
      </c>
      <c r="I78">
        <f t="shared" ca="1" si="12"/>
        <v>0</v>
      </c>
      <c r="J78" t="e">
        <f t="shared" si="13"/>
        <v>#NUM!</v>
      </c>
      <c r="K78" t="e">
        <f t="shared" ca="1" si="14"/>
        <v>#NAME?</v>
      </c>
      <c r="L78" t="e">
        <f t="shared" ca="1" si="15"/>
        <v>#REF!</v>
      </c>
    </row>
    <row r="79" spans="1:12">
      <c r="A79" t="s">
        <v>196</v>
      </c>
      <c r="B79" t="s">
        <v>197</v>
      </c>
      <c r="C79" t="s">
        <v>198</v>
      </c>
      <c r="D79" s="2">
        <f t="shared" ca="1" si="8"/>
        <v>38809</v>
      </c>
      <c r="E79" s="3">
        <f t="shared" ca="1" si="9"/>
        <v>814</v>
      </c>
      <c r="F79" s="4">
        <f t="shared" ca="1" si="10"/>
        <v>0.4647</v>
      </c>
      <c r="H79" t="b">
        <f t="shared" ca="1" si="11"/>
        <v>0</v>
      </c>
      <c r="I79">
        <f t="shared" ca="1" si="12"/>
        <v>0</v>
      </c>
      <c r="J79" t="e">
        <f t="shared" si="13"/>
        <v>#NUM!</v>
      </c>
      <c r="K79" t="e">
        <f t="shared" ca="1" si="14"/>
        <v>#NAME?</v>
      </c>
      <c r="L79" t="e">
        <f t="shared" ca="1" si="15"/>
        <v>#REF!</v>
      </c>
    </row>
    <row r="80" spans="1:12">
      <c r="A80" t="s">
        <v>56</v>
      </c>
      <c r="B80" t="s">
        <v>199</v>
      </c>
      <c r="C80" t="s">
        <v>200</v>
      </c>
      <c r="D80" s="2">
        <f t="shared" ca="1" si="8"/>
        <v>37697</v>
      </c>
      <c r="E80" s="3">
        <f t="shared" ca="1" si="9"/>
        <v>838</v>
      </c>
      <c r="F80" s="4">
        <f t="shared" ca="1" si="10"/>
        <v>0.88249999999999995</v>
      </c>
      <c r="H80" t="b">
        <f t="shared" ca="1" si="11"/>
        <v>0</v>
      </c>
      <c r="I80">
        <f t="shared" ca="1" si="12"/>
        <v>0</v>
      </c>
      <c r="J80" t="e">
        <f t="shared" si="13"/>
        <v>#NUM!</v>
      </c>
      <c r="K80" t="e">
        <f t="shared" ca="1" si="14"/>
        <v>#NAME?</v>
      </c>
      <c r="L80" t="e">
        <f t="shared" ca="1" si="15"/>
        <v>#REF!</v>
      </c>
    </row>
    <row r="81" spans="1:12">
      <c r="A81" t="s">
        <v>201</v>
      </c>
      <c r="B81" t="s">
        <v>70</v>
      </c>
      <c r="C81" t="s">
        <v>202</v>
      </c>
      <c r="D81" s="2">
        <f t="shared" ca="1" si="8"/>
        <v>37094</v>
      </c>
      <c r="E81" s="3">
        <f t="shared" ca="1" si="9"/>
        <v>473</v>
      </c>
      <c r="F81" s="4">
        <f t="shared" ca="1" si="10"/>
        <v>6.2300000000000001E-2</v>
      </c>
      <c r="H81" t="b">
        <f t="shared" ca="1" si="11"/>
        <v>1</v>
      </c>
      <c r="I81" t="e">
        <f t="shared" ca="1" si="12"/>
        <v>#DIV/0!</v>
      </c>
      <c r="J81" t="e">
        <f t="shared" si="13"/>
        <v>#NUM!</v>
      </c>
      <c r="K81" t="e">
        <f t="shared" ca="1" si="14"/>
        <v>#NAME?</v>
      </c>
      <c r="L81" t="e">
        <f t="shared" ca="1" si="15"/>
        <v>#REF!</v>
      </c>
    </row>
    <row r="82" spans="1:12">
      <c r="A82" t="s">
        <v>203</v>
      </c>
      <c r="B82" t="s">
        <v>46</v>
      </c>
      <c r="C82" t="s">
        <v>204</v>
      </c>
      <c r="D82" s="2">
        <f t="shared" ca="1" si="8"/>
        <v>37128</v>
      </c>
      <c r="E82" s="3">
        <f t="shared" ca="1" si="9"/>
        <v>455</v>
      </c>
      <c r="F82" s="4">
        <f t="shared" ca="1" si="10"/>
        <v>0.99560000000000004</v>
      </c>
      <c r="H82" t="b">
        <f t="shared" ca="1" si="11"/>
        <v>1</v>
      </c>
      <c r="I82" t="e">
        <f t="shared" ca="1" si="12"/>
        <v>#DIV/0!</v>
      </c>
      <c r="J82" t="e">
        <f t="shared" si="13"/>
        <v>#NUM!</v>
      </c>
      <c r="K82" t="e">
        <f t="shared" ca="1" si="14"/>
        <v>#NAME?</v>
      </c>
      <c r="L82" t="e">
        <f t="shared" ca="1" si="15"/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D34" sqref="D34"/>
    </sheetView>
  </sheetViews>
  <sheetFormatPr baseColWidth="10" defaultRowHeight="15" x14ac:dyDescent="0"/>
  <cols>
    <col min="3" max="3" width="28.83203125" bestFit="1" customWidth="1"/>
  </cols>
  <sheetData>
    <row r="1" spans="1:3">
      <c r="A1" s="1" t="s">
        <v>205</v>
      </c>
      <c r="B1" s="1" t="s">
        <v>206</v>
      </c>
      <c r="C1" s="1" t="s">
        <v>207</v>
      </c>
    </row>
    <row r="2" spans="1:3">
      <c r="A2" t="s">
        <v>0</v>
      </c>
      <c r="B2" t="s">
        <v>1</v>
      </c>
      <c r="C2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208</v>
      </c>
      <c r="B4" t="s">
        <v>46</v>
      </c>
      <c r="C4" t="s">
        <v>209</v>
      </c>
    </row>
    <row r="5" spans="1:3">
      <c r="A5" t="s">
        <v>12</v>
      </c>
      <c r="B5" t="s">
        <v>210</v>
      </c>
      <c r="C5" t="s">
        <v>211</v>
      </c>
    </row>
    <row r="6" spans="1:3">
      <c r="A6" t="s">
        <v>6</v>
      </c>
      <c r="B6" t="s">
        <v>7</v>
      </c>
      <c r="C6" t="s">
        <v>8</v>
      </c>
    </row>
    <row r="7" spans="1:3">
      <c r="A7" t="s">
        <v>9</v>
      </c>
      <c r="B7" t="s">
        <v>10</v>
      </c>
      <c r="C7" t="s">
        <v>11</v>
      </c>
    </row>
    <row r="8" spans="1:3">
      <c r="A8" t="s">
        <v>12</v>
      </c>
      <c r="B8" t="s">
        <v>13</v>
      </c>
      <c r="C8" t="s">
        <v>14</v>
      </c>
    </row>
    <row r="9" spans="1:3">
      <c r="A9" t="s">
        <v>15</v>
      </c>
      <c r="B9" t="s">
        <v>16</v>
      </c>
      <c r="C9" t="s">
        <v>17</v>
      </c>
    </row>
    <row r="10" spans="1:3">
      <c r="A10" t="s">
        <v>18</v>
      </c>
      <c r="B10" t="s">
        <v>19</v>
      </c>
      <c r="C10" t="s">
        <v>20</v>
      </c>
    </row>
    <row r="11" spans="1:3">
      <c r="A11" t="s">
        <v>21</v>
      </c>
      <c r="B11" t="s">
        <v>22</v>
      </c>
      <c r="C11" t="s">
        <v>23</v>
      </c>
    </row>
    <row r="12" spans="1:3">
      <c r="A12" t="s">
        <v>24</v>
      </c>
      <c r="B12" t="s">
        <v>1</v>
      </c>
      <c r="C12" t="s">
        <v>25</v>
      </c>
    </row>
    <row r="13" spans="1:3">
      <c r="A13" t="s">
        <v>26</v>
      </c>
      <c r="B13" t="s">
        <v>27</v>
      </c>
      <c r="C13" t="s">
        <v>28</v>
      </c>
    </row>
    <row r="14" spans="1:3">
      <c r="A14" t="s">
        <v>29</v>
      </c>
      <c r="B14" t="s">
        <v>30</v>
      </c>
      <c r="C14" t="s">
        <v>31</v>
      </c>
    </row>
    <row r="15" spans="1:3">
      <c r="A15" t="s">
        <v>32</v>
      </c>
      <c r="B15" t="s">
        <v>33</v>
      </c>
      <c r="C15" t="s">
        <v>34</v>
      </c>
    </row>
    <row r="16" spans="1:3">
      <c r="A16" t="s">
        <v>35</v>
      </c>
      <c r="B16" t="s">
        <v>36</v>
      </c>
      <c r="C16" t="s">
        <v>37</v>
      </c>
    </row>
    <row r="17" spans="1:3">
      <c r="A17" t="s">
        <v>38</v>
      </c>
      <c r="B17" t="s">
        <v>39</v>
      </c>
      <c r="C17" t="s">
        <v>40</v>
      </c>
    </row>
    <row r="18" spans="1:3">
      <c r="A18" t="s">
        <v>212</v>
      </c>
      <c r="B18" t="s">
        <v>0</v>
      </c>
      <c r="C18" t="s">
        <v>213</v>
      </c>
    </row>
    <row r="19" spans="1:3">
      <c r="A19" t="s">
        <v>3</v>
      </c>
      <c r="B19" t="s">
        <v>41</v>
      </c>
      <c r="C19" t="s">
        <v>42</v>
      </c>
    </row>
    <row r="20" spans="1:3">
      <c r="A20" t="s">
        <v>39</v>
      </c>
      <c r="B20" t="s">
        <v>43</v>
      </c>
      <c r="C20" t="s">
        <v>44</v>
      </c>
    </row>
    <row r="21" spans="1:3">
      <c r="A21" t="s">
        <v>45</v>
      </c>
      <c r="B21" t="s">
        <v>46</v>
      </c>
      <c r="C21" t="s">
        <v>47</v>
      </c>
    </row>
    <row r="22" spans="1:3">
      <c r="A22" t="s">
        <v>26</v>
      </c>
      <c r="B22" t="s">
        <v>48</v>
      </c>
      <c r="C22" t="s">
        <v>49</v>
      </c>
    </row>
    <row r="23" spans="1:3">
      <c r="A23" t="s">
        <v>214</v>
      </c>
      <c r="B23" t="s">
        <v>215</v>
      </c>
      <c r="C23" t="s">
        <v>216</v>
      </c>
    </row>
    <row r="24" spans="1:3">
      <c r="A24" t="s">
        <v>214</v>
      </c>
      <c r="B24" t="s">
        <v>154</v>
      </c>
      <c r="C24" t="s">
        <v>217</v>
      </c>
    </row>
    <row r="25" spans="1:3">
      <c r="A25" t="s">
        <v>143</v>
      </c>
      <c r="B25" t="s">
        <v>218</v>
      </c>
      <c r="C25" t="s">
        <v>219</v>
      </c>
    </row>
    <row r="26" spans="1:3">
      <c r="A26" t="s">
        <v>50</v>
      </c>
      <c r="B26" t="s">
        <v>51</v>
      </c>
      <c r="C26" t="s">
        <v>52</v>
      </c>
    </row>
    <row r="27" spans="1:3">
      <c r="A27" t="s">
        <v>18</v>
      </c>
      <c r="B27" t="s">
        <v>53</v>
      </c>
      <c r="C27" t="s">
        <v>54</v>
      </c>
    </row>
    <row r="28" spans="1:3">
      <c r="A28" t="s">
        <v>55</v>
      </c>
      <c r="B28" t="s">
        <v>56</v>
      </c>
      <c r="C28" t="s">
        <v>57</v>
      </c>
    </row>
    <row r="29" spans="1:3">
      <c r="A29" t="s">
        <v>58</v>
      </c>
      <c r="B29" t="s">
        <v>48</v>
      </c>
      <c r="C29" t="s">
        <v>59</v>
      </c>
    </row>
    <row r="30" spans="1:3">
      <c r="A30" t="s">
        <v>60</v>
      </c>
      <c r="B30" t="s">
        <v>61</v>
      </c>
      <c r="C30" t="s">
        <v>62</v>
      </c>
    </row>
    <row r="31" spans="1:3">
      <c r="A31" t="s">
        <v>63</v>
      </c>
      <c r="B31" t="s">
        <v>64</v>
      </c>
      <c r="C31" t="s">
        <v>65</v>
      </c>
    </row>
    <row r="32" spans="1:3">
      <c r="A32" t="s">
        <v>66</v>
      </c>
      <c r="B32" t="s">
        <v>67</v>
      </c>
      <c r="C32" t="s">
        <v>68</v>
      </c>
    </row>
    <row r="33" spans="1:3">
      <c r="A33" t="s">
        <v>69</v>
      </c>
      <c r="B33" t="s">
        <v>70</v>
      </c>
      <c r="C33" t="s">
        <v>71</v>
      </c>
    </row>
    <row r="34" spans="1:3">
      <c r="A34" t="s">
        <v>72</v>
      </c>
      <c r="B34" t="s">
        <v>73</v>
      </c>
      <c r="C34" t="s">
        <v>74</v>
      </c>
    </row>
    <row r="35" spans="1:3">
      <c r="A35" t="s">
        <v>32</v>
      </c>
      <c r="B35" t="s">
        <v>75</v>
      </c>
      <c r="C35" t="s">
        <v>76</v>
      </c>
    </row>
    <row r="36" spans="1:3">
      <c r="A36" t="s">
        <v>77</v>
      </c>
      <c r="B36" t="s">
        <v>78</v>
      </c>
      <c r="C36" t="s">
        <v>79</v>
      </c>
    </row>
    <row r="37" spans="1:3">
      <c r="A37" t="s">
        <v>80</v>
      </c>
      <c r="B37" t="s">
        <v>81</v>
      </c>
      <c r="C37" t="s">
        <v>82</v>
      </c>
    </row>
    <row r="38" spans="1:3">
      <c r="A38" t="s">
        <v>83</v>
      </c>
      <c r="B38" t="s">
        <v>84</v>
      </c>
      <c r="C38" t="s">
        <v>85</v>
      </c>
    </row>
    <row r="39" spans="1:3">
      <c r="A39" t="s">
        <v>86</v>
      </c>
      <c r="B39" t="s">
        <v>16</v>
      </c>
      <c r="C39" t="s">
        <v>87</v>
      </c>
    </row>
    <row r="40" spans="1:3">
      <c r="A40" t="s">
        <v>88</v>
      </c>
      <c r="B40" t="s">
        <v>89</v>
      </c>
      <c r="C40" t="s">
        <v>90</v>
      </c>
    </row>
    <row r="41" spans="1:3">
      <c r="A41" t="s">
        <v>91</v>
      </c>
      <c r="B41" t="s">
        <v>67</v>
      </c>
      <c r="C41" t="s">
        <v>92</v>
      </c>
    </row>
    <row r="42" spans="1:3">
      <c r="A42" t="s">
        <v>86</v>
      </c>
      <c r="B42" t="s">
        <v>93</v>
      </c>
      <c r="C42" t="s">
        <v>94</v>
      </c>
    </row>
    <row r="43" spans="1:3">
      <c r="A43" t="s">
        <v>86</v>
      </c>
      <c r="B43" t="s">
        <v>67</v>
      </c>
      <c r="C43" t="s">
        <v>95</v>
      </c>
    </row>
    <row r="44" spans="1:3">
      <c r="A44" t="s">
        <v>130</v>
      </c>
      <c r="B44" t="s">
        <v>188</v>
      </c>
      <c r="C44" t="s">
        <v>220</v>
      </c>
    </row>
    <row r="45" spans="1:3">
      <c r="A45" t="s">
        <v>221</v>
      </c>
      <c r="B45" t="s">
        <v>222</v>
      </c>
      <c r="C45" t="s">
        <v>223</v>
      </c>
    </row>
    <row r="46" spans="1:3">
      <c r="A46" t="s">
        <v>224</v>
      </c>
      <c r="B46" t="s">
        <v>225</v>
      </c>
      <c r="C46" t="s">
        <v>226</v>
      </c>
    </row>
    <row r="47" spans="1:3">
      <c r="A47" t="s">
        <v>91</v>
      </c>
      <c r="B47" t="s">
        <v>96</v>
      </c>
      <c r="C47" t="s">
        <v>97</v>
      </c>
    </row>
    <row r="48" spans="1:3">
      <c r="A48" t="s">
        <v>98</v>
      </c>
      <c r="B48" t="s">
        <v>99</v>
      </c>
      <c r="C48" t="s">
        <v>100</v>
      </c>
    </row>
    <row r="49" spans="1:3">
      <c r="A49" t="s">
        <v>227</v>
      </c>
      <c r="B49" t="s">
        <v>228</v>
      </c>
      <c r="C49" t="s">
        <v>229</v>
      </c>
    </row>
    <row r="50" spans="1:3">
      <c r="A50" t="s">
        <v>101</v>
      </c>
      <c r="B50" t="s">
        <v>102</v>
      </c>
      <c r="C50" t="s">
        <v>103</v>
      </c>
    </row>
    <row r="51" spans="1:3">
      <c r="A51" t="s">
        <v>104</v>
      </c>
      <c r="B51" t="s">
        <v>105</v>
      </c>
      <c r="C51" t="s">
        <v>106</v>
      </c>
    </row>
    <row r="52" spans="1:3">
      <c r="A52" t="s">
        <v>107</v>
      </c>
      <c r="B52" t="s">
        <v>16</v>
      </c>
      <c r="C52" t="s">
        <v>108</v>
      </c>
    </row>
    <row r="53" spans="1:3">
      <c r="A53" t="s">
        <v>109</v>
      </c>
      <c r="B53" t="s">
        <v>110</v>
      </c>
      <c r="C53" t="s">
        <v>111</v>
      </c>
    </row>
    <row r="54" spans="1:3">
      <c r="A54" t="s">
        <v>112</v>
      </c>
      <c r="B54" t="s">
        <v>113</v>
      </c>
      <c r="C54" t="s">
        <v>114</v>
      </c>
    </row>
    <row r="55" spans="1:3">
      <c r="A55" t="s">
        <v>115</v>
      </c>
      <c r="B55" t="s">
        <v>116</v>
      </c>
      <c r="C55" t="s">
        <v>117</v>
      </c>
    </row>
    <row r="56" spans="1:3">
      <c r="A56" t="s">
        <v>118</v>
      </c>
      <c r="B56" t="s">
        <v>119</v>
      </c>
      <c r="C56" t="s">
        <v>120</v>
      </c>
    </row>
    <row r="57" spans="1:3">
      <c r="A57" t="s">
        <v>121</v>
      </c>
      <c r="B57" t="s">
        <v>122</v>
      </c>
      <c r="C57" t="s">
        <v>123</v>
      </c>
    </row>
    <row r="58" spans="1:3">
      <c r="A58" t="s">
        <v>124</v>
      </c>
      <c r="B58" t="s">
        <v>125</v>
      </c>
      <c r="C58" t="s">
        <v>126</v>
      </c>
    </row>
    <row r="59" spans="1:3">
      <c r="A59" t="s">
        <v>127</v>
      </c>
      <c r="B59" t="s">
        <v>128</v>
      </c>
      <c r="C59" t="s">
        <v>129</v>
      </c>
    </row>
    <row r="60" spans="1:3">
      <c r="A60" t="s">
        <v>130</v>
      </c>
      <c r="B60" t="s">
        <v>131</v>
      </c>
      <c r="C60" t="s">
        <v>132</v>
      </c>
    </row>
    <row r="61" spans="1:3">
      <c r="A61" t="s">
        <v>230</v>
      </c>
      <c r="B61" t="s">
        <v>116</v>
      </c>
      <c r="C61" t="s">
        <v>231</v>
      </c>
    </row>
    <row r="62" spans="1:3">
      <c r="A62" t="s">
        <v>45</v>
      </c>
      <c r="B62" t="s">
        <v>64</v>
      </c>
      <c r="C62" t="s">
        <v>232</v>
      </c>
    </row>
    <row r="63" spans="1:3">
      <c r="A63" t="s">
        <v>133</v>
      </c>
      <c r="B63" t="s">
        <v>134</v>
      </c>
      <c r="C63" t="s">
        <v>135</v>
      </c>
    </row>
    <row r="64" spans="1:3">
      <c r="A64" t="s">
        <v>136</v>
      </c>
      <c r="B64" t="s">
        <v>22</v>
      </c>
      <c r="C64" t="s">
        <v>137</v>
      </c>
    </row>
    <row r="65" spans="1:3">
      <c r="A65" t="s">
        <v>138</v>
      </c>
      <c r="B65" t="s">
        <v>67</v>
      </c>
      <c r="C65" t="s">
        <v>139</v>
      </c>
    </row>
    <row r="66" spans="1:3">
      <c r="A66" t="s">
        <v>140</v>
      </c>
      <c r="B66" t="s">
        <v>141</v>
      </c>
      <c r="C66" t="s">
        <v>142</v>
      </c>
    </row>
    <row r="67" spans="1:3">
      <c r="A67" t="s">
        <v>143</v>
      </c>
      <c r="B67" t="s">
        <v>19</v>
      </c>
      <c r="C67" t="s">
        <v>144</v>
      </c>
    </row>
    <row r="68" spans="1:3">
      <c r="A68" t="s">
        <v>115</v>
      </c>
      <c r="B68" t="s">
        <v>145</v>
      </c>
      <c r="C68" t="s">
        <v>146</v>
      </c>
    </row>
    <row r="69" spans="1:3">
      <c r="A69" t="s">
        <v>12</v>
      </c>
      <c r="B69" t="s">
        <v>215</v>
      </c>
      <c r="C69" t="s">
        <v>233</v>
      </c>
    </row>
    <row r="70" spans="1:3">
      <c r="A70" t="s">
        <v>234</v>
      </c>
      <c r="B70" t="s">
        <v>167</v>
      </c>
      <c r="C70" t="s">
        <v>235</v>
      </c>
    </row>
    <row r="71" spans="1:3">
      <c r="A71" t="s">
        <v>41</v>
      </c>
      <c r="B71" t="s">
        <v>236</v>
      </c>
      <c r="C71" t="s">
        <v>237</v>
      </c>
    </row>
    <row r="72" spans="1:3">
      <c r="A72" t="s">
        <v>101</v>
      </c>
      <c r="B72" t="s">
        <v>238</v>
      </c>
      <c r="C72" t="s">
        <v>239</v>
      </c>
    </row>
    <row r="73" spans="1:3">
      <c r="A73" t="s">
        <v>147</v>
      </c>
      <c r="B73" t="s">
        <v>148</v>
      </c>
      <c r="C73" t="s">
        <v>149</v>
      </c>
    </row>
    <row r="74" spans="1:3">
      <c r="A74" t="s">
        <v>150</v>
      </c>
      <c r="B74" t="s">
        <v>13</v>
      </c>
      <c r="C74" t="s">
        <v>151</v>
      </c>
    </row>
    <row r="75" spans="1:3">
      <c r="A75" t="s">
        <v>152</v>
      </c>
      <c r="B75" t="s">
        <v>93</v>
      </c>
      <c r="C75" t="s">
        <v>153</v>
      </c>
    </row>
    <row r="76" spans="1:3">
      <c r="A76" t="s">
        <v>152</v>
      </c>
      <c r="B76" t="s">
        <v>154</v>
      </c>
      <c r="C76" t="s">
        <v>155</v>
      </c>
    </row>
    <row r="77" spans="1:3">
      <c r="A77" t="s">
        <v>6</v>
      </c>
      <c r="B77" t="s">
        <v>156</v>
      </c>
      <c r="C77" t="s">
        <v>157</v>
      </c>
    </row>
    <row r="78" spans="1:3">
      <c r="A78" t="s">
        <v>136</v>
      </c>
      <c r="B78" t="s">
        <v>110</v>
      </c>
      <c r="C78" t="s">
        <v>158</v>
      </c>
    </row>
    <row r="79" spans="1:3">
      <c r="A79" t="s">
        <v>159</v>
      </c>
      <c r="B79" t="s">
        <v>134</v>
      </c>
      <c r="C79" t="s">
        <v>160</v>
      </c>
    </row>
    <row r="80" spans="1:3">
      <c r="A80" t="s">
        <v>161</v>
      </c>
      <c r="B80" t="s">
        <v>162</v>
      </c>
      <c r="C80" t="s">
        <v>163</v>
      </c>
    </row>
    <row r="81" spans="1:3">
      <c r="A81" t="s">
        <v>124</v>
      </c>
      <c r="B81" t="s">
        <v>164</v>
      </c>
      <c r="C81" t="s">
        <v>165</v>
      </c>
    </row>
    <row r="82" spans="1:3">
      <c r="A82" t="s">
        <v>32</v>
      </c>
      <c r="B82" t="s">
        <v>162</v>
      </c>
      <c r="C82" t="s">
        <v>240</v>
      </c>
    </row>
    <row r="83" spans="1:3">
      <c r="A83" t="s">
        <v>166</v>
      </c>
      <c r="B83" t="s">
        <v>167</v>
      </c>
      <c r="C83" t="s">
        <v>168</v>
      </c>
    </row>
    <row r="84" spans="1:3">
      <c r="A84" t="s">
        <v>169</v>
      </c>
      <c r="B84" t="s">
        <v>170</v>
      </c>
      <c r="C84" t="s">
        <v>171</v>
      </c>
    </row>
    <row r="85" spans="1:3">
      <c r="A85" t="s">
        <v>18</v>
      </c>
      <c r="B85" t="s">
        <v>172</v>
      </c>
      <c r="C85" t="s">
        <v>173</v>
      </c>
    </row>
    <row r="86" spans="1:3">
      <c r="A86" t="s">
        <v>91</v>
      </c>
      <c r="B86" t="s">
        <v>174</v>
      </c>
      <c r="C86" t="s">
        <v>175</v>
      </c>
    </row>
    <row r="87" spans="1:3">
      <c r="A87" t="s">
        <v>176</v>
      </c>
      <c r="B87" t="s">
        <v>177</v>
      </c>
      <c r="C87" t="s">
        <v>178</v>
      </c>
    </row>
    <row r="88" spans="1:3">
      <c r="A88" t="s">
        <v>55</v>
      </c>
      <c r="B88" t="s">
        <v>113</v>
      </c>
      <c r="C88" t="s">
        <v>179</v>
      </c>
    </row>
    <row r="89" spans="1:3">
      <c r="A89" t="s">
        <v>180</v>
      </c>
      <c r="B89" t="s">
        <v>181</v>
      </c>
      <c r="C89" t="s">
        <v>182</v>
      </c>
    </row>
    <row r="90" spans="1:3">
      <c r="A90" t="s">
        <v>183</v>
      </c>
      <c r="B90" t="s">
        <v>184</v>
      </c>
      <c r="C90" t="s">
        <v>185</v>
      </c>
    </row>
    <row r="91" spans="1:3">
      <c r="A91" t="s">
        <v>186</v>
      </c>
      <c r="B91" t="s">
        <v>99</v>
      </c>
      <c r="C91" t="s">
        <v>187</v>
      </c>
    </row>
    <row r="92" spans="1:3">
      <c r="A92" t="s">
        <v>159</v>
      </c>
      <c r="B92" t="s">
        <v>188</v>
      </c>
      <c r="C92" t="s">
        <v>189</v>
      </c>
    </row>
    <row r="93" spans="1:3">
      <c r="A93" t="s">
        <v>190</v>
      </c>
      <c r="B93" t="s">
        <v>170</v>
      </c>
      <c r="C93" t="s">
        <v>191</v>
      </c>
    </row>
    <row r="94" spans="1:3">
      <c r="A94" t="s">
        <v>18</v>
      </c>
      <c r="B94" t="s">
        <v>130</v>
      </c>
      <c r="C94" t="s">
        <v>192</v>
      </c>
    </row>
    <row r="95" spans="1:3">
      <c r="A95" t="s">
        <v>193</v>
      </c>
      <c r="B95" t="s">
        <v>194</v>
      </c>
      <c r="C95" t="s">
        <v>195</v>
      </c>
    </row>
    <row r="96" spans="1:3">
      <c r="A96" t="s">
        <v>196</v>
      </c>
      <c r="B96" t="s">
        <v>197</v>
      </c>
      <c r="C96" t="s">
        <v>198</v>
      </c>
    </row>
    <row r="97" spans="1:3">
      <c r="A97" t="s">
        <v>56</v>
      </c>
      <c r="B97" t="s">
        <v>199</v>
      </c>
      <c r="C97" t="s">
        <v>200</v>
      </c>
    </row>
    <row r="98" spans="1:3">
      <c r="A98" t="s">
        <v>201</v>
      </c>
      <c r="B98" t="s">
        <v>70</v>
      </c>
      <c r="C98" t="s">
        <v>202</v>
      </c>
    </row>
    <row r="99" spans="1:3">
      <c r="A99" t="s">
        <v>203</v>
      </c>
      <c r="B99" t="s">
        <v>46</v>
      </c>
      <c r="C99" t="s">
        <v>204</v>
      </c>
    </row>
    <row r="100" spans="1:3">
      <c r="A100" t="s">
        <v>45</v>
      </c>
      <c r="B100" t="s">
        <v>241</v>
      </c>
      <c r="C100" t="s">
        <v>242</v>
      </c>
    </row>
    <row r="101" spans="1:3">
      <c r="A101" t="s">
        <v>33</v>
      </c>
      <c r="B101" t="s">
        <v>243</v>
      </c>
      <c r="C101" t="s">
        <v>244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attendees1h</vt:lpstr>
      <vt:lpstr>attendees2h</vt:lpstr>
    </vt:vector>
  </TitlesOfParts>
  <Company>DSBrown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Brown, David</cp:lastModifiedBy>
  <dcterms:created xsi:type="dcterms:W3CDTF">2014-11-15T23:10:24Z</dcterms:created>
  <dcterms:modified xsi:type="dcterms:W3CDTF">2015-03-09T19:24:41Z</dcterms:modified>
</cp:coreProperties>
</file>