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ystalcontreras/Desktop/DePaul/2021Spring/DSC423-DataAnalysis-Regression/DSC423FinalProject/"/>
    </mc:Choice>
  </mc:AlternateContent>
  <xr:revisionPtr revIDLastSave="0" documentId="13_ncr:1_{0D8D5D01-792F-4344-9749-1A37E9CC73AE}" xr6:coauthVersionLast="36" xr6:coauthVersionMax="36" xr10:uidLastSave="{00000000-0000-0000-0000-000000000000}"/>
  <bookViews>
    <workbookView xWindow="-20" yWindow="1160" windowWidth="25600" windowHeight="9800" xr2:uid="{C21F6298-26AD-004F-BF92-3BD1598CAE96}"/>
  </bookViews>
  <sheets>
    <sheet name="ModelComparison" sheetId="1" r:id="rId1"/>
    <sheet name="Classification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A13" i="3"/>
  <c r="A14" i="3" s="1"/>
  <c r="A15" i="3" s="1"/>
  <c r="A16" i="3" s="1"/>
  <c r="A17" i="3" s="1"/>
  <c r="A18" i="3" s="1"/>
  <c r="A6" i="3"/>
  <c r="A7" i="3" s="1"/>
  <c r="A8" i="3" s="1"/>
  <c r="A9" i="3" s="1"/>
  <c r="A10" i="3" s="1"/>
  <c r="A11" i="3" s="1"/>
  <c r="A12" i="3" s="1"/>
  <c r="A5" i="3"/>
</calcChain>
</file>

<file path=xl/sharedStrings.xml><?xml version="1.0" encoding="utf-8"?>
<sst xmlns="http://schemas.openxmlformats.org/spreadsheetml/2006/main" count="65" uniqueCount="53">
  <si>
    <t>Comparing Models</t>
  </si>
  <si>
    <t>Full Model</t>
  </si>
  <si>
    <t>RSQUARE</t>
  </si>
  <si>
    <t>AIC</t>
  </si>
  <si>
    <t>SC</t>
  </si>
  <si>
    <t>LR</t>
  </si>
  <si>
    <t>highest</t>
  </si>
  <si>
    <t>lowest</t>
  </si>
  <si>
    <t>EMP_VAR_RATE</t>
  </si>
  <si>
    <t>CONS_PRICE_IDX</t>
  </si>
  <si>
    <t>CONS_CONF_IDX</t>
  </si>
  <si>
    <t>MONTH5</t>
  </si>
  <si>
    <t>MONTH8</t>
  </si>
  <si>
    <t>NR_EMPLOYED</t>
  </si>
  <si>
    <t>Parameter Estimates</t>
  </si>
  <si>
    <t>Intercept</t>
  </si>
  <si>
    <t>DURATION</t>
  </si>
  <si>
    <t>CELLPHONE</t>
  </si>
  <si>
    <t>MONTH3</t>
  </si>
  <si>
    <t>MONTH6</t>
  </si>
  <si>
    <t>PREV_OUTCOME3</t>
  </si>
  <si>
    <t>Backwards</t>
  </si>
  <si>
    <t>Stepwise</t>
  </si>
  <si>
    <t>(Most Influential Predictor) Standardized Estimates for:</t>
  </si>
  <si>
    <t>Backwards Selection Method (M1)</t>
  </si>
  <si>
    <t>Stepwise Selection Method (M2)</t>
  </si>
  <si>
    <t>Backwards w/removed some outliers (M3)</t>
  </si>
  <si>
    <t>bank_small Backwards (M5)</t>
  </si>
  <si>
    <t>n</t>
  </si>
  <si>
    <t>k</t>
  </si>
  <si>
    <t>Backwards w/more removed outliers (M4)</t>
  </si>
  <si>
    <t>bank_small Stepwise (M6)</t>
  </si>
  <si>
    <t>bank_small2 Backwards (M7)</t>
  </si>
  <si>
    <t>bank_small2 Stepwise (M8)</t>
  </si>
  <si>
    <t>bank_small2 Full Model</t>
  </si>
  <si>
    <t>M9</t>
  </si>
  <si>
    <t>M10 (removed outliers)</t>
  </si>
  <si>
    <t>642?</t>
  </si>
  <si>
    <t>M11 (removed more outliers)</t>
  </si>
  <si>
    <t>M12 (stepwise on training set)</t>
  </si>
  <si>
    <t>M13 (backwards on training set)</t>
  </si>
  <si>
    <t>LR (H0)</t>
  </si>
  <si>
    <t>classification table</t>
  </si>
  <si>
    <t>prob level</t>
  </si>
  <si>
    <t>correct</t>
  </si>
  <si>
    <t>specificity</t>
  </si>
  <si>
    <t>F1</t>
  </si>
  <si>
    <t>sensitivity (Y=1)</t>
  </si>
  <si>
    <t>M16 (Stepwise on bank_new2 training set)</t>
  </si>
  <si>
    <t>Keerthi's Model</t>
  </si>
  <si>
    <t>FINAL MODEL WINNER: M12</t>
  </si>
  <si>
    <t>p-value</t>
  </si>
  <si>
    <t>&lt;0.0001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</si>
</sst>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/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0C2-5918-AE4B-B455-53FDC71C0C78}">
  <dimension ref="A1:V30"/>
  <sheetViews>
    <sheetView tabSelected="1" topLeftCell="C2" workbookViewId="0">
      <selection activeCell="R3" sqref="K3:R10"/>
    </sheetView>
  </sheetViews>
  <sheetFormatPr baseColWidth="10" defaultRowHeight="16" x14ac:dyDescent="0.2"/>
  <cols>
    <col min="1" max="1" width="17" customWidth="1"/>
    <col min="6" max="6" width="13.5" customWidth="1"/>
    <col min="13" max="13" width="13.1640625" customWidth="1"/>
    <col min="15" max="15" width="13.33203125" customWidth="1"/>
  </cols>
  <sheetData>
    <row r="1" spans="1:22" x14ac:dyDescent="0.2">
      <c r="B1" t="s">
        <v>0</v>
      </c>
    </row>
    <row r="2" spans="1:22" x14ac:dyDescent="0.2">
      <c r="R2" t="s">
        <v>50</v>
      </c>
    </row>
    <row r="3" spans="1:22" s="3" customFormat="1" ht="102" x14ac:dyDescent="0.2">
      <c r="C3" s="3" t="s">
        <v>1</v>
      </c>
      <c r="D3" s="3" t="s">
        <v>24</v>
      </c>
      <c r="E3" s="3" t="s">
        <v>25</v>
      </c>
      <c r="F3" s="3" t="s">
        <v>26</v>
      </c>
      <c r="G3" s="3" t="s">
        <v>30</v>
      </c>
      <c r="H3" s="6" t="s">
        <v>27</v>
      </c>
      <c r="I3" s="3" t="s">
        <v>31</v>
      </c>
      <c r="L3" s="3" t="s">
        <v>34</v>
      </c>
      <c r="M3" s="9" t="s">
        <v>32</v>
      </c>
      <c r="N3" s="12" t="s">
        <v>33</v>
      </c>
      <c r="O3" s="3" t="s">
        <v>35</v>
      </c>
      <c r="P3" s="3" t="s">
        <v>36</v>
      </c>
      <c r="Q3" s="3" t="s">
        <v>38</v>
      </c>
      <c r="R3" s="20" t="s">
        <v>39</v>
      </c>
      <c r="S3" s="3" t="s">
        <v>40</v>
      </c>
      <c r="T3" s="3" t="s">
        <v>48</v>
      </c>
      <c r="V3" s="3" t="s">
        <v>49</v>
      </c>
    </row>
    <row r="4" spans="1:22" s="3" customFormat="1" ht="17" x14ac:dyDescent="0.2">
      <c r="B4" s="3" t="s">
        <v>28</v>
      </c>
      <c r="C4" s="3">
        <v>3090</v>
      </c>
      <c r="D4" s="3">
        <v>3090</v>
      </c>
      <c r="E4" s="3">
        <v>3090</v>
      </c>
      <c r="F4" s="3">
        <v>3079</v>
      </c>
      <c r="H4" s="6">
        <v>1373</v>
      </c>
      <c r="I4" s="3">
        <v>1373</v>
      </c>
      <c r="K4" s="3" t="s">
        <v>28</v>
      </c>
      <c r="L4" s="3">
        <v>1090</v>
      </c>
      <c r="M4" s="10">
        <v>1090</v>
      </c>
      <c r="N4" s="12">
        <v>1090</v>
      </c>
      <c r="O4" s="3">
        <v>1090</v>
      </c>
      <c r="P4" s="3">
        <v>1079</v>
      </c>
      <c r="Q4" s="3">
        <v>1070</v>
      </c>
      <c r="R4" s="20" t="s">
        <v>37</v>
      </c>
      <c r="V4" s="3">
        <v>3090</v>
      </c>
    </row>
    <row r="5" spans="1:22" s="3" customFormat="1" ht="17" x14ac:dyDescent="0.2">
      <c r="B5" s="3" t="s">
        <v>29</v>
      </c>
      <c r="C5" s="3">
        <v>54</v>
      </c>
      <c r="D5" s="3">
        <v>9</v>
      </c>
      <c r="F5" s="3">
        <v>9</v>
      </c>
      <c r="G5" s="3">
        <v>9</v>
      </c>
      <c r="H5" s="6">
        <v>13</v>
      </c>
      <c r="I5" s="5">
        <v>2</v>
      </c>
      <c r="J5" s="5"/>
      <c r="K5" s="3" t="s">
        <v>29</v>
      </c>
      <c r="L5" s="3">
        <v>54</v>
      </c>
      <c r="M5" s="10">
        <v>12</v>
      </c>
      <c r="N5" s="12">
        <v>10</v>
      </c>
      <c r="O5" s="3">
        <v>11</v>
      </c>
      <c r="P5" s="3">
        <v>11</v>
      </c>
      <c r="Q5" s="3">
        <v>11</v>
      </c>
      <c r="R5" s="21">
        <v>7</v>
      </c>
      <c r="S5" s="3">
        <v>10</v>
      </c>
      <c r="V5" s="3">
        <v>5</v>
      </c>
    </row>
    <row r="6" spans="1:22" x14ac:dyDescent="0.2">
      <c r="A6" t="s">
        <v>6</v>
      </c>
      <c r="B6" t="s">
        <v>2</v>
      </c>
      <c r="C6">
        <v>0.2697</v>
      </c>
      <c r="D6" s="2">
        <v>0.26469999999999999</v>
      </c>
      <c r="E6">
        <v>0.26369999999999999</v>
      </c>
      <c r="F6">
        <v>0.27850000000000003</v>
      </c>
      <c r="G6" s="2">
        <v>0.28949999999999998</v>
      </c>
      <c r="H6" s="7">
        <v>0.43230000000000002</v>
      </c>
      <c r="I6">
        <v>0.34539999999999998</v>
      </c>
      <c r="K6" t="s">
        <v>2</v>
      </c>
      <c r="L6">
        <v>0.45379999999999998</v>
      </c>
      <c r="M6" s="11">
        <v>0.44490000000000002</v>
      </c>
      <c r="N6" s="4">
        <v>0.44019999999999998</v>
      </c>
      <c r="O6" s="14">
        <v>0.44209999999999999</v>
      </c>
      <c r="P6" s="14">
        <v>0.48430000000000001</v>
      </c>
      <c r="Q6" s="14">
        <v>0.51</v>
      </c>
      <c r="R6" s="14">
        <v>0.53</v>
      </c>
      <c r="S6" s="17">
        <v>0.53769999999999996</v>
      </c>
      <c r="V6">
        <v>0.24129999999999999</v>
      </c>
    </row>
    <row r="7" spans="1:22" x14ac:dyDescent="0.2">
      <c r="A7" t="s">
        <v>7</v>
      </c>
      <c r="B7" t="s">
        <v>3</v>
      </c>
      <c r="C7">
        <v>1371.0329999999999</v>
      </c>
      <c r="D7" s="2">
        <v>1334.452</v>
      </c>
      <c r="E7" s="4">
        <v>1336.414</v>
      </c>
      <c r="F7">
        <v>1248.691</v>
      </c>
      <c r="G7" s="2">
        <v>1193.5999999999999</v>
      </c>
      <c r="H7" s="7">
        <v>850.78</v>
      </c>
      <c r="I7">
        <v>1024</v>
      </c>
      <c r="K7" t="s">
        <v>3</v>
      </c>
      <c r="L7" s="3">
        <v>815.37</v>
      </c>
      <c r="M7" s="11">
        <v>781.14</v>
      </c>
      <c r="N7" s="4">
        <v>786.36</v>
      </c>
      <c r="O7" s="3">
        <v>784.6</v>
      </c>
      <c r="P7" s="3">
        <v>690</v>
      </c>
      <c r="Q7" s="3">
        <v>623</v>
      </c>
      <c r="R7" s="15">
        <v>360</v>
      </c>
      <c r="S7" s="16">
        <v>355.86</v>
      </c>
    </row>
    <row r="8" spans="1:22" x14ac:dyDescent="0.2">
      <c r="A8" t="s">
        <v>7</v>
      </c>
      <c r="B8" t="s">
        <v>4</v>
      </c>
      <c r="C8">
        <v>1606.434</v>
      </c>
      <c r="D8" s="4">
        <v>1394.8109999999999</v>
      </c>
      <c r="E8" s="2">
        <v>1390.7380000000001</v>
      </c>
      <c r="F8">
        <v>1309</v>
      </c>
      <c r="G8" s="2">
        <v>1253.8699999999999</v>
      </c>
      <c r="H8" s="7">
        <v>923.9</v>
      </c>
      <c r="I8" s="3">
        <v>1040</v>
      </c>
      <c r="J8" s="3"/>
      <c r="K8" t="s">
        <v>4</v>
      </c>
      <c r="L8" s="3">
        <v>1010.135</v>
      </c>
      <c r="M8" s="10">
        <v>846</v>
      </c>
      <c r="N8" s="5">
        <v>841.29399999999998</v>
      </c>
      <c r="O8" s="5">
        <v>844.57</v>
      </c>
      <c r="P8" s="3">
        <v>750</v>
      </c>
      <c r="Q8" s="3">
        <v>682.95</v>
      </c>
      <c r="R8" s="16">
        <v>395.78</v>
      </c>
      <c r="S8" s="15">
        <v>405</v>
      </c>
    </row>
    <row r="9" spans="1:22" x14ac:dyDescent="0.2">
      <c r="A9" t="s">
        <v>6</v>
      </c>
      <c r="B9" t="s">
        <v>5</v>
      </c>
      <c r="C9">
        <v>971.37390000000005</v>
      </c>
      <c r="D9" s="2">
        <v>1314.452</v>
      </c>
      <c r="E9" s="4">
        <v>945.99239999999998</v>
      </c>
      <c r="F9">
        <v>1004.8814</v>
      </c>
      <c r="G9" s="2">
        <v>1050.45</v>
      </c>
      <c r="H9" s="8">
        <v>777</v>
      </c>
      <c r="I9" s="3">
        <v>581.77</v>
      </c>
      <c r="J9" s="3"/>
      <c r="K9" t="s">
        <v>41</v>
      </c>
      <c r="L9" s="3">
        <v>659.29</v>
      </c>
      <c r="M9" s="13">
        <v>641.5</v>
      </c>
      <c r="N9" s="12">
        <v>632.29899999999998</v>
      </c>
      <c r="O9" s="3">
        <v>636</v>
      </c>
      <c r="P9" s="3">
        <v>714.5</v>
      </c>
      <c r="Q9" s="3">
        <v>772.8</v>
      </c>
      <c r="R9" s="15">
        <v>485</v>
      </c>
      <c r="S9" s="16">
        <v>495.3</v>
      </c>
    </row>
    <row r="10" spans="1:22" x14ac:dyDescent="0.2">
      <c r="K10" t="s">
        <v>51</v>
      </c>
      <c r="R10" t="s">
        <v>52</v>
      </c>
      <c r="V10">
        <v>0.91</v>
      </c>
    </row>
    <row r="11" spans="1:22" ht="68" x14ac:dyDescent="0.2">
      <c r="A11" s="1" t="s">
        <v>23</v>
      </c>
    </row>
    <row r="12" spans="1:22" x14ac:dyDescent="0.2">
      <c r="A12" t="s">
        <v>8</v>
      </c>
      <c r="C12">
        <v>-0.76629999999999998</v>
      </c>
      <c r="D12" s="2">
        <v>-0.81130000000000002</v>
      </c>
      <c r="E12" s="4"/>
    </row>
    <row r="13" spans="1:22" x14ac:dyDescent="0.2">
      <c r="A13" t="s">
        <v>9</v>
      </c>
      <c r="C13">
        <v>0.44879999999999998</v>
      </c>
      <c r="D13" s="2">
        <v>0.4536</v>
      </c>
      <c r="E13" s="4">
        <v>0.12690000000000001</v>
      </c>
    </row>
    <row r="14" spans="1:22" x14ac:dyDescent="0.2">
      <c r="A14" t="s">
        <v>11</v>
      </c>
      <c r="C14">
        <v>-0.18790000000000001</v>
      </c>
      <c r="E14" s="4">
        <v>-0.10580000000000001</v>
      </c>
    </row>
    <row r="15" spans="1:22" x14ac:dyDescent="0.2">
      <c r="A15" t="s">
        <v>12</v>
      </c>
      <c r="C15">
        <v>3.0800000000000001E-2</v>
      </c>
      <c r="D15">
        <v>0.13439999999999999</v>
      </c>
      <c r="E15" s="4"/>
    </row>
    <row r="16" spans="1:22" x14ac:dyDescent="0.2">
      <c r="A16" t="s">
        <v>13</v>
      </c>
      <c r="C16">
        <v>7.0099999999999996E-2</v>
      </c>
      <c r="E16" s="4">
        <v>-0.52229999999999999</v>
      </c>
    </row>
    <row r="18" spans="1:5" ht="34" x14ac:dyDescent="0.2">
      <c r="A18" s="1" t="s">
        <v>14</v>
      </c>
      <c r="D18" t="s">
        <v>21</v>
      </c>
      <c r="E18" t="s">
        <v>22</v>
      </c>
    </row>
    <row r="19" spans="1:5" x14ac:dyDescent="0.2">
      <c r="A19" t="s">
        <v>15</v>
      </c>
      <c r="D19">
        <v>-134.19999999999999</v>
      </c>
      <c r="E19">
        <v>60.76</v>
      </c>
    </row>
    <row r="20" spans="1:5" x14ac:dyDescent="0.2">
      <c r="A20" t="s">
        <v>16</v>
      </c>
      <c r="D20">
        <v>4.8300000000000001E-3</v>
      </c>
      <c r="E20">
        <v>4.7999999999999996E-3</v>
      </c>
    </row>
    <row r="21" spans="1:5" x14ac:dyDescent="0.2">
      <c r="A21" t="s">
        <v>8</v>
      </c>
      <c r="D21">
        <v>-0.92190000000000005</v>
      </c>
    </row>
    <row r="22" spans="1:5" x14ac:dyDescent="0.2">
      <c r="A22" t="s">
        <v>9</v>
      </c>
      <c r="D22">
        <v>1.4043000000000001</v>
      </c>
    </row>
    <row r="23" spans="1:5" x14ac:dyDescent="0.2">
      <c r="A23" t="s">
        <v>10</v>
      </c>
      <c r="D23">
        <v>6.4899999999999999E-2</v>
      </c>
      <c r="E23">
        <v>4.8500000000000001E-2</v>
      </c>
    </row>
    <row r="24" spans="1:5" x14ac:dyDescent="0.2">
      <c r="A24" t="s">
        <v>17</v>
      </c>
      <c r="D24">
        <v>1.2008000000000001</v>
      </c>
      <c r="E24">
        <v>1.0821000000000001</v>
      </c>
    </row>
    <row r="25" spans="1:5" x14ac:dyDescent="0.2">
      <c r="A25" t="s">
        <v>18</v>
      </c>
      <c r="D25">
        <v>2.5969000000000002</v>
      </c>
      <c r="E25">
        <v>2.0956000000000001</v>
      </c>
    </row>
    <row r="26" spans="1:5" x14ac:dyDescent="0.2">
      <c r="A26" t="s">
        <v>11</v>
      </c>
      <c r="E26">
        <v>-0.41220000000000001</v>
      </c>
    </row>
    <row r="27" spans="1:5" x14ac:dyDescent="0.2">
      <c r="A27" t="s">
        <v>19</v>
      </c>
      <c r="D27">
        <v>0.74390000000000001</v>
      </c>
      <c r="E27">
        <v>1.2212000000000001</v>
      </c>
    </row>
    <row r="28" spans="1:5" x14ac:dyDescent="0.2">
      <c r="A28" t="s">
        <v>12</v>
      </c>
      <c r="D28">
        <v>0.66439999999999999</v>
      </c>
    </row>
    <row r="29" spans="1:5" x14ac:dyDescent="0.2">
      <c r="A29" t="s">
        <v>13</v>
      </c>
      <c r="E29">
        <v>-1.24E-2</v>
      </c>
    </row>
    <row r="30" spans="1:5" x14ac:dyDescent="0.2">
      <c r="A30" t="s">
        <v>20</v>
      </c>
      <c r="D30">
        <v>1.4984</v>
      </c>
      <c r="E30">
        <v>1.5582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D112-5715-874A-99C1-9AE141E3FBAB}">
  <dimension ref="A1:F1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9" t="s">
        <v>42</v>
      </c>
      <c r="B1" s="19"/>
      <c r="C1" s="19"/>
      <c r="D1" s="19"/>
      <c r="E1" s="19"/>
      <c r="F1" s="19"/>
    </row>
    <row r="3" spans="1:6" ht="34" x14ac:dyDescent="0.2">
      <c r="A3" t="s">
        <v>43</v>
      </c>
      <c r="C3" t="s">
        <v>44</v>
      </c>
      <c r="D3" s="18" t="s">
        <v>47</v>
      </c>
      <c r="E3" t="s">
        <v>45</v>
      </c>
      <c r="F3" t="s">
        <v>46</v>
      </c>
    </row>
    <row r="4" spans="1:6" x14ac:dyDescent="0.2">
      <c r="A4">
        <v>0.1</v>
      </c>
      <c r="D4">
        <v>98.2</v>
      </c>
      <c r="E4">
        <v>74</v>
      </c>
      <c r="F4">
        <f>SUM(D4:E4)</f>
        <v>172.2</v>
      </c>
    </row>
    <row r="5" spans="1:6" x14ac:dyDescent="0.2">
      <c r="A5">
        <f>A4+0.05</f>
        <v>0.15000000000000002</v>
      </c>
      <c r="D5">
        <v>96.9</v>
      </c>
      <c r="E5">
        <v>77.099999999999994</v>
      </c>
      <c r="F5">
        <f t="shared" ref="F5:F18" si="0">SUM(D5:E5)</f>
        <v>174</v>
      </c>
    </row>
    <row r="6" spans="1:6" x14ac:dyDescent="0.2">
      <c r="A6">
        <f t="shared" ref="A6:A20" si="1">A5+0.05</f>
        <v>0.2</v>
      </c>
      <c r="D6">
        <v>93.3</v>
      </c>
      <c r="E6">
        <v>79</v>
      </c>
      <c r="F6">
        <f t="shared" si="0"/>
        <v>172.3</v>
      </c>
    </row>
    <row r="7" spans="1:6" x14ac:dyDescent="0.2">
      <c r="A7">
        <f t="shared" si="1"/>
        <v>0.25</v>
      </c>
      <c r="D7">
        <v>92.8</v>
      </c>
      <c r="E7">
        <v>79.7</v>
      </c>
      <c r="F7">
        <f t="shared" si="0"/>
        <v>172.5</v>
      </c>
    </row>
    <row r="8" spans="1:6" x14ac:dyDescent="0.2">
      <c r="A8">
        <f t="shared" si="1"/>
        <v>0.3</v>
      </c>
      <c r="D8">
        <v>91.5</v>
      </c>
      <c r="E8">
        <v>82.1</v>
      </c>
      <c r="F8">
        <f t="shared" si="0"/>
        <v>173.6</v>
      </c>
    </row>
    <row r="9" spans="1:6" x14ac:dyDescent="0.2">
      <c r="A9">
        <f t="shared" si="1"/>
        <v>0.35</v>
      </c>
      <c r="D9">
        <v>89.7</v>
      </c>
      <c r="E9">
        <v>84.7</v>
      </c>
      <c r="F9" s="2">
        <f t="shared" si="0"/>
        <v>174.4</v>
      </c>
    </row>
    <row r="10" spans="1:6" x14ac:dyDescent="0.2">
      <c r="A10">
        <f t="shared" si="1"/>
        <v>0.39999999999999997</v>
      </c>
      <c r="D10">
        <v>86.1</v>
      </c>
      <c r="E10">
        <v>86.6</v>
      </c>
      <c r="F10">
        <f t="shared" si="0"/>
        <v>172.7</v>
      </c>
    </row>
    <row r="11" spans="1:6" x14ac:dyDescent="0.2">
      <c r="A11">
        <f t="shared" si="1"/>
        <v>0.44999999999999996</v>
      </c>
      <c r="D11">
        <v>85.7</v>
      </c>
      <c r="E11">
        <v>88.3</v>
      </c>
      <c r="F11">
        <f t="shared" si="0"/>
        <v>174</v>
      </c>
    </row>
    <row r="12" spans="1:6" x14ac:dyDescent="0.2">
      <c r="A12">
        <f t="shared" si="1"/>
        <v>0.49999999999999994</v>
      </c>
      <c r="D12">
        <v>81.599999999999994</v>
      </c>
      <c r="E12">
        <v>89.5</v>
      </c>
      <c r="F12">
        <f t="shared" si="0"/>
        <v>171.1</v>
      </c>
    </row>
    <row r="13" spans="1:6" x14ac:dyDescent="0.2">
      <c r="A13">
        <f t="shared" si="1"/>
        <v>0.54999999999999993</v>
      </c>
      <c r="D13">
        <v>78</v>
      </c>
      <c r="E13">
        <v>91.4</v>
      </c>
      <c r="F13">
        <f t="shared" si="0"/>
        <v>169.4</v>
      </c>
    </row>
    <row r="14" spans="1:6" x14ac:dyDescent="0.2">
      <c r="A14">
        <f t="shared" si="1"/>
        <v>0.6</v>
      </c>
      <c r="D14">
        <v>75.3</v>
      </c>
      <c r="E14">
        <v>93.1</v>
      </c>
      <c r="F14">
        <f t="shared" si="0"/>
        <v>168.39999999999998</v>
      </c>
    </row>
    <row r="15" spans="1:6" x14ac:dyDescent="0.2">
      <c r="A15">
        <f t="shared" si="1"/>
        <v>0.65</v>
      </c>
      <c r="D15">
        <v>70.400000000000006</v>
      </c>
      <c r="E15">
        <v>94.5</v>
      </c>
      <c r="F15">
        <f t="shared" si="0"/>
        <v>164.9</v>
      </c>
    </row>
    <row r="16" spans="1:6" x14ac:dyDescent="0.2">
      <c r="A16">
        <f t="shared" si="1"/>
        <v>0.70000000000000007</v>
      </c>
      <c r="D16">
        <v>65.5</v>
      </c>
      <c r="E16">
        <v>95.9</v>
      </c>
      <c r="F16">
        <f t="shared" si="0"/>
        <v>161.4</v>
      </c>
    </row>
    <row r="17" spans="1:6" x14ac:dyDescent="0.2">
      <c r="A17">
        <f t="shared" si="1"/>
        <v>0.75000000000000011</v>
      </c>
      <c r="D17">
        <v>61.4</v>
      </c>
      <c r="E17">
        <v>96.7</v>
      </c>
      <c r="F17">
        <f t="shared" si="0"/>
        <v>158.1</v>
      </c>
    </row>
    <row r="18" spans="1:6" x14ac:dyDescent="0.2">
      <c r="A18">
        <f t="shared" si="1"/>
        <v>0.80000000000000016</v>
      </c>
      <c r="D18">
        <v>56.1</v>
      </c>
      <c r="E18">
        <v>97.1</v>
      </c>
      <c r="F18">
        <f t="shared" si="0"/>
        <v>153.19999999999999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ModelComparison</vt:lpstr>
      <vt:lpstr>ClassificationTable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Contreras</dc:creator>
  <cp:lastModifiedBy>Crystal Contreras</cp:lastModifiedBy>
  <dcterms:created xsi:type="dcterms:W3CDTF">2021-05-20T17:58:56Z</dcterms:created>
  <dcterms:modified xsi:type="dcterms:W3CDTF">2021-05-26T00:44:26Z</dcterms:modified>
</cp:coreProperties>
</file>