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oc2\Documents\1Research\Ahlgren\Capstone\"/>
    </mc:Choice>
  </mc:AlternateContent>
  <xr:revisionPtr revIDLastSave="0" documentId="13_ncr:1_{FC4E29B9-0F4A-4D9D-BBEC-6EDE7DB2FBCA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Aspen Data Tables" sheetId="1" r:id="rId1"/>
    <sheet name="Aspen Data Tables Modified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8" i="3" l="1"/>
  <c r="AR16" i="3"/>
  <c r="AR17" i="3"/>
  <c r="AR15" i="3"/>
</calcChain>
</file>

<file path=xl/sharedStrings.xml><?xml version="1.0" encoding="utf-8"?>
<sst xmlns="http://schemas.openxmlformats.org/spreadsheetml/2006/main" count="1381" uniqueCount="212">
  <si>
    <t>Material</t>
  </si>
  <si>
    <t>Heat</t>
  </si>
  <si>
    <t>Stream Name</t>
  </si>
  <si>
    <t>Units</t>
  </si>
  <si>
    <t>COOL1</t>
  </si>
  <si>
    <t>COOL2</t>
  </si>
  <si>
    <t>CW-203A</t>
  </si>
  <si>
    <t>CW-203B</t>
  </si>
  <si>
    <t>CW-207A</t>
  </si>
  <si>
    <t>CW-207B</t>
  </si>
  <si>
    <t>CW-210A</t>
  </si>
  <si>
    <t>CW-210B</t>
  </si>
  <si>
    <t>CW-220A</t>
  </si>
  <si>
    <t>CW-220B</t>
  </si>
  <si>
    <t>FEED</t>
  </si>
  <si>
    <t>HW-206A</t>
  </si>
  <si>
    <t>HW-206B</t>
  </si>
  <si>
    <t>HW-304A</t>
  </si>
  <si>
    <t>HW-304B</t>
  </si>
  <si>
    <t>MEOH</t>
  </si>
  <si>
    <t>MU-B</t>
  </si>
  <si>
    <t>MU-C</t>
  </si>
  <si>
    <t>MU-D</t>
  </si>
  <si>
    <t>S2</t>
  </si>
  <si>
    <t>S3</t>
  </si>
  <si>
    <t>S4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</si>
  <si>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</si>
  <si>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</si>
  <si>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</si>
  <si>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</si>
  <si>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</si>
  <si>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</si>
  <si>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</si>
  <si>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</si>
  <si>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</si>
  <si>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</si>
  <si>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</si>
  <si>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</si>
  <si>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</si>
  <si>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</si>
  <si>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S20A</t>
  </si>
  <si>
    <t>S21</t>
  </si>
  <si>
    <t>S22</t>
  </si>
  <si>
    <t>S22A</t>
  </si>
  <si>
    <t>S23</t>
  </si>
  <si>
    <t>S23A</t>
  </si>
  <si>
    <t>S24</t>
  </si>
  <si>
    <t>S25</t>
  </si>
  <si>
    <t>S26</t>
  </si>
  <si>
    <t>S27</t>
  </si>
  <si>
    <t>S27B</t>
  </si>
  <si>
    <t>S27D</t>
  </si>
  <si>
    <t>S28</t>
  </si>
  <si>
    <t>S29</t>
  </si>
  <si>
    <t>S30</t>
  </si>
  <si>
    <t>S31</t>
  </si>
  <si>
    <t>S32</t>
  </si>
  <si>
    <t>S32B</t>
  </si>
  <si>
    <t>S32C</t>
  </si>
  <si>
    <t>S33</t>
  </si>
  <si>
    <t>S34</t>
  </si>
  <si>
    <t>S35</t>
  </si>
  <si>
    <t>S35B</t>
  </si>
  <si>
    <t>S35C</t>
  </si>
  <si>
    <t>S35D</t>
  </si>
  <si>
    <t>S36</t>
  </si>
  <si>
    <t>S37</t>
  </si>
  <si>
    <t>S37A</t>
  </si>
  <si>
    <t>S38</t>
  </si>
  <si>
    <t>S38B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</si>
  <si>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</si>
  <si>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</si>
  <si>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</si>
  <si>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</si>
  <si>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</si>
  <si>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</si>
  <si>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</si>
  <si>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</si>
  <si>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</si>
  <si>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</si>
  <si>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</si>
  <si>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</si>
  <si>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</si>
  <si>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STE-3</t>
  </si>
  <si>
    <t>STE-BUY</t>
  </si>
  <si>
    <t>TO-BEDS</t>
  </si>
  <si>
    <t>TO-R1</t>
  </si>
  <si>
    <t>TO-R201A</t>
  </si>
  <si>
    <t>TO-R201B</t>
  </si>
  <si>
    <t>TO-R201C</t>
  </si>
  <si>
    <t>TO-R201D</t>
  </si>
  <si>
    <t>X-R201A</t>
  </si>
  <si>
    <t>X-R201B</t>
  </si>
  <si>
    <t>X-R201C</t>
  </si>
  <si>
    <t>X-R201D</t>
  </si>
  <si>
    <t>Q-301C</t>
  </si>
  <si>
    <t>Q-301R</t>
  </si>
  <si>
    <t>Q-302C</t>
  </si>
  <si>
    <t>Q-302R</t>
  </si>
  <si>
    <t>QOUT301C</t>
  </si>
  <si>
    <t>S1</t>
  </si>
  <si>
    <t>S5</t>
  </si>
  <si>
    <t>S6</t>
  </si>
  <si>
    <t>Description</t>
  </si>
  <si>
    <t>QCALC MW</t>
  </si>
  <si>
    <t>From</t>
  </si>
  <si>
    <t>B4</t>
  </si>
  <si>
    <t>HEX203</t>
  </si>
  <si>
    <t>HEX207</t>
  </si>
  <si>
    <t>HEX210</t>
  </si>
  <si>
    <t>HEX220</t>
  </si>
  <si>
    <t>HEX206</t>
  </si>
  <si>
    <t>HEX304</t>
  </si>
  <si>
    <t>B12</t>
  </si>
  <si>
    <t>SPL-2</t>
  </si>
  <si>
    <t>B3</t>
  </si>
  <si>
    <t>B14</t>
  </si>
  <si>
    <t>B8</t>
  </si>
  <si>
    <t>B11</t>
  </si>
  <si>
    <t>B15</t>
  </si>
  <si>
    <t>B16</t>
  </si>
  <si>
    <t>V201</t>
  </si>
  <si>
    <t>K201-S1</t>
  </si>
  <si>
    <t>V208</t>
  </si>
  <si>
    <t>K201-S2</t>
  </si>
  <si>
    <t>K202</t>
  </si>
  <si>
    <t>B2</t>
  </si>
  <si>
    <t>B5</t>
  </si>
  <si>
    <t>B17</t>
  </si>
  <si>
    <t>B7</t>
  </si>
  <si>
    <t>B1</t>
  </si>
  <si>
    <t>K203</t>
  </si>
  <si>
    <t>C201</t>
  </si>
  <si>
    <t>K204</t>
  </si>
  <si>
    <t>V202</t>
  </si>
  <si>
    <t>T-351</t>
  </si>
  <si>
    <t>P301</t>
  </si>
  <si>
    <t>C-301</t>
  </si>
  <si>
    <t>P302</t>
  </si>
  <si>
    <t>C302</t>
  </si>
  <si>
    <t>P304</t>
  </si>
  <si>
    <t>B10</t>
  </si>
  <si>
    <t>B9</t>
  </si>
  <si>
    <t>B18</t>
  </si>
  <si>
    <t>H302R</t>
  </si>
  <si>
    <t>B100</t>
  </si>
  <si>
    <t>FMX-1</t>
  </si>
  <si>
    <t>B6</t>
  </si>
  <si>
    <t>FMX-3</t>
  </si>
  <si>
    <t>R201-A</t>
  </si>
  <si>
    <t>R201-B</t>
  </si>
  <si>
    <t>R201-C</t>
  </si>
  <si>
    <t>R201-D</t>
  </si>
  <si>
    <t>TBEGIN C</t>
  </si>
  <si>
    <t>To</t>
  </si>
  <si>
    <t>TEND C</t>
  </si>
  <si>
    <t>Stream Class</t>
  </si>
  <si>
    <t>CONVEN</t>
  </si>
  <si>
    <t>Maximum Relative Error</t>
  </si>
  <si>
    <t>Cost Flow</t>
  </si>
  <si>
    <t>$/sec</t>
  </si>
  <si>
    <t>MIXED Substream</t>
  </si>
  <si>
    <t>Phase</t>
  </si>
  <si>
    <t>Liquid Phase</t>
  </si>
  <si>
    <t>Vapor Phase</t>
  </si>
  <si>
    <t>Temperature</t>
  </si>
  <si>
    <t>C</t>
  </si>
  <si>
    <t>Pressure</t>
  </si>
  <si>
    <t>bar</t>
  </si>
  <si>
    <t>Molar Vapor Fraction</t>
  </si>
  <si>
    <t>Molar Liquid Fraction</t>
  </si>
  <si>
    <t>Molar Solid Fraction</t>
  </si>
  <si>
    <t>Mass Vapor Fraction</t>
  </si>
  <si>
    <t>Mass Liquid Fraction</t>
  </si>
  <si>
    <t>Mass Solid Fraction</t>
  </si>
  <si>
    <t>Molar Enthalpy</t>
  </si>
  <si>
    <t>J/kmol</t>
  </si>
  <si>
    <t>Mass Enthalpy</t>
  </si>
  <si>
    <t>J/kg</t>
  </si>
  <si>
    <t>Molar Entropy</t>
  </si>
  <si>
    <t>J/kmol-K</t>
  </si>
  <si>
    <t>Mass Entropy</t>
  </si>
  <si>
    <t>J/kg-K</t>
  </si>
  <si>
    <t>Molar Density</t>
  </si>
  <si>
    <t>kmol/cum</t>
  </si>
  <si>
    <t>Mass Density</t>
  </si>
  <si>
    <t>kg/cum</t>
  </si>
  <si>
    <t>Enthalpy Flow</t>
  </si>
  <si>
    <t>MW</t>
  </si>
  <si>
    <t>Average MW</t>
  </si>
  <si>
    <t>Mole Flows</t>
  </si>
  <si>
    <t>kmol/hr</t>
  </si>
  <si>
    <t>H2</t>
  </si>
  <si>
    <t>N2</t>
  </si>
  <si>
    <t>CO</t>
  </si>
  <si>
    <t>CO2</t>
  </si>
  <si>
    <t>H2O</t>
  </si>
  <si>
    <t>CH4</t>
  </si>
  <si>
    <t>ETOH</t>
  </si>
  <si>
    <t>DME</t>
  </si>
  <si>
    <t>Mole Fractions</t>
  </si>
  <si>
    <t>Mass Flows</t>
  </si>
  <si>
    <t>kg/hr</t>
  </si>
  <si>
    <t>Section In</t>
  </si>
  <si>
    <t>Section Out</t>
  </si>
  <si>
    <t>Entropy Flow</t>
  </si>
  <si>
    <t>kW/K</t>
  </si>
  <si>
    <t>Exergy Flow</t>
  </si>
  <si>
    <t>In</t>
  </si>
  <si>
    <t>Out</t>
  </si>
  <si>
    <t>Balances Out-In</t>
  </si>
  <si>
    <t>Example streams 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</si>
</sst>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/>
    <xf numFmtId="0" fontId="0" fillId="0" borderId="0" xfId="0"/>
    <xf numFmtId="2" fontId="0" fillId="0" borderId="0" xfId="0" applyNumberFormat="1"/>
    <xf numFmtId="2" fontId="0" fillId="2" borderId="0" xfId="0" applyNumberFormat="1" applyFill="1"/>
    <xf numFmtId="49" fontId="0" fillId="0" borderId="0" xfId="0" applyNumberForma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35"/>
  <sheetViews>
    <sheetView workbookViewId="0"/>
  </sheetViews>
  <sheetFormatPr defaultRowHeight="15" x14ac:dyDescent="0.25"/>
  <cols>
    <col min="1" max="1" width="22.7109375" bestFit="1" customWidth="1"/>
    <col min="2" max="2" width="10" bestFit="1" customWidth="1"/>
    <col min="3" max="12" width="12.140625" bestFit="1" customWidth="1"/>
    <col min="13" max="14" width="12" bestFit="1" customWidth="1"/>
    <col min="15" max="15" width="12.140625" bestFit="1" customWidth="1"/>
    <col min="16" max="16" width="12" bestFit="1" customWidth="1"/>
    <col min="17" max="17" width="10" bestFit="1" customWidth="1"/>
    <col min="18" max="18" width="12.140625" bestFit="1" customWidth="1"/>
    <col min="19" max="21" width="12" bestFit="1" customWidth="1"/>
    <col min="22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37" width="12.140625" bestFit="1" customWidth="1"/>
    <col min="38" max="39" width="12" bestFit="1" customWidth="1"/>
    <col min="40" max="40" width="12.140625" bestFit="1" customWidth="1"/>
    <col min="41" max="45" width="12" bestFit="1" customWidth="1"/>
    <col min="46" max="46" width="12.140625" bestFit="1" customWidth="1"/>
    <col min="47" max="51" width="12" bestFit="1" customWidth="1"/>
    <col min="52" max="52" width="12.140625" bestFit="1" customWidth="1"/>
    <col min="53" max="53" width="12" bestFit="1" customWidth="1"/>
    <col min="54" max="54" width="12.140625" bestFit="1" customWidth="1"/>
    <col min="55" max="57" width="12" bestFit="1" customWidth="1"/>
    <col min="58" max="58" width="12.140625" bestFit="1" customWidth="1"/>
    <col min="59" max="59" width="12" bestFit="1" customWidth="1"/>
    <col min="60" max="63" width="12.140625" bestFit="1" customWidth="1"/>
    <col min="64" max="64" width="12" bestFit="1" customWidth="1"/>
    <col min="65" max="70" width="12.140625" bestFit="1" customWidth="1"/>
    <col min="71" max="71" width="12" bestFit="1" customWidth="1"/>
    <col min="72" max="77" width="12.140625" bestFit="1" customWidth="1"/>
    <col min="78" max="78" width="12" bestFit="1" customWidth="1"/>
    <col min="79" max="81" width="12.140625" bestFit="1" customWidth="1"/>
    <col min="82" max="82" width="9.28515625" bestFit="1" customWidth="1"/>
    <col min="83" max="93" width="12" bestFit="1" customWidth="1"/>
    <col min="95" max="95" width="13.140625" bestFit="1" customWidth="1"/>
    <col min="96" max="96" width="11" bestFit="1" customWidth="1"/>
    <col min="97" max="97" width="11.7109375" bestFit="1" customWidth="1"/>
    <col min="98" max="98" width="11" bestFit="1" customWidth="1"/>
    <col min="99" max="99" width="11.7109375" bestFit="1" customWidth="1"/>
    <col min="100" max="101" width="11" bestFit="1" customWidth="1"/>
    <col min="102" max="103" width="11.7109375" bestFit="1" customWidth="1"/>
  </cols>
  <sheetData>
    <row r="1" spans="1:103" x14ac:dyDescent="0.25">
      <c r="A1" t="s">
        <v>211</v>
      </c>
    </row>
    <row r="2" spans="1:103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Q2" s="7" t="s">
        <v>1</v>
      </c>
      <c r="CR2" s="8"/>
      <c r="CS2" s="8"/>
      <c r="CT2" s="8"/>
      <c r="CU2" s="8"/>
      <c r="CV2" s="8"/>
      <c r="CW2" s="8"/>
      <c r="CX2" s="8"/>
      <c r="CY2" s="8"/>
    </row>
    <row r="3" spans="1:103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  <c r="CG3" s="1" t="s">
        <v>86</v>
      </c>
      <c r="CH3" s="1" t="s">
        <v>87</v>
      </c>
      <c r="CI3" s="1" t="s">
        <v>88</v>
      </c>
      <c r="CJ3" s="1" t="s">
        <v>89</v>
      </c>
      <c r="CK3" s="1" t="s">
        <v>90</v>
      </c>
      <c r="CL3" s="1" t="s">
        <v>91</v>
      </c>
      <c r="CM3" s="1" t="s">
        <v>92</v>
      </c>
      <c r="CN3" s="1" t="s">
        <v>93</v>
      </c>
      <c r="CO3" s="1" t="s">
        <v>94</v>
      </c>
      <c r="CQ3" s="1" t="s">
        <v>2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</row>
    <row r="4" spans="1:103" x14ac:dyDescent="0.25">
      <c r="A4" s="1" t="s">
        <v>103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Q4" s="1" t="s">
        <v>104</v>
      </c>
      <c r="CR4" s="1">
        <v>35.260736899999998</v>
      </c>
      <c r="CS4" s="1">
        <v>-52.752792599999999</v>
      </c>
      <c r="CT4" s="1">
        <v>349.75009699999998</v>
      </c>
      <c r="CU4" s="1">
        <v>-348.60275300000001</v>
      </c>
      <c r="CV4" s="1">
        <v>35.260736899999998</v>
      </c>
      <c r="CW4" s="1">
        <v>349.75009699999998</v>
      </c>
      <c r="CX4" s="1">
        <v>-348.60275300000001</v>
      </c>
      <c r="CY4" s="1">
        <v>-52.752792599999999</v>
      </c>
    </row>
    <row r="5" spans="1:103" x14ac:dyDescent="0.25">
      <c r="A5" s="1" t="s">
        <v>105</v>
      </c>
      <c r="B5" s="1"/>
      <c r="C5" s="1"/>
      <c r="D5" s="1" t="s">
        <v>106</v>
      </c>
      <c r="E5" s="1"/>
      <c r="F5" s="1" t="s">
        <v>107</v>
      </c>
      <c r="G5" s="1"/>
      <c r="H5" s="1" t="s">
        <v>108</v>
      </c>
      <c r="I5" s="1"/>
      <c r="J5" s="1" t="s">
        <v>109</v>
      </c>
      <c r="K5" s="1"/>
      <c r="L5" s="1" t="s">
        <v>110</v>
      </c>
      <c r="M5" s="1"/>
      <c r="N5" s="1"/>
      <c r="O5" s="1" t="s">
        <v>111</v>
      </c>
      <c r="P5" s="1"/>
      <c r="Q5" s="1" t="s">
        <v>112</v>
      </c>
      <c r="R5" s="1" t="s">
        <v>113</v>
      </c>
      <c r="S5" s="1" t="s">
        <v>114</v>
      </c>
      <c r="T5" s="1" t="s">
        <v>114</v>
      </c>
      <c r="U5" s="1" t="s">
        <v>114</v>
      </c>
      <c r="V5" s="1"/>
      <c r="W5" s="1" t="s">
        <v>115</v>
      </c>
      <c r="X5" s="1" t="s">
        <v>116</v>
      </c>
      <c r="Y5" s="1"/>
      <c r="Z5" s="1"/>
      <c r="AA5" s="1" t="s">
        <v>117</v>
      </c>
      <c r="AB5" s="1"/>
      <c r="AC5" s="1" t="s">
        <v>118</v>
      </c>
      <c r="AD5" s="1" t="s">
        <v>116</v>
      </c>
      <c r="AE5" s="1" t="s">
        <v>119</v>
      </c>
      <c r="AF5" s="1"/>
      <c r="AG5" s="1" t="s">
        <v>119</v>
      </c>
      <c r="AH5" s="1"/>
      <c r="AI5" s="1" t="s">
        <v>120</v>
      </c>
      <c r="AJ5" s="1" t="s">
        <v>121</v>
      </c>
      <c r="AK5" s="1" t="s">
        <v>120</v>
      </c>
      <c r="AL5" s="1" t="s">
        <v>122</v>
      </c>
      <c r="AM5" s="1" t="s">
        <v>107</v>
      </c>
      <c r="AN5" s="1" t="s">
        <v>123</v>
      </c>
      <c r="AO5" s="1" t="s">
        <v>124</v>
      </c>
      <c r="AP5" s="1" t="s">
        <v>123</v>
      </c>
      <c r="AQ5" s="1" t="s">
        <v>125</v>
      </c>
      <c r="AR5" s="1" t="s">
        <v>126</v>
      </c>
      <c r="AS5" s="1" t="s">
        <v>127</v>
      </c>
      <c r="AT5" s="1" t="s">
        <v>128</v>
      </c>
      <c r="AU5" s="1" t="s">
        <v>129</v>
      </c>
      <c r="AV5" s="1" t="s">
        <v>109</v>
      </c>
      <c r="AW5" s="1" t="s">
        <v>130</v>
      </c>
      <c r="AX5" s="1" t="s">
        <v>108</v>
      </c>
      <c r="AY5" s="1" t="s">
        <v>121</v>
      </c>
      <c r="AZ5" s="1" t="s">
        <v>131</v>
      </c>
      <c r="BA5" s="1" t="s">
        <v>126</v>
      </c>
      <c r="BB5" s="1"/>
      <c r="BC5" s="1" t="s">
        <v>132</v>
      </c>
      <c r="BD5" s="1" t="s">
        <v>111</v>
      </c>
      <c r="BE5" s="1" t="s">
        <v>133</v>
      </c>
      <c r="BF5" s="1" t="s">
        <v>132</v>
      </c>
      <c r="BG5" s="1" t="s">
        <v>134</v>
      </c>
      <c r="BH5" s="1" t="s">
        <v>134</v>
      </c>
      <c r="BI5" s="1" t="s">
        <v>135</v>
      </c>
      <c r="BJ5" s="1" t="s">
        <v>136</v>
      </c>
      <c r="BK5" s="1" t="s">
        <v>112</v>
      </c>
      <c r="BL5" s="1" t="s">
        <v>137</v>
      </c>
      <c r="BM5" s="1" t="s">
        <v>137</v>
      </c>
      <c r="BN5" s="1" t="s">
        <v>138</v>
      </c>
      <c r="BO5" s="1" t="s">
        <v>139</v>
      </c>
      <c r="BP5" s="1" t="s">
        <v>140</v>
      </c>
      <c r="BQ5" s="1" t="s">
        <v>139</v>
      </c>
      <c r="BR5" s="1" t="s">
        <v>139</v>
      </c>
      <c r="BS5" s="1" t="s">
        <v>141</v>
      </c>
      <c r="BT5" s="1" t="s">
        <v>128</v>
      </c>
      <c r="BU5" s="1"/>
      <c r="BV5" s="1" t="s">
        <v>142</v>
      </c>
      <c r="BW5" s="1" t="s">
        <v>110</v>
      </c>
      <c r="BX5" s="1"/>
      <c r="BY5" s="1" t="s">
        <v>113</v>
      </c>
      <c r="BZ5" s="1" t="s">
        <v>135</v>
      </c>
      <c r="CA5" s="1" t="s">
        <v>143</v>
      </c>
      <c r="CB5" s="1"/>
      <c r="CC5" s="1" t="s">
        <v>143</v>
      </c>
      <c r="CD5" s="1" t="s">
        <v>144</v>
      </c>
      <c r="CE5" s="1"/>
      <c r="CF5" s="1" t="s">
        <v>145</v>
      </c>
      <c r="CG5" s="1" t="s">
        <v>145</v>
      </c>
      <c r="CH5" s="1" t="s">
        <v>118</v>
      </c>
      <c r="CI5" s="1" t="s">
        <v>146</v>
      </c>
      <c r="CJ5" s="1" t="s">
        <v>147</v>
      </c>
      <c r="CK5" s="1" t="s">
        <v>148</v>
      </c>
      <c r="CL5" s="1" t="s">
        <v>149</v>
      </c>
      <c r="CM5" s="1" t="s">
        <v>150</v>
      </c>
      <c r="CN5" s="1" t="s">
        <v>151</v>
      </c>
      <c r="CO5" s="1" t="s">
        <v>152</v>
      </c>
      <c r="CQ5" s="1" t="s">
        <v>153</v>
      </c>
      <c r="CR5" s="1">
        <v>72.260681700000006</v>
      </c>
      <c r="CS5" s="1">
        <v>82.668281899999997</v>
      </c>
      <c r="CT5" s="1">
        <v>72.785730400000006</v>
      </c>
      <c r="CU5" s="1">
        <v>117.056917</v>
      </c>
      <c r="CV5" s="1">
        <v>45.6</v>
      </c>
      <c r="CW5" s="1"/>
      <c r="CX5" s="1"/>
      <c r="CY5" s="1"/>
    </row>
    <row r="6" spans="1:103" x14ac:dyDescent="0.25">
      <c r="A6" s="1" t="s">
        <v>154</v>
      </c>
      <c r="B6" s="1"/>
      <c r="C6" s="1" t="s">
        <v>106</v>
      </c>
      <c r="D6" s="1"/>
      <c r="E6" s="1" t="s">
        <v>107</v>
      </c>
      <c r="F6" s="1"/>
      <c r="G6" s="1" t="s">
        <v>108</v>
      </c>
      <c r="H6" s="1"/>
      <c r="I6" s="1" t="s">
        <v>109</v>
      </c>
      <c r="J6" s="1"/>
      <c r="K6" s="1" t="s">
        <v>110</v>
      </c>
      <c r="L6" s="1"/>
      <c r="M6" s="1" t="s">
        <v>122</v>
      </c>
      <c r="N6" s="1" t="s">
        <v>111</v>
      </c>
      <c r="O6" s="1" t="s">
        <v>128</v>
      </c>
      <c r="P6" s="1" t="s">
        <v>112</v>
      </c>
      <c r="Q6" s="1" t="s">
        <v>143</v>
      </c>
      <c r="R6" s="1"/>
      <c r="S6" s="1" t="s">
        <v>146</v>
      </c>
      <c r="T6" s="1" t="s">
        <v>147</v>
      </c>
      <c r="U6" s="1" t="s">
        <v>148</v>
      </c>
      <c r="V6" s="1" t="s">
        <v>115</v>
      </c>
      <c r="W6" s="1"/>
      <c r="X6" s="1"/>
      <c r="Y6" s="1" t="s">
        <v>117</v>
      </c>
      <c r="Z6" s="1" t="s">
        <v>116</v>
      </c>
      <c r="AA6" s="1" t="s">
        <v>119</v>
      </c>
      <c r="AB6" s="1" t="s">
        <v>118</v>
      </c>
      <c r="AC6" s="1" t="s">
        <v>120</v>
      </c>
      <c r="AD6" s="1"/>
      <c r="AE6" s="1"/>
      <c r="AF6" s="1" t="s">
        <v>119</v>
      </c>
      <c r="AG6" s="1"/>
      <c r="AH6" s="1" t="s">
        <v>120</v>
      </c>
      <c r="AI6" s="1"/>
      <c r="AJ6" s="1" t="s">
        <v>131</v>
      </c>
      <c r="AK6" s="1"/>
      <c r="AL6" s="1" t="s">
        <v>107</v>
      </c>
      <c r="AM6" s="1" t="s">
        <v>123</v>
      </c>
      <c r="AN6" s="1" t="s">
        <v>142</v>
      </c>
      <c r="AO6" s="1" t="s">
        <v>127</v>
      </c>
      <c r="AP6" s="1" t="s">
        <v>124</v>
      </c>
      <c r="AQ6" s="1" t="s">
        <v>127</v>
      </c>
      <c r="AR6" s="1" t="s">
        <v>125</v>
      </c>
      <c r="AS6" s="1" t="s">
        <v>145</v>
      </c>
      <c r="AT6" s="1"/>
      <c r="AU6" s="1" t="s">
        <v>141</v>
      </c>
      <c r="AV6" s="1" t="s">
        <v>130</v>
      </c>
      <c r="AW6" s="1" t="s">
        <v>108</v>
      </c>
      <c r="AX6" s="1" t="s">
        <v>121</v>
      </c>
      <c r="AY6" s="1" t="s">
        <v>126</v>
      </c>
      <c r="AZ6" s="1" t="s">
        <v>134</v>
      </c>
      <c r="BA6" s="1" t="s">
        <v>132</v>
      </c>
      <c r="BB6" s="1" t="s">
        <v>132</v>
      </c>
      <c r="BC6" s="1" t="s">
        <v>111</v>
      </c>
      <c r="BD6" s="1" t="s">
        <v>133</v>
      </c>
      <c r="BE6" s="1" t="s">
        <v>129</v>
      </c>
      <c r="BF6" s="1" t="s">
        <v>134</v>
      </c>
      <c r="BG6" s="1" t="s">
        <v>129</v>
      </c>
      <c r="BH6" s="1" t="s">
        <v>135</v>
      </c>
      <c r="BI6" s="1" t="s">
        <v>136</v>
      </c>
      <c r="BJ6" s="1" t="s">
        <v>112</v>
      </c>
      <c r="BK6" s="1" t="s">
        <v>137</v>
      </c>
      <c r="BL6" s="1" t="s">
        <v>141</v>
      </c>
      <c r="BM6" s="1" t="s">
        <v>138</v>
      </c>
      <c r="BN6" s="1" t="s">
        <v>139</v>
      </c>
      <c r="BO6" s="1" t="s">
        <v>140</v>
      </c>
      <c r="BP6" s="1" t="s">
        <v>142</v>
      </c>
      <c r="BQ6" s="1"/>
      <c r="BR6" s="1" t="s">
        <v>113</v>
      </c>
      <c r="BS6" s="1"/>
      <c r="BT6" s="1"/>
      <c r="BU6" s="1" t="s">
        <v>128</v>
      </c>
      <c r="BV6" s="1" t="s">
        <v>110</v>
      </c>
      <c r="BW6" s="1"/>
      <c r="BX6" s="1" t="s">
        <v>113</v>
      </c>
      <c r="BY6" s="1"/>
      <c r="BZ6" s="1"/>
      <c r="CA6" s="1"/>
      <c r="CB6" s="1" t="s">
        <v>143</v>
      </c>
      <c r="CC6" s="1"/>
      <c r="CD6" s="1" t="s">
        <v>116</v>
      </c>
      <c r="CE6" s="1" t="s">
        <v>144</v>
      </c>
      <c r="CF6" s="1" t="s">
        <v>114</v>
      </c>
      <c r="CG6" s="1" t="s">
        <v>118</v>
      </c>
      <c r="CH6" s="1" t="s">
        <v>149</v>
      </c>
      <c r="CI6" s="1" t="s">
        <v>150</v>
      </c>
      <c r="CJ6" s="1" t="s">
        <v>151</v>
      </c>
      <c r="CK6" s="1" t="s">
        <v>152</v>
      </c>
      <c r="CL6" s="1" t="s">
        <v>146</v>
      </c>
      <c r="CM6" s="1" t="s">
        <v>147</v>
      </c>
      <c r="CN6" s="1" t="s">
        <v>148</v>
      </c>
      <c r="CO6" s="1" t="s">
        <v>109</v>
      </c>
      <c r="CQ6" s="1" t="s">
        <v>155</v>
      </c>
      <c r="CR6" s="1">
        <v>45.500750400000001</v>
      </c>
      <c r="CS6" s="1">
        <v>83.542082399999998</v>
      </c>
      <c r="CT6" s="1">
        <v>72.657863800000001</v>
      </c>
      <c r="CU6" s="1">
        <v>117.176619</v>
      </c>
      <c r="CV6" s="1">
        <v>45.5</v>
      </c>
      <c r="CW6" s="1"/>
      <c r="CX6" s="1"/>
      <c r="CY6" s="1"/>
    </row>
    <row r="7" spans="1:103" x14ac:dyDescent="0.25">
      <c r="A7" s="1" t="s">
        <v>156</v>
      </c>
      <c r="B7" s="1"/>
      <c r="C7" s="1" t="s">
        <v>157</v>
      </c>
      <c r="D7" s="1" t="s">
        <v>157</v>
      </c>
      <c r="E7" s="1" t="s">
        <v>157</v>
      </c>
      <c r="F7" s="1" t="s">
        <v>157</v>
      </c>
      <c r="G7" s="1" t="s">
        <v>157</v>
      </c>
      <c r="H7" s="1" t="s">
        <v>157</v>
      </c>
      <c r="I7" s="1" t="s">
        <v>157</v>
      </c>
      <c r="J7" s="1" t="s">
        <v>157</v>
      </c>
      <c r="K7" s="1" t="s">
        <v>157</v>
      </c>
      <c r="L7" s="1" t="s">
        <v>157</v>
      </c>
      <c r="M7" s="1" t="s">
        <v>157</v>
      </c>
      <c r="N7" s="1" t="s">
        <v>157</v>
      </c>
      <c r="O7" s="1" t="s">
        <v>157</v>
      </c>
      <c r="P7" s="1" t="s">
        <v>157</v>
      </c>
      <c r="Q7" s="1" t="s">
        <v>157</v>
      </c>
      <c r="R7" s="1" t="s">
        <v>157</v>
      </c>
      <c r="S7" s="1" t="s">
        <v>157</v>
      </c>
      <c r="T7" s="1" t="s">
        <v>157</v>
      </c>
      <c r="U7" s="1" t="s">
        <v>157</v>
      </c>
      <c r="V7" s="1" t="s">
        <v>157</v>
      </c>
      <c r="W7" s="1" t="s">
        <v>157</v>
      </c>
      <c r="X7" s="1" t="s">
        <v>157</v>
      </c>
      <c r="Y7" s="1" t="s">
        <v>157</v>
      </c>
      <c r="Z7" s="1" t="s">
        <v>157</v>
      </c>
      <c r="AA7" s="1" t="s">
        <v>157</v>
      </c>
      <c r="AB7" s="1" t="s">
        <v>157</v>
      </c>
      <c r="AC7" s="1" t="s">
        <v>157</v>
      </c>
      <c r="AD7" s="1" t="s">
        <v>157</v>
      </c>
      <c r="AE7" s="1" t="s">
        <v>157</v>
      </c>
      <c r="AF7" s="1" t="s">
        <v>157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N7" s="1" t="s">
        <v>157</v>
      </c>
      <c r="AO7" s="1" t="s">
        <v>157</v>
      </c>
      <c r="AP7" s="1" t="s">
        <v>157</v>
      </c>
      <c r="AQ7" s="1" t="s">
        <v>157</v>
      </c>
      <c r="AR7" s="1" t="s">
        <v>157</v>
      </c>
      <c r="AS7" s="1" t="s">
        <v>157</v>
      </c>
      <c r="AT7" s="1" t="s">
        <v>157</v>
      </c>
      <c r="AU7" s="1" t="s">
        <v>157</v>
      </c>
      <c r="AV7" s="1" t="s">
        <v>157</v>
      </c>
      <c r="AW7" s="1" t="s">
        <v>157</v>
      </c>
      <c r="AX7" s="1" t="s">
        <v>157</v>
      </c>
      <c r="AY7" s="1" t="s">
        <v>157</v>
      </c>
      <c r="AZ7" s="1" t="s">
        <v>157</v>
      </c>
      <c r="BA7" s="1" t="s">
        <v>157</v>
      </c>
      <c r="BB7" s="1" t="s">
        <v>157</v>
      </c>
      <c r="BC7" s="1" t="s">
        <v>157</v>
      </c>
      <c r="BD7" s="1" t="s">
        <v>157</v>
      </c>
      <c r="BE7" s="1" t="s">
        <v>157</v>
      </c>
      <c r="BF7" s="1" t="s">
        <v>157</v>
      </c>
      <c r="BG7" s="1" t="s">
        <v>157</v>
      </c>
      <c r="BH7" s="1" t="s">
        <v>157</v>
      </c>
      <c r="BI7" s="1" t="s">
        <v>157</v>
      </c>
      <c r="BJ7" s="1" t="s">
        <v>157</v>
      </c>
      <c r="BK7" s="1" t="s">
        <v>157</v>
      </c>
      <c r="BL7" s="1" t="s">
        <v>157</v>
      </c>
      <c r="BM7" s="1" t="s">
        <v>157</v>
      </c>
      <c r="BN7" s="1" t="s">
        <v>157</v>
      </c>
      <c r="BO7" s="1" t="s">
        <v>157</v>
      </c>
      <c r="BP7" s="1" t="s">
        <v>157</v>
      </c>
      <c r="BQ7" s="1" t="s">
        <v>157</v>
      </c>
      <c r="BR7" s="1" t="s">
        <v>157</v>
      </c>
      <c r="BS7" s="1" t="s">
        <v>157</v>
      </c>
      <c r="BT7" s="1" t="s">
        <v>157</v>
      </c>
      <c r="BU7" s="1" t="s">
        <v>157</v>
      </c>
      <c r="BV7" s="1" t="s">
        <v>157</v>
      </c>
      <c r="BW7" s="1" t="s">
        <v>157</v>
      </c>
      <c r="BX7" s="1" t="s">
        <v>157</v>
      </c>
      <c r="BY7" s="1" t="s">
        <v>157</v>
      </c>
      <c r="BZ7" s="1" t="s">
        <v>157</v>
      </c>
      <c r="CA7" s="1" t="s">
        <v>157</v>
      </c>
      <c r="CB7" s="1" t="s">
        <v>157</v>
      </c>
      <c r="CC7" s="1" t="s">
        <v>157</v>
      </c>
      <c r="CD7" s="1" t="s">
        <v>157</v>
      </c>
      <c r="CE7" s="1" t="s">
        <v>157</v>
      </c>
      <c r="CF7" s="1" t="s">
        <v>157</v>
      </c>
      <c r="CG7" s="1" t="s">
        <v>157</v>
      </c>
      <c r="CH7" s="1" t="s">
        <v>157</v>
      </c>
      <c r="CI7" s="1" t="s">
        <v>157</v>
      </c>
      <c r="CJ7" s="1" t="s">
        <v>157</v>
      </c>
      <c r="CK7" s="1" t="s">
        <v>157</v>
      </c>
      <c r="CL7" s="1" t="s">
        <v>157</v>
      </c>
      <c r="CM7" s="1" t="s">
        <v>157</v>
      </c>
      <c r="CN7" s="1" t="s">
        <v>157</v>
      </c>
      <c r="CO7" s="1" t="s">
        <v>157</v>
      </c>
    </row>
    <row r="8" spans="1:103" x14ac:dyDescent="0.25">
      <c r="A8" s="1" t="s">
        <v>158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103" x14ac:dyDescent="0.25">
      <c r="A9" s="1" t="s">
        <v>159</v>
      </c>
      <c r="B9" s="1" t="s">
        <v>160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103" x14ac:dyDescent="0.25">
      <c r="A10" s="1" t="s">
        <v>161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103" x14ac:dyDescent="0.25">
      <c r="A11" s="1" t="s">
        <v>162</v>
      </c>
      <c r="B11" s="1"/>
      <c r="C11" s="1" t="s">
        <v>163</v>
      </c>
      <c r="D11" s="1" t="s">
        <v>163</v>
      </c>
      <c r="E11" s="1" t="s">
        <v>163</v>
      </c>
      <c r="F11" s="1" t="s">
        <v>163</v>
      </c>
      <c r="G11" s="1" t="s">
        <v>163</v>
      </c>
      <c r="H11" s="1" t="s">
        <v>163</v>
      </c>
      <c r="I11" s="1" t="s">
        <v>163</v>
      </c>
      <c r="J11" s="1" t="s">
        <v>163</v>
      </c>
      <c r="K11" s="1" t="s">
        <v>163</v>
      </c>
      <c r="L11" s="1" t="s">
        <v>163</v>
      </c>
      <c r="M11" s="1"/>
      <c r="N11" s="1" t="s">
        <v>164</v>
      </c>
      <c r="O11" s="1" t="s">
        <v>163</v>
      </c>
      <c r="P11" s="1" t="s">
        <v>164</v>
      </c>
      <c r="Q11" s="1"/>
      <c r="R11" s="1" t="s">
        <v>163</v>
      </c>
      <c r="S11" s="1" t="s">
        <v>164</v>
      </c>
      <c r="T11" s="1" t="s">
        <v>164</v>
      </c>
      <c r="U11" s="1" t="s">
        <v>164</v>
      </c>
      <c r="V11" s="1" t="s">
        <v>163</v>
      </c>
      <c r="W11" s="1" t="s">
        <v>163</v>
      </c>
      <c r="X11" s="1" t="s">
        <v>163</v>
      </c>
      <c r="Y11" s="1" t="s">
        <v>164</v>
      </c>
      <c r="Z11" s="1" t="s">
        <v>163</v>
      </c>
      <c r="AA11" s="1"/>
      <c r="AB11" s="1" t="s">
        <v>163</v>
      </c>
      <c r="AC11" s="1" t="s">
        <v>163</v>
      </c>
      <c r="AD11" s="1" t="s">
        <v>163</v>
      </c>
      <c r="AE11" s="1" t="s">
        <v>163</v>
      </c>
      <c r="AF11" s="1" t="s">
        <v>163</v>
      </c>
      <c r="AG11" s="1" t="s">
        <v>163</v>
      </c>
      <c r="AH11" s="1" t="s">
        <v>163</v>
      </c>
      <c r="AI11" s="1" t="s">
        <v>163</v>
      </c>
      <c r="AJ11" s="1" t="s">
        <v>163</v>
      </c>
      <c r="AK11" s="1" t="s">
        <v>163</v>
      </c>
      <c r="AL11" s="1" t="s">
        <v>164</v>
      </c>
      <c r="AM11" s="1"/>
      <c r="AN11" s="1" t="s">
        <v>163</v>
      </c>
      <c r="AO11" s="1" t="s">
        <v>164</v>
      </c>
      <c r="AP11" s="1" t="s">
        <v>164</v>
      </c>
      <c r="AQ11" s="1" t="s">
        <v>164</v>
      </c>
      <c r="AR11" s="1" t="s">
        <v>164</v>
      </c>
      <c r="AS11" s="1" t="s">
        <v>164</v>
      </c>
      <c r="AT11" s="1" t="s">
        <v>163</v>
      </c>
      <c r="AU11" s="1" t="s">
        <v>164</v>
      </c>
      <c r="AV11" s="1" t="s">
        <v>164</v>
      </c>
      <c r="AW11" s="1" t="s">
        <v>164</v>
      </c>
      <c r="AX11" s="1"/>
      <c r="AY11" s="1" t="s">
        <v>164</v>
      </c>
      <c r="AZ11" s="1" t="s">
        <v>163</v>
      </c>
      <c r="BA11" s="1" t="s">
        <v>164</v>
      </c>
      <c r="BB11" s="1" t="s">
        <v>163</v>
      </c>
      <c r="BC11" s="1" t="s">
        <v>164</v>
      </c>
      <c r="BD11" s="1" t="s">
        <v>164</v>
      </c>
      <c r="BE11" s="1" t="s">
        <v>164</v>
      </c>
      <c r="BF11" s="1" t="s">
        <v>163</v>
      </c>
      <c r="BG11" s="1" t="s">
        <v>164</v>
      </c>
      <c r="BH11" s="1" t="s">
        <v>163</v>
      </c>
      <c r="BI11" s="1" t="s">
        <v>163</v>
      </c>
      <c r="BJ11" s="1" t="s">
        <v>163</v>
      </c>
      <c r="BK11" s="1" t="s">
        <v>163</v>
      </c>
      <c r="BL11" s="1" t="s">
        <v>164</v>
      </c>
      <c r="BM11" s="1" t="s">
        <v>163</v>
      </c>
      <c r="BN11" s="1" t="s">
        <v>163</v>
      </c>
      <c r="BO11" s="1" t="s">
        <v>163</v>
      </c>
      <c r="BP11" s="1" t="s">
        <v>163</v>
      </c>
      <c r="BQ11" s="1" t="s">
        <v>163</v>
      </c>
      <c r="BR11" s="1" t="s">
        <v>163</v>
      </c>
      <c r="BS11" s="1" t="s">
        <v>164</v>
      </c>
      <c r="BT11" s="1" t="s">
        <v>163</v>
      </c>
      <c r="BU11" s="1" t="s">
        <v>163</v>
      </c>
      <c r="BV11" s="1" t="s">
        <v>163</v>
      </c>
      <c r="BW11" s="1" t="s">
        <v>163</v>
      </c>
      <c r="BX11" s="1" t="s">
        <v>163</v>
      </c>
      <c r="BY11" s="1" t="s">
        <v>163</v>
      </c>
      <c r="BZ11" s="1" t="s">
        <v>164</v>
      </c>
      <c r="CA11" s="1" t="s">
        <v>163</v>
      </c>
      <c r="CB11" s="1" t="s">
        <v>163</v>
      </c>
      <c r="CC11" s="1" t="s">
        <v>163</v>
      </c>
      <c r="CD11" s="1"/>
      <c r="CE11" s="1" t="s">
        <v>164</v>
      </c>
      <c r="CF11" s="1" t="s">
        <v>164</v>
      </c>
      <c r="CG11" s="1" t="s">
        <v>164</v>
      </c>
      <c r="CH11" s="1" t="s">
        <v>164</v>
      </c>
      <c r="CI11" s="1" t="s">
        <v>164</v>
      </c>
      <c r="CJ11" s="1" t="s">
        <v>164</v>
      </c>
      <c r="CK11" s="1" t="s">
        <v>164</v>
      </c>
      <c r="CL11" s="1" t="s">
        <v>164</v>
      </c>
      <c r="CM11" s="1" t="s">
        <v>164</v>
      </c>
      <c r="CN11" s="1" t="s">
        <v>164</v>
      </c>
      <c r="CO11" s="1" t="s">
        <v>164</v>
      </c>
    </row>
    <row r="12" spans="1:103" x14ac:dyDescent="0.25">
      <c r="A12" s="1" t="s">
        <v>165</v>
      </c>
      <c r="B12" s="1" t="s">
        <v>166</v>
      </c>
      <c r="C12" s="1">
        <v>15</v>
      </c>
      <c r="D12" s="1">
        <v>20.102799999999998</v>
      </c>
      <c r="E12" s="1">
        <v>15</v>
      </c>
      <c r="F12" s="1">
        <v>19.133099999999999</v>
      </c>
      <c r="G12" s="1">
        <v>15</v>
      </c>
      <c r="H12" s="1">
        <v>20.046399999999998</v>
      </c>
      <c r="I12" s="1">
        <v>15</v>
      </c>
      <c r="J12" s="1">
        <v>19.616700000000002</v>
      </c>
      <c r="K12" s="1">
        <v>15</v>
      </c>
      <c r="L12" s="1">
        <v>20.302199999999999</v>
      </c>
      <c r="M12" s="1">
        <v>37.777799999999999</v>
      </c>
      <c r="N12" s="1">
        <v>260</v>
      </c>
      <c r="O12" s="1">
        <v>236.84800000000001</v>
      </c>
      <c r="P12" s="1">
        <v>125</v>
      </c>
      <c r="Q12" s="1">
        <v>102.083</v>
      </c>
      <c r="R12" s="1">
        <v>50</v>
      </c>
      <c r="S12" s="1">
        <v>53.3264</v>
      </c>
      <c r="T12" s="1">
        <v>53.3264</v>
      </c>
      <c r="U12" s="1">
        <v>53.3264</v>
      </c>
      <c r="V12" s="1">
        <v>15</v>
      </c>
      <c r="W12" s="1">
        <v>19.349499999999999</v>
      </c>
      <c r="X12" s="1">
        <v>40</v>
      </c>
      <c r="Y12" s="1">
        <v>185</v>
      </c>
      <c r="Z12" s="1">
        <v>15</v>
      </c>
      <c r="AA12" s="1">
        <v>102.083</v>
      </c>
      <c r="AB12" s="1">
        <v>260</v>
      </c>
      <c r="AC12" s="1">
        <v>232.947</v>
      </c>
      <c r="AD12" s="1">
        <v>19.908200000000001</v>
      </c>
      <c r="AE12" s="1">
        <v>40</v>
      </c>
      <c r="AF12" s="1">
        <v>15</v>
      </c>
      <c r="AG12" s="1">
        <v>20.216699999999999</v>
      </c>
      <c r="AH12" s="1">
        <v>15</v>
      </c>
      <c r="AI12" s="1">
        <v>20.7682</v>
      </c>
      <c r="AJ12" s="1">
        <v>37.799999999999997</v>
      </c>
      <c r="AK12" s="1">
        <v>40</v>
      </c>
      <c r="AL12" s="1">
        <v>88.439800000000005</v>
      </c>
      <c r="AM12" s="1">
        <v>37.799999999999997</v>
      </c>
      <c r="AN12" s="1">
        <v>37.799999999999997</v>
      </c>
      <c r="AO12" s="1">
        <v>89.954700000000003</v>
      </c>
      <c r="AP12" s="1">
        <v>37.799999999999997</v>
      </c>
      <c r="AQ12" s="1">
        <v>45.063000000000002</v>
      </c>
      <c r="AR12" s="1">
        <v>37.799999999999997</v>
      </c>
      <c r="AS12" s="1">
        <v>53.3264</v>
      </c>
      <c r="AT12" s="1">
        <v>40</v>
      </c>
      <c r="AU12" s="1">
        <v>21.157900000000001</v>
      </c>
      <c r="AV12" s="1">
        <v>190.6</v>
      </c>
      <c r="AW12" s="1">
        <v>190.40100000000001</v>
      </c>
      <c r="AX12" s="1">
        <v>37.799999999999997</v>
      </c>
      <c r="AY12" s="1">
        <v>37.799999999999997</v>
      </c>
      <c r="AZ12" s="1">
        <v>38.098700000000001</v>
      </c>
      <c r="BA12" s="1">
        <v>37.799999999999997</v>
      </c>
      <c r="BB12" s="1">
        <v>25</v>
      </c>
      <c r="BC12" s="1">
        <v>25.138500000000001</v>
      </c>
      <c r="BD12" s="1">
        <v>220</v>
      </c>
      <c r="BE12" s="1">
        <v>18.5671</v>
      </c>
      <c r="BF12" s="1">
        <v>33.401400000000002</v>
      </c>
      <c r="BG12" s="1">
        <v>37.168399999999998</v>
      </c>
      <c r="BH12" s="1">
        <v>37.168399999999998</v>
      </c>
      <c r="BI12" s="1">
        <v>36.8566</v>
      </c>
      <c r="BJ12" s="1">
        <v>36.871400000000001</v>
      </c>
      <c r="BK12" s="1">
        <v>54</v>
      </c>
      <c r="BL12" s="1">
        <v>45.500799999999998</v>
      </c>
      <c r="BM12" s="1">
        <v>83.542100000000005</v>
      </c>
      <c r="BN12" s="1">
        <v>83.551299999999998</v>
      </c>
      <c r="BO12" s="1">
        <v>117.17700000000001</v>
      </c>
      <c r="BP12" s="1">
        <v>117.80800000000001</v>
      </c>
      <c r="BQ12" s="1">
        <v>93.625699999999995</v>
      </c>
      <c r="BR12" s="1">
        <v>72.657899999999998</v>
      </c>
      <c r="BS12" s="1">
        <v>21.8474</v>
      </c>
      <c r="BT12" s="1">
        <v>20.749099999999999</v>
      </c>
      <c r="BU12" s="1">
        <v>15</v>
      </c>
      <c r="BV12" s="1">
        <v>116.88</v>
      </c>
      <c r="BW12" s="1">
        <v>30</v>
      </c>
      <c r="BX12" s="1">
        <v>15</v>
      </c>
      <c r="BY12" s="1">
        <v>20.732600000000001</v>
      </c>
      <c r="BZ12" s="1">
        <v>36.8566</v>
      </c>
      <c r="CA12" s="1">
        <v>40</v>
      </c>
      <c r="CB12" s="1">
        <v>15</v>
      </c>
      <c r="CC12" s="1">
        <v>20.8644</v>
      </c>
      <c r="CD12" s="1">
        <v>179.946</v>
      </c>
      <c r="CE12" s="1">
        <v>185</v>
      </c>
      <c r="CF12" s="1">
        <v>53.3264</v>
      </c>
      <c r="CG12" s="1">
        <v>53.3264</v>
      </c>
      <c r="CH12" s="1">
        <v>182.2</v>
      </c>
      <c r="CI12" s="1">
        <v>190.15199999999999</v>
      </c>
      <c r="CJ12" s="1">
        <v>200.33600000000001</v>
      </c>
      <c r="CK12" s="1">
        <v>208.38</v>
      </c>
      <c r="CL12" s="1">
        <v>278.47699999999998</v>
      </c>
      <c r="CM12" s="1">
        <v>262.15899999999999</v>
      </c>
      <c r="CN12" s="1">
        <v>254.59700000000001</v>
      </c>
      <c r="CO12" s="1">
        <v>250.02600000000001</v>
      </c>
    </row>
    <row r="13" spans="1:103" x14ac:dyDescent="0.25">
      <c r="A13" s="1" t="s">
        <v>167</v>
      </c>
      <c r="B13" s="1" t="s">
        <v>168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35.487000000000002</v>
      </c>
      <c r="N13" s="1">
        <v>40</v>
      </c>
      <c r="O13" s="1">
        <v>40</v>
      </c>
      <c r="P13" s="1">
        <v>1</v>
      </c>
      <c r="Q13" s="1">
        <v>1</v>
      </c>
      <c r="R13" s="1">
        <v>1.35799</v>
      </c>
      <c r="S13" s="1">
        <v>79.958200000000005</v>
      </c>
      <c r="T13" s="1">
        <v>79.958200000000005</v>
      </c>
      <c r="U13" s="1">
        <v>79.958200000000005</v>
      </c>
      <c r="V13" s="1">
        <v>1</v>
      </c>
      <c r="W13" s="1">
        <v>1</v>
      </c>
      <c r="X13" s="1">
        <v>10</v>
      </c>
      <c r="Y13" s="1">
        <v>10</v>
      </c>
      <c r="Z13" s="1">
        <v>1</v>
      </c>
      <c r="AA13" s="1">
        <v>1</v>
      </c>
      <c r="AB13" s="1">
        <v>50</v>
      </c>
      <c r="AC13" s="1">
        <v>50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74.989999999999995</v>
      </c>
      <c r="AK13" s="1">
        <v>50</v>
      </c>
      <c r="AL13" s="1">
        <v>53.268000000000001</v>
      </c>
      <c r="AM13" s="1">
        <v>53.268000000000001</v>
      </c>
      <c r="AN13" s="1">
        <v>53.268000000000001</v>
      </c>
      <c r="AO13" s="1">
        <v>79.958200000000005</v>
      </c>
      <c r="AP13" s="1">
        <v>53.268000000000001</v>
      </c>
      <c r="AQ13" s="1">
        <v>79.958200000000005</v>
      </c>
      <c r="AR13" s="1">
        <v>74.989999999999995</v>
      </c>
      <c r="AS13" s="1">
        <v>79.958200000000005</v>
      </c>
      <c r="AT13" s="1">
        <v>40</v>
      </c>
      <c r="AU13" s="1">
        <v>2.3921999999999999</v>
      </c>
      <c r="AV13" s="1">
        <v>79.953100000000006</v>
      </c>
      <c r="AW13" s="1">
        <v>74.989999999999995</v>
      </c>
      <c r="AX13" s="1">
        <v>74.989999999999995</v>
      </c>
      <c r="AY13" s="1">
        <v>74.989999999999995</v>
      </c>
      <c r="AZ13" s="1">
        <v>2.3921999999999999</v>
      </c>
      <c r="BA13" s="1">
        <v>74.989999999999995</v>
      </c>
      <c r="BB13" s="1">
        <v>80</v>
      </c>
      <c r="BC13" s="1">
        <v>73</v>
      </c>
      <c r="BD13" s="1">
        <v>73</v>
      </c>
      <c r="BE13" s="1">
        <v>2.3921999999999999</v>
      </c>
      <c r="BF13" s="1">
        <v>73</v>
      </c>
      <c r="BG13" s="1">
        <v>2.3921999999999999</v>
      </c>
      <c r="BH13" s="1">
        <v>2.3921999999999999</v>
      </c>
      <c r="BI13" s="1">
        <v>1.01</v>
      </c>
      <c r="BJ13" s="1">
        <v>1.8406199999999999</v>
      </c>
      <c r="BK13" s="1">
        <v>1.8406199999999999</v>
      </c>
      <c r="BL13" s="1">
        <v>1.35799</v>
      </c>
      <c r="BM13" s="1">
        <v>1.7027300000000001</v>
      </c>
      <c r="BN13" s="1">
        <v>2.0474600000000001</v>
      </c>
      <c r="BO13" s="1">
        <v>1.7027300000000001</v>
      </c>
      <c r="BP13" s="1">
        <v>54</v>
      </c>
      <c r="BQ13" s="1">
        <v>1.6621699999999999</v>
      </c>
      <c r="BR13" s="1">
        <v>1.35799</v>
      </c>
      <c r="BS13" s="1">
        <v>1.35799</v>
      </c>
      <c r="BT13" s="1">
        <v>1</v>
      </c>
      <c r="BU13" s="1">
        <v>1</v>
      </c>
      <c r="BV13" s="1">
        <v>53.268000000000001</v>
      </c>
      <c r="BW13" s="1">
        <v>53.268000000000001</v>
      </c>
      <c r="BX13" s="1">
        <v>1</v>
      </c>
      <c r="BY13" s="1">
        <v>1</v>
      </c>
      <c r="BZ13" s="1">
        <v>1.01</v>
      </c>
      <c r="CA13" s="1">
        <v>1</v>
      </c>
      <c r="CB13" s="1">
        <v>1</v>
      </c>
      <c r="CC13" s="1">
        <v>1</v>
      </c>
      <c r="CD13" s="1">
        <v>10</v>
      </c>
      <c r="CE13" s="1">
        <v>10</v>
      </c>
      <c r="CF13" s="1">
        <v>79.958200000000005</v>
      </c>
      <c r="CG13" s="1">
        <v>79.958200000000005</v>
      </c>
      <c r="CH13" s="1">
        <v>79.958200000000005</v>
      </c>
      <c r="CI13" s="1">
        <v>79.957800000000006</v>
      </c>
      <c r="CJ13" s="1">
        <v>79.956999999999994</v>
      </c>
      <c r="CK13" s="1">
        <v>79.955500000000001</v>
      </c>
      <c r="CL13" s="1">
        <v>79.957800000000006</v>
      </c>
      <c r="CM13" s="1">
        <v>79.956999999999994</v>
      </c>
      <c r="CN13" s="1">
        <v>79.955500000000001</v>
      </c>
      <c r="CO13" s="1">
        <v>79.953100000000006</v>
      </c>
    </row>
    <row r="14" spans="1:103" x14ac:dyDescent="0.25">
      <c r="A14" s="1" t="s">
        <v>169</v>
      </c>
      <c r="B14" s="1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0.99916799999999995</v>
      </c>
      <c r="N14" s="1">
        <v>1</v>
      </c>
      <c r="O14" s="1">
        <v>0</v>
      </c>
      <c r="P14" s="1">
        <v>1</v>
      </c>
      <c r="Q14" s="1">
        <v>0.94472900000000004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9.32675E-4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0.99869399999999997</v>
      </c>
      <c r="AN14" s="1">
        <v>0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0</v>
      </c>
      <c r="AU14" s="1">
        <v>1</v>
      </c>
      <c r="AV14" s="1">
        <v>1</v>
      </c>
      <c r="AW14" s="1">
        <v>1</v>
      </c>
      <c r="AX14" s="1">
        <v>0.91975399999999996</v>
      </c>
      <c r="AY14" s="1">
        <v>1</v>
      </c>
      <c r="AZ14" s="1">
        <v>0</v>
      </c>
      <c r="BA14" s="1">
        <v>1</v>
      </c>
      <c r="BB14" s="1">
        <v>0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1</v>
      </c>
      <c r="CA14" s="1">
        <v>0</v>
      </c>
      <c r="CB14" s="1">
        <v>0</v>
      </c>
      <c r="CC14" s="1">
        <v>0</v>
      </c>
      <c r="CD14" s="1">
        <v>0.87155000000000005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</row>
    <row r="15" spans="1:103" x14ac:dyDescent="0.25">
      <c r="A15" s="1" t="s">
        <v>170</v>
      </c>
      <c r="B15" s="1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8.3249699999999997E-4</v>
      </c>
      <c r="N15" s="1">
        <v>0</v>
      </c>
      <c r="O15" s="1">
        <v>1</v>
      </c>
      <c r="P15" s="1">
        <v>0</v>
      </c>
      <c r="Q15" s="1">
        <v>5.5271099999999997E-2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1</v>
      </c>
      <c r="Y15" s="1">
        <v>0</v>
      </c>
      <c r="Z15" s="1">
        <v>1</v>
      </c>
      <c r="AA15" s="1">
        <v>0.99906700000000004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</v>
      </c>
      <c r="AM15" s="1">
        <v>1.30613E-3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8.0246300000000007E-2</v>
      </c>
      <c r="AY15" s="1">
        <v>0</v>
      </c>
      <c r="AZ15" s="1">
        <v>1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1</v>
      </c>
      <c r="BG15" s="1">
        <v>0</v>
      </c>
      <c r="BH15" s="1">
        <v>1</v>
      </c>
      <c r="BI15" s="1">
        <v>1</v>
      </c>
      <c r="BJ15" s="1">
        <v>1</v>
      </c>
      <c r="BK15" s="1">
        <v>1</v>
      </c>
      <c r="BL15" s="1">
        <v>0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0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1</v>
      </c>
      <c r="CB15" s="1">
        <v>1</v>
      </c>
      <c r="CC15" s="1">
        <v>1</v>
      </c>
      <c r="CD15" s="1">
        <v>0.12845000000000001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</row>
    <row r="16" spans="1:103" x14ac:dyDescent="0.25">
      <c r="A16" s="1" t="s">
        <v>171</v>
      </c>
      <c r="B16" s="1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</row>
    <row r="17" spans="1:93" x14ac:dyDescent="0.25">
      <c r="A17" s="1" t="s">
        <v>172</v>
      </c>
      <c r="B17" s="1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0.99867399999999995</v>
      </c>
      <c r="N17" s="1">
        <v>1</v>
      </c>
      <c r="O17" s="1">
        <v>0</v>
      </c>
      <c r="P17" s="1">
        <v>1</v>
      </c>
      <c r="Q17" s="1">
        <v>0.94472900000000004</v>
      </c>
      <c r="R17" s="1">
        <v>0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9.32675E-4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0.99792000000000003</v>
      </c>
      <c r="AN17" s="1">
        <v>0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1</v>
      </c>
      <c r="AV17" s="1">
        <v>1</v>
      </c>
      <c r="AW17" s="1">
        <v>1</v>
      </c>
      <c r="AX17" s="1">
        <v>0.78941700000000004</v>
      </c>
      <c r="AY17" s="1">
        <v>1</v>
      </c>
      <c r="AZ17" s="1">
        <v>0</v>
      </c>
      <c r="BA17" s="1">
        <v>1</v>
      </c>
      <c r="BB17" s="1">
        <v>0</v>
      </c>
      <c r="BC17" s="1">
        <v>1</v>
      </c>
      <c r="BD17" s="1">
        <v>1</v>
      </c>
      <c r="BE17" s="1">
        <v>1</v>
      </c>
      <c r="BF17" s="1">
        <v>0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>
        <v>1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1</v>
      </c>
      <c r="CA17" s="1">
        <v>0</v>
      </c>
      <c r="CB17" s="1">
        <v>0</v>
      </c>
      <c r="CC17" s="1">
        <v>0</v>
      </c>
      <c r="CD17" s="1">
        <v>0.87155000000000005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</row>
    <row r="18" spans="1:93" x14ac:dyDescent="0.25">
      <c r="A18" s="1" t="s">
        <v>173</v>
      </c>
      <c r="B18" s="1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1.32565E-3</v>
      </c>
      <c r="N18" s="1">
        <v>0</v>
      </c>
      <c r="O18" s="1">
        <v>1</v>
      </c>
      <c r="P18" s="1">
        <v>0</v>
      </c>
      <c r="Q18" s="1">
        <v>5.5271099999999997E-2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  <c r="AA18" s="1">
        <v>0.99906700000000004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2.0800599999999999E-3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0.21058299999999999</v>
      </c>
      <c r="AY18" s="1">
        <v>0</v>
      </c>
      <c r="AZ18" s="1">
        <v>1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1</v>
      </c>
      <c r="BI18" s="1">
        <v>1</v>
      </c>
      <c r="BJ18" s="1">
        <v>1</v>
      </c>
      <c r="BK18" s="1">
        <v>1</v>
      </c>
      <c r="BL18" s="1">
        <v>0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0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0</v>
      </c>
      <c r="CA18" s="1">
        <v>1</v>
      </c>
      <c r="CB18" s="1">
        <v>1</v>
      </c>
      <c r="CC18" s="1">
        <v>1</v>
      </c>
      <c r="CD18" s="1">
        <v>0.12845000000000001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</row>
    <row r="19" spans="1:93" x14ac:dyDescent="0.25">
      <c r="A19" s="1" t="s">
        <v>174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</row>
    <row r="20" spans="1:93" x14ac:dyDescent="0.25">
      <c r="A20" s="1" t="s">
        <v>175</v>
      </c>
      <c r="B20" s="1" t="s">
        <v>176</v>
      </c>
      <c r="C20" s="2">
        <v>-289730000</v>
      </c>
      <c r="D20" s="2">
        <v>-289287000</v>
      </c>
      <c r="E20" s="2">
        <v>-289730000</v>
      </c>
      <c r="F20" s="2">
        <v>-289371000</v>
      </c>
      <c r="G20" s="2">
        <v>-289730000</v>
      </c>
      <c r="H20" s="2">
        <v>-289292000</v>
      </c>
      <c r="I20" s="2">
        <v>-289730000</v>
      </c>
      <c r="J20" s="2">
        <v>-289329000</v>
      </c>
      <c r="K20" s="2">
        <v>-289730000</v>
      </c>
      <c r="L20" s="2">
        <v>-289270000</v>
      </c>
      <c r="M20" s="2">
        <v>-55339500</v>
      </c>
      <c r="N20" s="2">
        <v>-235562000</v>
      </c>
      <c r="O20" s="2">
        <v>-269519000</v>
      </c>
      <c r="P20" s="2">
        <v>-238496000</v>
      </c>
      <c r="Q20" s="2">
        <v>-241654000</v>
      </c>
      <c r="R20" s="2">
        <v>-239666000</v>
      </c>
      <c r="S20" s="2">
        <v>-42727500</v>
      </c>
      <c r="T20" s="2">
        <v>-42727500</v>
      </c>
      <c r="U20" s="2">
        <v>-42727500</v>
      </c>
      <c r="V20" s="2">
        <v>-289730000</v>
      </c>
      <c r="W20" s="2">
        <v>-289352000</v>
      </c>
      <c r="X20" s="2">
        <v>-287544000</v>
      </c>
      <c r="Y20" s="2">
        <v>-236903000</v>
      </c>
      <c r="Z20" s="2">
        <v>-289730000</v>
      </c>
      <c r="AA20" s="2">
        <v>-282120000</v>
      </c>
      <c r="AB20" s="2">
        <v>-267029000</v>
      </c>
      <c r="AC20" s="2">
        <v>-269925000</v>
      </c>
      <c r="AD20" s="2">
        <v>-289304000</v>
      </c>
      <c r="AE20" s="2">
        <v>-287561000</v>
      </c>
      <c r="AF20" s="2">
        <v>-289730000</v>
      </c>
      <c r="AG20" s="2">
        <v>-289277000</v>
      </c>
      <c r="AH20" s="2">
        <v>-289730000</v>
      </c>
      <c r="AI20" s="2">
        <v>-289229000</v>
      </c>
      <c r="AJ20" s="2">
        <v>-250332000</v>
      </c>
      <c r="AK20" s="2">
        <v>-287470000</v>
      </c>
      <c r="AL20" s="2">
        <v>-53762300</v>
      </c>
      <c r="AM20" s="2">
        <v>-55375500</v>
      </c>
      <c r="AN20" s="2">
        <v>-287672000</v>
      </c>
      <c r="AO20" s="2">
        <v>-53472300</v>
      </c>
      <c r="AP20" s="2">
        <v>-55071700</v>
      </c>
      <c r="AQ20" s="2">
        <v>-40126800</v>
      </c>
      <c r="AR20" s="2">
        <v>-40358100</v>
      </c>
      <c r="AS20" s="2">
        <v>-42727500</v>
      </c>
      <c r="AT20" s="2">
        <v>-287489000</v>
      </c>
      <c r="AU20" s="2">
        <v>-64520300</v>
      </c>
      <c r="AV20" s="2">
        <v>-48787900</v>
      </c>
      <c r="AW20" s="2">
        <v>-48789100</v>
      </c>
      <c r="AX20" s="2">
        <v>-57207700</v>
      </c>
      <c r="AY20" s="2">
        <v>-40358100</v>
      </c>
      <c r="AZ20" s="2">
        <v>-250522000</v>
      </c>
      <c r="BA20" s="2">
        <v>-40358100</v>
      </c>
      <c r="BB20" s="2">
        <v>-288712000</v>
      </c>
      <c r="BC20" s="2">
        <v>-39939000</v>
      </c>
      <c r="BD20" s="2">
        <v>-33411500</v>
      </c>
      <c r="BE20" s="2">
        <v>-39987800</v>
      </c>
      <c r="BF20" s="2">
        <v>-287738000</v>
      </c>
      <c r="BG20" s="2">
        <v>-236353000</v>
      </c>
      <c r="BH20" s="2">
        <v>-254971000</v>
      </c>
      <c r="BI20" s="2">
        <v>-254763000</v>
      </c>
      <c r="BJ20" s="2">
        <v>-254759000</v>
      </c>
      <c r="BK20" s="2">
        <v>-252796000</v>
      </c>
      <c r="BL20" s="2">
        <v>-330062000</v>
      </c>
      <c r="BM20" s="2">
        <v>-248902000</v>
      </c>
      <c r="BN20" s="2">
        <v>-248900000</v>
      </c>
      <c r="BO20" s="2">
        <v>-280829000</v>
      </c>
      <c r="BP20" s="2">
        <v>-280694000</v>
      </c>
      <c r="BQ20" s="2">
        <v>-272027000</v>
      </c>
      <c r="BR20" s="2">
        <v>-236853000</v>
      </c>
      <c r="BS20" s="2">
        <v>-72113100</v>
      </c>
      <c r="BT20" s="2">
        <v>-289231000</v>
      </c>
      <c r="BU20" s="2">
        <v>-289730000</v>
      </c>
      <c r="BV20" s="2">
        <v>-280777000</v>
      </c>
      <c r="BW20" s="2">
        <v>-288330000</v>
      </c>
      <c r="BX20" s="2">
        <v>-289730000</v>
      </c>
      <c r="BY20" s="2">
        <v>-289232000</v>
      </c>
      <c r="BZ20" s="2">
        <v>-330039000</v>
      </c>
      <c r="CA20" s="2">
        <v>-287561000</v>
      </c>
      <c r="CB20" s="2">
        <v>-289730000</v>
      </c>
      <c r="CC20" s="2">
        <v>-289221000</v>
      </c>
      <c r="CD20" s="2">
        <v>-241975000</v>
      </c>
      <c r="CE20" s="2">
        <v>-236903000</v>
      </c>
      <c r="CF20" s="2">
        <v>-42727500</v>
      </c>
      <c r="CG20" s="2">
        <v>-42727500</v>
      </c>
      <c r="CH20" s="2">
        <v>-38459100</v>
      </c>
      <c r="CI20" s="2">
        <v>-42029100</v>
      </c>
      <c r="CJ20" s="2">
        <v>-43905800</v>
      </c>
      <c r="CK20" s="2">
        <v>-45062300</v>
      </c>
      <c r="CL20" s="2">
        <v>-41539000</v>
      </c>
      <c r="CM20" s="2">
        <v>-44451800</v>
      </c>
      <c r="CN20" s="2">
        <v>-45834000</v>
      </c>
      <c r="CO20" s="2">
        <v>-46587400</v>
      </c>
    </row>
    <row r="21" spans="1:93" x14ac:dyDescent="0.25">
      <c r="A21" s="1" t="s">
        <v>177</v>
      </c>
      <c r="B21" s="1" t="s">
        <v>178</v>
      </c>
      <c r="C21" s="2">
        <v>-16082500</v>
      </c>
      <c r="D21" s="2">
        <v>-16057900</v>
      </c>
      <c r="E21" s="2">
        <v>-16082500</v>
      </c>
      <c r="F21" s="2">
        <v>-16062500</v>
      </c>
      <c r="G21" s="2">
        <v>-16082500</v>
      </c>
      <c r="H21" s="2">
        <v>-16058100</v>
      </c>
      <c r="I21" s="2">
        <v>-16082500</v>
      </c>
      <c r="J21" s="2">
        <v>-16060200</v>
      </c>
      <c r="K21" s="2">
        <v>-16082500</v>
      </c>
      <c r="L21" s="2">
        <v>-16056900</v>
      </c>
      <c r="M21" s="2">
        <v>-4890390</v>
      </c>
      <c r="N21" s="2">
        <v>-13075700</v>
      </c>
      <c r="O21" s="2">
        <v>-14960600</v>
      </c>
      <c r="P21" s="2">
        <v>-13238500</v>
      </c>
      <c r="Q21" s="2">
        <v>-13413800</v>
      </c>
      <c r="R21" s="2">
        <v>-7479300</v>
      </c>
      <c r="S21" s="2">
        <v>-4282330</v>
      </c>
      <c r="T21" s="2">
        <v>-4282330</v>
      </c>
      <c r="U21" s="2">
        <v>-4282330</v>
      </c>
      <c r="V21" s="2">
        <v>-16082500</v>
      </c>
      <c r="W21" s="2">
        <v>-16061500</v>
      </c>
      <c r="X21" s="2">
        <v>-15961100</v>
      </c>
      <c r="Y21" s="2">
        <v>-13150100</v>
      </c>
      <c r="Z21" s="2">
        <v>-16082500</v>
      </c>
      <c r="AA21" s="2">
        <v>-15660000</v>
      </c>
      <c r="AB21" s="2">
        <v>-14822400</v>
      </c>
      <c r="AC21" s="2">
        <v>-14983100</v>
      </c>
      <c r="AD21" s="2">
        <v>-16058800</v>
      </c>
      <c r="AE21" s="2">
        <v>-15962100</v>
      </c>
      <c r="AF21" s="2">
        <v>-16082500</v>
      </c>
      <c r="AG21" s="2">
        <v>-16057300</v>
      </c>
      <c r="AH21" s="2">
        <v>-16082500</v>
      </c>
      <c r="AI21" s="2">
        <v>-16054700</v>
      </c>
      <c r="AJ21" s="2">
        <v>-8479400</v>
      </c>
      <c r="AK21" s="2">
        <v>-15957000</v>
      </c>
      <c r="AL21" s="2">
        <v>-4751010</v>
      </c>
      <c r="AM21" s="2">
        <v>-4893570</v>
      </c>
      <c r="AN21" s="2">
        <v>-15963100</v>
      </c>
      <c r="AO21" s="2">
        <v>-4729050</v>
      </c>
      <c r="AP21" s="2">
        <v>-4870500</v>
      </c>
      <c r="AQ21" s="2">
        <v>-4155710</v>
      </c>
      <c r="AR21" s="2">
        <v>-4179670</v>
      </c>
      <c r="AS21" s="2">
        <v>-4282330</v>
      </c>
      <c r="AT21" s="2">
        <v>-15958000</v>
      </c>
      <c r="AU21" s="2">
        <v>-5325060</v>
      </c>
      <c r="AV21" s="2">
        <v>-4336760</v>
      </c>
      <c r="AW21" s="2">
        <v>-4336800</v>
      </c>
      <c r="AX21" s="2">
        <v>-5085120</v>
      </c>
      <c r="AY21" s="2">
        <v>-4179670</v>
      </c>
      <c r="AZ21" s="2">
        <v>-8485830</v>
      </c>
      <c r="BA21" s="2">
        <v>-4179670</v>
      </c>
      <c r="BB21" s="2">
        <v>-16026000</v>
      </c>
      <c r="BC21" s="2">
        <v>-4186190</v>
      </c>
      <c r="BD21" s="2">
        <v>-3502010</v>
      </c>
      <c r="BE21" s="2">
        <v>-4191300</v>
      </c>
      <c r="BF21" s="2">
        <v>-15894000</v>
      </c>
      <c r="BG21" s="2">
        <v>-7837370</v>
      </c>
      <c r="BH21" s="2">
        <v>-9032360</v>
      </c>
      <c r="BI21" s="2">
        <v>-9034770</v>
      </c>
      <c r="BJ21" s="2">
        <v>-9034620</v>
      </c>
      <c r="BK21" s="2">
        <v>-8965010</v>
      </c>
      <c r="BL21" s="2">
        <v>-8212110</v>
      </c>
      <c r="BM21" s="2">
        <v>-8844070</v>
      </c>
      <c r="BN21" s="2">
        <v>-8844000</v>
      </c>
      <c r="BO21" s="2">
        <v>-15588400</v>
      </c>
      <c r="BP21" s="2">
        <v>-15580900</v>
      </c>
      <c r="BQ21" s="2">
        <v>-12082100</v>
      </c>
      <c r="BR21" s="2">
        <v>-7391520</v>
      </c>
      <c r="BS21" s="2">
        <v>-5581880</v>
      </c>
      <c r="BT21" s="2">
        <v>-16054700</v>
      </c>
      <c r="BU21" s="2">
        <v>-16082500</v>
      </c>
      <c r="BV21" s="2">
        <v>-15585400</v>
      </c>
      <c r="BW21" s="2">
        <v>-16004700</v>
      </c>
      <c r="BX21" s="2">
        <v>-16082500</v>
      </c>
      <c r="BY21" s="2">
        <v>-16054800</v>
      </c>
      <c r="BZ21" s="2">
        <v>-8408200</v>
      </c>
      <c r="CA21" s="2">
        <v>-15962100</v>
      </c>
      <c r="CB21" s="2">
        <v>-16082500</v>
      </c>
      <c r="CC21" s="2">
        <v>-16054200</v>
      </c>
      <c r="CD21" s="2">
        <v>-13431600</v>
      </c>
      <c r="CE21" s="2">
        <v>-13150100</v>
      </c>
      <c r="CF21" s="2">
        <v>-4282330</v>
      </c>
      <c r="CG21" s="2">
        <v>-4282330</v>
      </c>
      <c r="CH21" s="2">
        <v>-3854530</v>
      </c>
      <c r="CI21" s="2">
        <v>-4023010</v>
      </c>
      <c r="CJ21" s="2">
        <v>-4099510</v>
      </c>
      <c r="CK21" s="2">
        <v>-4141160</v>
      </c>
      <c r="CL21" s="2">
        <v>-3854530</v>
      </c>
      <c r="CM21" s="2">
        <v>-4023010</v>
      </c>
      <c r="CN21" s="2">
        <v>-4099510</v>
      </c>
      <c r="CO21" s="2">
        <v>-4141160</v>
      </c>
    </row>
    <row r="22" spans="1:93" x14ac:dyDescent="0.25">
      <c r="A22" s="1" t="s">
        <v>179</v>
      </c>
      <c r="B22" s="1" t="s">
        <v>180</v>
      </c>
      <c r="C22" s="1">
        <v>-165720</v>
      </c>
      <c r="D22" s="1">
        <v>-164397</v>
      </c>
      <c r="E22" s="1">
        <v>-165720</v>
      </c>
      <c r="F22" s="1">
        <v>-164647</v>
      </c>
      <c r="G22" s="1">
        <v>-165720</v>
      </c>
      <c r="H22" s="1">
        <v>-164412</v>
      </c>
      <c r="I22" s="1">
        <v>-165720</v>
      </c>
      <c r="J22" s="1">
        <v>-164522</v>
      </c>
      <c r="K22" s="1">
        <v>-165720</v>
      </c>
      <c r="L22" s="1">
        <v>-164346</v>
      </c>
      <c r="M22" s="1">
        <v>-2240.91</v>
      </c>
      <c r="N22" s="1">
        <v>-57447.1</v>
      </c>
      <c r="O22" s="1">
        <v>-121646</v>
      </c>
      <c r="P22" s="1">
        <v>-34631</v>
      </c>
      <c r="Q22" s="1">
        <v>-42701.5</v>
      </c>
      <c r="R22" s="1">
        <v>-243564</v>
      </c>
      <c r="S22" s="1">
        <v>-35653</v>
      </c>
      <c r="T22" s="1">
        <v>-35653</v>
      </c>
      <c r="U22" s="1">
        <v>-35653</v>
      </c>
      <c r="V22" s="1">
        <v>-165720</v>
      </c>
      <c r="W22" s="1">
        <v>-164591</v>
      </c>
      <c r="X22" s="1">
        <v>-159457</v>
      </c>
      <c r="Y22" s="1">
        <v>-49618.2</v>
      </c>
      <c r="Z22" s="1">
        <v>-165720</v>
      </c>
      <c r="AA22" s="1">
        <v>-145691</v>
      </c>
      <c r="AB22" s="1">
        <v>-117822</v>
      </c>
      <c r="AC22" s="1">
        <v>-122334</v>
      </c>
      <c r="AD22" s="1">
        <v>-164447</v>
      </c>
      <c r="AE22" s="1">
        <v>-159450</v>
      </c>
      <c r="AF22" s="1">
        <v>-165720</v>
      </c>
      <c r="AG22" s="1">
        <v>-164368</v>
      </c>
      <c r="AH22" s="1">
        <v>-165720</v>
      </c>
      <c r="AI22" s="1">
        <v>-164226</v>
      </c>
      <c r="AJ22" s="1">
        <v>-223345</v>
      </c>
      <c r="AK22" s="1">
        <v>-159485</v>
      </c>
      <c r="AL22" s="1">
        <v>-979.75800000000004</v>
      </c>
      <c r="AM22" s="1">
        <v>-5785.72</v>
      </c>
      <c r="AN22" s="1">
        <v>-159971</v>
      </c>
      <c r="AO22" s="1">
        <v>-4302.6499999999996</v>
      </c>
      <c r="AP22" s="1">
        <v>-5584.07</v>
      </c>
      <c r="AQ22" s="1">
        <v>-44118.6</v>
      </c>
      <c r="AR22" s="1">
        <v>-44308.2</v>
      </c>
      <c r="AS22" s="1">
        <v>-35653</v>
      </c>
      <c r="AT22" s="1">
        <v>-159478</v>
      </c>
      <c r="AU22" s="1">
        <v>-16990.599999999999</v>
      </c>
      <c r="AV22" s="1">
        <v>-36895.800000000003</v>
      </c>
      <c r="AW22" s="1">
        <v>-36352.1</v>
      </c>
      <c r="AX22" s="1">
        <v>-58675.199999999997</v>
      </c>
      <c r="AY22" s="1">
        <v>-44308.2</v>
      </c>
      <c r="AZ22" s="1">
        <v>-222826</v>
      </c>
      <c r="BA22" s="1">
        <v>-44308.2</v>
      </c>
      <c r="BB22" s="1">
        <v>-163187</v>
      </c>
      <c r="BC22" s="1">
        <v>-45062.400000000001</v>
      </c>
      <c r="BD22" s="1">
        <v>-28263.5</v>
      </c>
      <c r="BE22" s="1">
        <v>-16669.2</v>
      </c>
      <c r="BF22" s="1">
        <v>-161286</v>
      </c>
      <c r="BG22" s="1">
        <v>-27990.7</v>
      </c>
      <c r="BH22" s="1">
        <v>-217967</v>
      </c>
      <c r="BI22" s="1">
        <v>-218472</v>
      </c>
      <c r="BJ22" s="1">
        <v>-218471</v>
      </c>
      <c r="BK22" s="1">
        <v>-212620</v>
      </c>
      <c r="BL22" s="1">
        <v>-34722.800000000003</v>
      </c>
      <c r="BM22" s="1">
        <v>-203575</v>
      </c>
      <c r="BN22" s="1">
        <v>-203575</v>
      </c>
      <c r="BO22" s="1">
        <v>-142787</v>
      </c>
      <c r="BP22" s="1">
        <v>-142747</v>
      </c>
      <c r="BQ22" s="1">
        <v>-167718</v>
      </c>
      <c r="BR22" s="1">
        <v>-235152</v>
      </c>
      <c r="BS22" s="1">
        <v>-12408</v>
      </c>
      <c r="BT22" s="1">
        <v>-164231</v>
      </c>
      <c r="BU22" s="1">
        <v>-165720</v>
      </c>
      <c r="BV22" s="1">
        <v>-142927</v>
      </c>
      <c r="BW22" s="1">
        <v>-161924</v>
      </c>
      <c r="BX22" s="1">
        <v>-165720</v>
      </c>
      <c r="BY22" s="1">
        <v>-164235</v>
      </c>
      <c r="BZ22" s="1">
        <v>-21772.400000000001</v>
      </c>
      <c r="CA22" s="1">
        <v>-159450</v>
      </c>
      <c r="CB22" s="1">
        <v>-165720</v>
      </c>
      <c r="CC22" s="1">
        <v>-164202</v>
      </c>
      <c r="CD22" s="1">
        <v>-60456.2</v>
      </c>
      <c r="CE22" s="1">
        <v>-49618.2</v>
      </c>
      <c r="CF22" s="1">
        <v>-35653</v>
      </c>
      <c r="CG22" s="1">
        <v>-35653</v>
      </c>
      <c r="CH22" s="1">
        <v>-24643.1</v>
      </c>
      <c r="CI22" s="1">
        <v>-28417.200000000001</v>
      </c>
      <c r="CJ22" s="1">
        <v>-30410.799999999999</v>
      </c>
      <c r="CK22" s="1">
        <v>-31613.4</v>
      </c>
      <c r="CL22" s="1">
        <v>-25388</v>
      </c>
      <c r="CM22" s="1">
        <v>-29417.8</v>
      </c>
      <c r="CN22" s="1">
        <v>-31356.2</v>
      </c>
      <c r="CO22" s="1">
        <v>-32432.1</v>
      </c>
    </row>
    <row r="23" spans="1:93" x14ac:dyDescent="0.25">
      <c r="A23" s="1" t="s">
        <v>181</v>
      </c>
      <c r="B23" s="1" t="s">
        <v>182</v>
      </c>
      <c r="C23" s="1">
        <v>-9198.86</v>
      </c>
      <c r="D23" s="1">
        <v>-9125.43</v>
      </c>
      <c r="E23" s="1">
        <v>-9198.86</v>
      </c>
      <c r="F23" s="1">
        <v>-9139.2800000000007</v>
      </c>
      <c r="G23" s="1">
        <v>-9198.86</v>
      </c>
      <c r="H23" s="1">
        <v>-9126.23</v>
      </c>
      <c r="I23" s="1">
        <v>-9198.86</v>
      </c>
      <c r="J23" s="1">
        <v>-9132.3700000000008</v>
      </c>
      <c r="K23" s="1">
        <v>-9198.86</v>
      </c>
      <c r="L23" s="1">
        <v>-9122.58</v>
      </c>
      <c r="M23" s="1">
        <v>-198.03</v>
      </c>
      <c r="N23" s="1">
        <v>-3188.8</v>
      </c>
      <c r="O23" s="1">
        <v>-6752.38</v>
      </c>
      <c r="P23" s="1">
        <v>-1922.31</v>
      </c>
      <c r="Q23" s="1">
        <v>-2370.29</v>
      </c>
      <c r="R23" s="1">
        <v>-7600.95</v>
      </c>
      <c r="S23" s="1">
        <v>-3573.3</v>
      </c>
      <c r="T23" s="1">
        <v>-3573.3</v>
      </c>
      <c r="U23" s="1">
        <v>-3573.3</v>
      </c>
      <c r="V23" s="1">
        <v>-9198.86</v>
      </c>
      <c r="W23" s="1">
        <v>-9136.19</v>
      </c>
      <c r="X23" s="1">
        <v>-8851.18</v>
      </c>
      <c r="Y23" s="1">
        <v>-2754.23</v>
      </c>
      <c r="Z23" s="1">
        <v>-9198.86</v>
      </c>
      <c r="AA23" s="1">
        <v>-8087.06</v>
      </c>
      <c r="AB23" s="1">
        <v>-6540.11</v>
      </c>
      <c r="AC23" s="1">
        <v>-6790.56</v>
      </c>
      <c r="AD23" s="1">
        <v>-9128.2000000000007</v>
      </c>
      <c r="AE23" s="1">
        <v>-8850.83</v>
      </c>
      <c r="AF23" s="1">
        <v>-9198.86</v>
      </c>
      <c r="AG23" s="1">
        <v>-9123.7999999999993</v>
      </c>
      <c r="AH23" s="1">
        <v>-9198.86</v>
      </c>
      <c r="AI23" s="1">
        <v>-9115.9500000000007</v>
      </c>
      <c r="AJ23" s="1">
        <v>-7565.29</v>
      </c>
      <c r="AK23" s="1">
        <v>-8852.74</v>
      </c>
      <c r="AL23" s="1">
        <v>-86.581900000000005</v>
      </c>
      <c r="AM23" s="1">
        <v>-511.28899999999999</v>
      </c>
      <c r="AN23" s="1">
        <v>-8876.89</v>
      </c>
      <c r="AO23" s="1">
        <v>-380.52300000000002</v>
      </c>
      <c r="AP23" s="1">
        <v>-493.851</v>
      </c>
      <c r="AQ23" s="1">
        <v>-4569.13</v>
      </c>
      <c r="AR23" s="1">
        <v>-4588.76</v>
      </c>
      <c r="AS23" s="1">
        <v>-3573.3</v>
      </c>
      <c r="AT23" s="1">
        <v>-8852.35</v>
      </c>
      <c r="AU23" s="1">
        <v>-1402.29</v>
      </c>
      <c r="AV23" s="1">
        <v>-3279.67</v>
      </c>
      <c r="AW23" s="1">
        <v>-3231.29</v>
      </c>
      <c r="AX23" s="1">
        <v>-5215.5600000000004</v>
      </c>
      <c r="AY23" s="1">
        <v>-4588.76</v>
      </c>
      <c r="AZ23" s="1">
        <v>-7547.71</v>
      </c>
      <c r="BA23" s="1">
        <v>-4588.76</v>
      </c>
      <c r="BB23" s="1">
        <v>-9058.23</v>
      </c>
      <c r="BC23" s="1">
        <v>-4723.1899999999996</v>
      </c>
      <c r="BD23" s="1">
        <v>-2962.42</v>
      </c>
      <c r="BE23" s="1">
        <v>-1747.17</v>
      </c>
      <c r="BF23" s="1">
        <v>-8909.1200000000008</v>
      </c>
      <c r="BG23" s="1">
        <v>-928.16200000000003</v>
      </c>
      <c r="BH23" s="1">
        <v>-7721.48</v>
      </c>
      <c r="BI23" s="1">
        <v>-7747.75</v>
      </c>
      <c r="BJ23" s="1">
        <v>-7747.72</v>
      </c>
      <c r="BK23" s="1">
        <v>-7540.23</v>
      </c>
      <c r="BL23" s="1">
        <v>-863.92</v>
      </c>
      <c r="BM23" s="1">
        <v>-7233.49</v>
      </c>
      <c r="BN23" s="1">
        <v>-7233.48</v>
      </c>
      <c r="BO23" s="1">
        <v>-7925.89</v>
      </c>
      <c r="BP23" s="1">
        <v>-7923.67</v>
      </c>
      <c r="BQ23" s="1">
        <v>-7449.21</v>
      </c>
      <c r="BR23" s="1">
        <v>-7338.44</v>
      </c>
      <c r="BS23" s="1">
        <v>-960.43299999999999</v>
      </c>
      <c r="BT23" s="1">
        <v>-9116.2199999999993</v>
      </c>
      <c r="BU23" s="1">
        <v>-9198.86</v>
      </c>
      <c r="BV23" s="1">
        <v>-7933.6</v>
      </c>
      <c r="BW23" s="1">
        <v>-8988.11</v>
      </c>
      <c r="BX23" s="1">
        <v>-9198.86</v>
      </c>
      <c r="BY23" s="1">
        <v>-9116.4500000000007</v>
      </c>
      <c r="BZ23" s="1">
        <v>-554.68200000000002</v>
      </c>
      <c r="CA23" s="1">
        <v>-8850.83</v>
      </c>
      <c r="CB23" s="1">
        <v>-9198.86</v>
      </c>
      <c r="CC23" s="1">
        <v>-9114.58</v>
      </c>
      <c r="CD23" s="1">
        <v>-3355.83</v>
      </c>
      <c r="CE23" s="1">
        <v>-2754.23</v>
      </c>
      <c r="CF23" s="1">
        <v>-3573.3</v>
      </c>
      <c r="CG23" s="1">
        <v>-3573.3</v>
      </c>
      <c r="CH23" s="1">
        <v>-2469.83</v>
      </c>
      <c r="CI23" s="1">
        <v>-2720.09</v>
      </c>
      <c r="CJ23" s="1">
        <v>-2839.47</v>
      </c>
      <c r="CK23" s="1">
        <v>-2905.22</v>
      </c>
      <c r="CL23" s="1">
        <v>-2355.83</v>
      </c>
      <c r="CM23" s="1">
        <v>-2662.39</v>
      </c>
      <c r="CN23" s="1">
        <v>-2804.58</v>
      </c>
      <c r="CO23" s="1">
        <v>-2882.89</v>
      </c>
    </row>
    <row r="24" spans="1:93" x14ac:dyDescent="0.25">
      <c r="A24" s="1" t="s">
        <v>183</v>
      </c>
      <c r="B24" s="1" t="s">
        <v>184</v>
      </c>
      <c r="C24" s="1">
        <v>53.815199999999997</v>
      </c>
      <c r="D24" s="1">
        <v>53.578499999999998</v>
      </c>
      <c r="E24" s="1">
        <v>53.815199999999997</v>
      </c>
      <c r="F24" s="1">
        <v>53.623800000000003</v>
      </c>
      <c r="G24" s="1">
        <v>53.815199999999997</v>
      </c>
      <c r="H24" s="1">
        <v>53.581099999999999</v>
      </c>
      <c r="I24" s="1">
        <v>53.815199999999997</v>
      </c>
      <c r="J24" s="1">
        <v>53.601199999999999</v>
      </c>
      <c r="K24" s="1">
        <v>53.815199999999997</v>
      </c>
      <c r="L24" s="1">
        <v>53.569200000000002</v>
      </c>
      <c r="M24" s="1">
        <v>1.35487</v>
      </c>
      <c r="N24" s="1">
        <v>1.0383899999999999</v>
      </c>
      <c r="O24" s="1">
        <v>38.872599999999998</v>
      </c>
      <c r="P24" s="1">
        <v>3.04204E-2</v>
      </c>
      <c r="Q24" s="1">
        <v>3.4208599999999999E-2</v>
      </c>
      <c r="R24" s="1">
        <v>23.339500000000001</v>
      </c>
      <c r="S24" s="1">
        <v>2.8661799999999999</v>
      </c>
      <c r="T24" s="1">
        <v>2.8661799999999999</v>
      </c>
      <c r="U24" s="1">
        <v>2.8661799999999999</v>
      </c>
      <c r="V24" s="1">
        <v>53.815199999999997</v>
      </c>
      <c r="W24" s="1">
        <v>53.613700000000001</v>
      </c>
      <c r="X24" s="1">
        <v>52.629800000000003</v>
      </c>
      <c r="Y24" s="1">
        <v>0.27586300000000002</v>
      </c>
      <c r="Z24" s="1">
        <v>53.815199999999997</v>
      </c>
      <c r="AA24" s="1">
        <v>20.342400000000001</v>
      </c>
      <c r="AB24" s="1">
        <v>36.424500000000002</v>
      </c>
      <c r="AC24" s="1">
        <v>39.330300000000001</v>
      </c>
      <c r="AD24" s="1">
        <v>53.587600000000002</v>
      </c>
      <c r="AE24" s="1">
        <v>52.619300000000003</v>
      </c>
      <c r="AF24" s="1">
        <v>53.815199999999997</v>
      </c>
      <c r="AG24" s="1">
        <v>53.5732</v>
      </c>
      <c r="AH24" s="1">
        <v>53.815199999999997</v>
      </c>
      <c r="AI24" s="1">
        <v>53.547400000000003</v>
      </c>
      <c r="AJ24" s="1">
        <v>26.773299999999999</v>
      </c>
      <c r="AK24" s="1">
        <v>52.675699999999999</v>
      </c>
      <c r="AL24" s="1">
        <v>1.7323</v>
      </c>
      <c r="AM24" s="1">
        <v>2.0192399999999999</v>
      </c>
      <c r="AN24" s="1">
        <v>52.776600000000002</v>
      </c>
      <c r="AO24" s="1">
        <v>2.5586700000000002</v>
      </c>
      <c r="AP24" s="1">
        <v>2.0167099999999998</v>
      </c>
      <c r="AQ24" s="1">
        <v>2.9494500000000001</v>
      </c>
      <c r="AR24" s="1">
        <v>2.8389799999999998</v>
      </c>
      <c r="AS24" s="1">
        <v>2.8661799999999999</v>
      </c>
      <c r="AT24" s="1">
        <v>52.664200000000001</v>
      </c>
      <c r="AU24" s="1">
        <v>9.7781800000000002E-2</v>
      </c>
      <c r="AV24" s="1">
        <v>2.0284399999999998</v>
      </c>
      <c r="AW24" s="1">
        <v>1.90621</v>
      </c>
      <c r="AX24" s="1">
        <v>3.0583800000000001</v>
      </c>
      <c r="AY24" s="1">
        <v>2.8389799999999998</v>
      </c>
      <c r="AZ24" s="1">
        <v>26.6099</v>
      </c>
      <c r="BA24" s="1">
        <v>2.8389799999999998</v>
      </c>
      <c r="BB24" s="1">
        <v>53.427700000000002</v>
      </c>
      <c r="BC24" s="1">
        <v>2.88443</v>
      </c>
      <c r="BD24" s="1">
        <v>1.7321299999999999</v>
      </c>
      <c r="BE24" s="1">
        <v>9.8586400000000005E-2</v>
      </c>
      <c r="BF24" s="1">
        <v>52.653700000000001</v>
      </c>
      <c r="BG24" s="1">
        <v>9.3477599999999994E-2</v>
      </c>
      <c r="BH24" s="1">
        <v>28.313199999999998</v>
      </c>
      <c r="BI24" s="1">
        <v>28.3323</v>
      </c>
      <c r="BJ24" s="1">
        <v>28.333300000000001</v>
      </c>
      <c r="BK24" s="1">
        <v>27.612100000000002</v>
      </c>
      <c r="BL24" s="1">
        <v>5.1816300000000003E-2</v>
      </c>
      <c r="BM24" s="1">
        <v>26.251000000000001</v>
      </c>
      <c r="BN24" s="1">
        <v>26.2516</v>
      </c>
      <c r="BO24" s="1">
        <v>48.280700000000003</v>
      </c>
      <c r="BP24" s="1">
        <v>48.354199999999999</v>
      </c>
      <c r="BQ24" s="1">
        <v>36.183300000000003</v>
      </c>
      <c r="BR24" s="1">
        <v>22.3614</v>
      </c>
      <c r="BS24" s="1">
        <v>5.5382399999999998E-2</v>
      </c>
      <c r="BT24" s="1">
        <v>53.548299999999998</v>
      </c>
      <c r="BU24" s="1">
        <v>53.815199999999997</v>
      </c>
      <c r="BV24" s="1">
        <v>48.410600000000002</v>
      </c>
      <c r="BW24" s="1">
        <v>53.163800000000002</v>
      </c>
      <c r="BX24" s="1">
        <v>53.815199999999997</v>
      </c>
      <c r="BY24" s="1">
        <v>53.548999999999999</v>
      </c>
      <c r="BZ24" s="1">
        <v>3.9458E-2</v>
      </c>
      <c r="CA24" s="1">
        <v>52.619300000000003</v>
      </c>
      <c r="CB24" s="1">
        <v>53.815199999999997</v>
      </c>
      <c r="CC24" s="1">
        <v>53.542900000000003</v>
      </c>
      <c r="CD24" s="1">
        <v>0.32031599999999999</v>
      </c>
      <c r="CE24" s="1">
        <v>0.27586300000000002</v>
      </c>
      <c r="CF24" s="1">
        <v>2.8661799999999999</v>
      </c>
      <c r="CG24" s="1">
        <v>2.8661799999999999</v>
      </c>
      <c r="CH24" s="1">
        <v>2.0476800000000002</v>
      </c>
      <c r="CI24" s="1">
        <v>2.0183</v>
      </c>
      <c r="CJ24" s="1">
        <v>1.97776</v>
      </c>
      <c r="CK24" s="1">
        <v>1.9464900000000001</v>
      </c>
      <c r="CL24" s="1">
        <v>1.6976</v>
      </c>
      <c r="CM24" s="1">
        <v>1.7511099999999999</v>
      </c>
      <c r="CN24" s="1">
        <v>1.7774099999999999</v>
      </c>
      <c r="CO24" s="1">
        <v>1.7936799999999999</v>
      </c>
    </row>
    <row r="25" spans="1:93" x14ac:dyDescent="0.25">
      <c r="A25" s="1" t="s">
        <v>185</v>
      </c>
      <c r="B25" s="1" t="s">
        <v>186</v>
      </c>
      <c r="C25" s="1">
        <v>969.49699999999996</v>
      </c>
      <c r="D25" s="1">
        <v>965.23199999999997</v>
      </c>
      <c r="E25" s="1">
        <v>969.49699999999996</v>
      </c>
      <c r="F25" s="1">
        <v>966.04700000000003</v>
      </c>
      <c r="G25" s="1">
        <v>969.49699999999996</v>
      </c>
      <c r="H25" s="1">
        <v>965.279</v>
      </c>
      <c r="I25" s="1">
        <v>969.49699999999996</v>
      </c>
      <c r="J25" s="1">
        <v>965.64099999999996</v>
      </c>
      <c r="K25" s="1">
        <v>969.49699999999996</v>
      </c>
      <c r="L25" s="1">
        <v>965.06399999999996</v>
      </c>
      <c r="M25" s="1">
        <v>15.3316</v>
      </c>
      <c r="N25" s="1">
        <v>18.706900000000001</v>
      </c>
      <c r="O25" s="1">
        <v>700.30100000000004</v>
      </c>
      <c r="P25" s="1">
        <v>0.54803100000000005</v>
      </c>
      <c r="Q25" s="1">
        <v>0.61627799999999999</v>
      </c>
      <c r="R25" s="1">
        <v>747.88800000000003</v>
      </c>
      <c r="S25" s="1">
        <v>28.5977</v>
      </c>
      <c r="T25" s="1">
        <v>28.5977</v>
      </c>
      <c r="U25" s="1">
        <v>28.5977</v>
      </c>
      <c r="V25" s="1">
        <v>969.49699999999996</v>
      </c>
      <c r="W25" s="1">
        <v>965.86500000000001</v>
      </c>
      <c r="X25" s="1">
        <v>948.14</v>
      </c>
      <c r="Y25" s="1">
        <v>4.9697500000000003</v>
      </c>
      <c r="Z25" s="1">
        <v>969.49699999999996</v>
      </c>
      <c r="AA25" s="1">
        <v>366.47399999999999</v>
      </c>
      <c r="AB25" s="1">
        <v>656.19799999999998</v>
      </c>
      <c r="AC25" s="1">
        <v>708.54700000000003</v>
      </c>
      <c r="AD25" s="1">
        <v>965.39599999999996</v>
      </c>
      <c r="AE25" s="1">
        <v>947.952</v>
      </c>
      <c r="AF25" s="1">
        <v>969.49699999999996</v>
      </c>
      <c r="AG25" s="1">
        <v>965.13599999999997</v>
      </c>
      <c r="AH25" s="1">
        <v>969.49699999999996</v>
      </c>
      <c r="AI25" s="1">
        <v>964.67100000000005</v>
      </c>
      <c r="AJ25" s="1">
        <v>790.41099999999994</v>
      </c>
      <c r="AK25" s="1">
        <v>948.96699999999998</v>
      </c>
      <c r="AL25" s="1">
        <v>19.602699999999999</v>
      </c>
      <c r="AM25" s="1">
        <v>22.849699999999999</v>
      </c>
      <c r="AN25" s="1">
        <v>951.09199999999998</v>
      </c>
      <c r="AO25" s="1">
        <v>28.9314</v>
      </c>
      <c r="AP25" s="1">
        <v>22.8033</v>
      </c>
      <c r="AQ25" s="1">
        <v>28.479299999999999</v>
      </c>
      <c r="AR25" s="1">
        <v>27.412700000000001</v>
      </c>
      <c r="AS25" s="1">
        <v>28.5977</v>
      </c>
      <c r="AT25" s="1">
        <v>948.76099999999997</v>
      </c>
      <c r="AU25" s="1">
        <v>1.18476</v>
      </c>
      <c r="AV25" s="1">
        <v>22.819600000000001</v>
      </c>
      <c r="AW25" s="1">
        <v>21.444900000000001</v>
      </c>
      <c r="AX25" s="1">
        <v>34.4069</v>
      </c>
      <c r="AY25" s="1">
        <v>27.412700000000001</v>
      </c>
      <c r="AZ25" s="1">
        <v>785.58699999999999</v>
      </c>
      <c r="BA25" s="1">
        <v>27.412700000000001</v>
      </c>
      <c r="BB25" s="1">
        <v>962.51499999999999</v>
      </c>
      <c r="BC25" s="1">
        <v>27.519400000000001</v>
      </c>
      <c r="BD25" s="1">
        <v>16.525700000000001</v>
      </c>
      <c r="BE25" s="1">
        <v>0.94057999999999997</v>
      </c>
      <c r="BF25" s="1">
        <v>953.21799999999996</v>
      </c>
      <c r="BG25" s="1">
        <v>2.8190200000000001</v>
      </c>
      <c r="BH25" s="1">
        <v>799.24099999999999</v>
      </c>
      <c r="BI25" s="1">
        <v>798.91600000000005</v>
      </c>
      <c r="BJ25" s="1">
        <v>798.94399999999996</v>
      </c>
      <c r="BK25" s="1">
        <v>778.60900000000004</v>
      </c>
      <c r="BL25" s="1">
        <v>2.0826099999999999</v>
      </c>
      <c r="BM25" s="1">
        <v>738.79200000000003</v>
      </c>
      <c r="BN25" s="1">
        <v>738.81</v>
      </c>
      <c r="BO25" s="1">
        <v>869.79</v>
      </c>
      <c r="BP25" s="1">
        <v>871.11400000000003</v>
      </c>
      <c r="BQ25" s="1">
        <v>814.66300000000001</v>
      </c>
      <c r="BR25" s="1">
        <v>716.54399999999998</v>
      </c>
      <c r="BS25" s="1">
        <v>0.71549200000000002</v>
      </c>
      <c r="BT25" s="1">
        <v>964.68700000000001</v>
      </c>
      <c r="BU25" s="1">
        <v>969.49699999999996</v>
      </c>
      <c r="BV25" s="1">
        <v>872.13499999999999</v>
      </c>
      <c r="BW25" s="1">
        <v>957.76499999999999</v>
      </c>
      <c r="BX25" s="1">
        <v>969.49699999999996</v>
      </c>
      <c r="BY25" s="1">
        <v>964.70100000000002</v>
      </c>
      <c r="BZ25" s="1">
        <v>1.54881</v>
      </c>
      <c r="CA25" s="1">
        <v>947.952</v>
      </c>
      <c r="CB25" s="1">
        <v>969.49699999999996</v>
      </c>
      <c r="CC25" s="1">
        <v>964.58900000000006</v>
      </c>
      <c r="CD25" s="1">
        <v>5.7705799999999998</v>
      </c>
      <c r="CE25" s="1">
        <v>4.9697500000000003</v>
      </c>
      <c r="CF25" s="1">
        <v>28.5977</v>
      </c>
      <c r="CG25" s="1">
        <v>28.5977</v>
      </c>
      <c r="CH25" s="1">
        <v>20.431000000000001</v>
      </c>
      <c r="CI25" s="1">
        <v>21.0855</v>
      </c>
      <c r="CJ25" s="1">
        <v>21.181899999999999</v>
      </c>
      <c r="CK25" s="1">
        <v>21.180800000000001</v>
      </c>
      <c r="CL25" s="1">
        <v>18.294499999999999</v>
      </c>
      <c r="CM25" s="1">
        <v>19.348700000000001</v>
      </c>
      <c r="CN25" s="1">
        <v>19.8721</v>
      </c>
      <c r="CO25" s="1">
        <v>20.178599999999999</v>
      </c>
    </row>
    <row r="26" spans="1:93" x14ac:dyDescent="0.25">
      <c r="A26" s="1" t="s">
        <v>187</v>
      </c>
      <c r="B26" s="1" t="s">
        <v>188</v>
      </c>
      <c r="C26" s="1">
        <v>-23035.5</v>
      </c>
      <c r="D26" s="1">
        <v>-23000.2</v>
      </c>
      <c r="E26" s="1">
        <v>-16096.1</v>
      </c>
      <c r="F26" s="1">
        <v>-16076.2</v>
      </c>
      <c r="G26" s="1">
        <v>-312715</v>
      </c>
      <c r="H26" s="1">
        <v>-312241</v>
      </c>
      <c r="I26" s="1">
        <v>-89347.1</v>
      </c>
      <c r="J26" s="1">
        <v>-89223.3</v>
      </c>
      <c r="K26" s="1">
        <v>-6438.45</v>
      </c>
      <c r="L26" s="1">
        <v>-6428.21</v>
      </c>
      <c r="M26" s="1">
        <v>-684.65599999999995</v>
      </c>
      <c r="N26" s="1">
        <v>-30.2957</v>
      </c>
      <c r="O26" s="1">
        <v>-34.662799999999997</v>
      </c>
      <c r="P26" s="1">
        <v>-735.47400000000005</v>
      </c>
      <c r="Q26" s="1">
        <v>-745.21299999999997</v>
      </c>
      <c r="R26" s="1">
        <v>-850.80499999999995</v>
      </c>
      <c r="S26" s="1">
        <v>-580.81600000000003</v>
      </c>
      <c r="T26" s="1">
        <v>-617.11699999999996</v>
      </c>
      <c r="U26" s="1">
        <v>-617.11699999999996</v>
      </c>
      <c r="V26" s="1">
        <v>-268041</v>
      </c>
      <c r="W26" s="1">
        <v>-267692</v>
      </c>
      <c r="X26" s="1">
        <v>-2990.87</v>
      </c>
      <c r="Y26" s="1">
        <v>-1826.4</v>
      </c>
      <c r="Z26" s="1">
        <v>-321923</v>
      </c>
      <c r="AA26" s="1">
        <v>-2175.0100000000002</v>
      </c>
      <c r="AB26" s="1">
        <v>-8234.65</v>
      </c>
      <c r="AC26" s="1">
        <v>-8323.9599999999991</v>
      </c>
      <c r="AD26" s="1">
        <v>-321449</v>
      </c>
      <c r="AE26" s="1">
        <v>-2216.9499999999998</v>
      </c>
      <c r="AF26" s="1">
        <v>-26804.1</v>
      </c>
      <c r="AG26" s="1">
        <v>-26762.2</v>
      </c>
      <c r="AH26" s="1">
        <v>-312715</v>
      </c>
      <c r="AI26" s="1">
        <v>-312174</v>
      </c>
      <c r="AJ26" s="1">
        <v>-1129.5899999999999</v>
      </c>
      <c r="AK26" s="1">
        <v>-8865.01</v>
      </c>
      <c r="AL26" s="1">
        <v>-665.14300000000003</v>
      </c>
      <c r="AM26" s="1">
        <v>-685.101</v>
      </c>
      <c r="AN26" s="1">
        <v>-4.6486000000000001</v>
      </c>
      <c r="AO26" s="1">
        <v>-660.69100000000003</v>
      </c>
      <c r="AP26" s="1">
        <v>-680.452</v>
      </c>
      <c r="AQ26" s="1">
        <v>-2048.34</v>
      </c>
      <c r="AR26" s="1">
        <v>-2060.15</v>
      </c>
      <c r="AS26" s="1">
        <v>-2709.03</v>
      </c>
      <c r="AT26" s="1">
        <v>-36.9739</v>
      </c>
      <c r="AU26" s="1">
        <v>-49.328600000000002</v>
      </c>
      <c r="AV26" s="1">
        <v>-2743.46</v>
      </c>
      <c r="AW26" s="1">
        <v>-2743.48</v>
      </c>
      <c r="AX26" s="1">
        <v>-3216.87</v>
      </c>
      <c r="AY26" s="1">
        <v>-2087.2800000000002</v>
      </c>
      <c r="AZ26" s="1">
        <v>-1130.44</v>
      </c>
      <c r="BA26" s="1">
        <v>-27.134599999999999</v>
      </c>
      <c r="BB26" s="1">
        <v>-160.26</v>
      </c>
      <c r="BC26" s="1">
        <v>-26.720300000000002</v>
      </c>
      <c r="BD26" s="1">
        <v>-22.353200000000001</v>
      </c>
      <c r="BE26" s="1">
        <v>-26.7529</v>
      </c>
      <c r="BF26" s="1">
        <v>-160.67400000000001</v>
      </c>
      <c r="BG26" s="1">
        <v>-22.575700000000001</v>
      </c>
      <c r="BH26" s="1">
        <v>-1268.54</v>
      </c>
      <c r="BI26" s="1">
        <v>-1264.01</v>
      </c>
      <c r="BJ26" s="1">
        <v>-1263.99</v>
      </c>
      <c r="BK26" s="1">
        <v>-1254.25</v>
      </c>
      <c r="BL26" s="1">
        <v>-7.4278899999999997</v>
      </c>
      <c r="BM26" s="1">
        <v>-1229.33</v>
      </c>
      <c r="BN26" s="1">
        <v>-1229.32</v>
      </c>
      <c r="BO26" s="1">
        <v>-376.226</v>
      </c>
      <c r="BP26" s="1">
        <v>-376.04399999999998</v>
      </c>
      <c r="BQ26" s="1">
        <v>-13.4246</v>
      </c>
      <c r="BR26" s="1">
        <v>-840.81899999999996</v>
      </c>
      <c r="BS26" s="1">
        <v>-56.756500000000003</v>
      </c>
      <c r="BT26" s="1">
        <v>-1337.9</v>
      </c>
      <c r="BU26" s="1">
        <v>-1340.21</v>
      </c>
      <c r="BV26" s="1">
        <v>-380.69299999999998</v>
      </c>
      <c r="BW26" s="1">
        <v>-390.93299999999999</v>
      </c>
      <c r="BX26" s="1">
        <v>-5807.56</v>
      </c>
      <c r="BY26" s="1">
        <v>-5797.57</v>
      </c>
      <c r="BZ26" s="1">
        <v>-4.5322300000000002</v>
      </c>
      <c r="CA26" s="1">
        <v>-886.78099999999995</v>
      </c>
      <c r="CB26" s="1">
        <v>-80480.600000000006</v>
      </c>
      <c r="CC26" s="1">
        <v>-80339.100000000006</v>
      </c>
      <c r="CD26" s="1">
        <v>-2516.89</v>
      </c>
      <c r="CE26" s="1">
        <v>-2464.13</v>
      </c>
      <c r="CF26" s="1">
        <v>-1815.05</v>
      </c>
      <c r="CG26" s="1">
        <v>-893.98</v>
      </c>
      <c r="CH26" s="1">
        <v>-804.67200000000003</v>
      </c>
      <c r="CI26" s="1">
        <v>-1385.49</v>
      </c>
      <c r="CJ26" s="1">
        <v>-2002.6</v>
      </c>
      <c r="CK26" s="1">
        <v>-2619.7199999999998</v>
      </c>
      <c r="CL26" s="1">
        <v>-804.67200000000003</v>
      </c>
      <c r="CM26" s="1">
        <v>-1385.49</v>
      </c>
      <c r="CN26" s="1">
        <v>-2002.6</v>
      </c>
      <c r="CO26" s="1">
        <v>-2619.7199999999998</v>
      </c>
    </row>
    <row r="27" spans="1:93" x14ac:dyDescent="0.25">
      <c r="A27" s="1" t="s">
        <v>189</v>
      </c>
      <c r="B27" s="1"/>
      <c r="C27" s="1">
        <v>18.0153</v>
      </c>
      <c r="D27" s="1">
        <v>18.0153</v>
      </c>
      <c r="E27" s="1">
        <v>18.0153</v>
      </c>
      <c r="F27" s="1">
        <v>18.0153</v>
      </c>
      <c r="G27" s="1">
        <v>18.0153</v>
      </c>
      <c r="H27" s="1">
        <v>18.0153</v>
      </c>
      <c r="I27" s="1">
        <v>18.0153</v>
      </c>
      <c r="J27" s="1">
        <v>18.0153</v>
      </c>
      <c r="K27" s="1">
        <v>18.0153</v>
      </c>
      <c r="L27" s="1">
        <v>18.0153</v>
      </c>
      <c r="M27" s="1">
        <v>11.316000000000001</v>
      </c>
      <c r="N27" s="1">
        <v>18.0153</v>
      </c>
      <c r="O27" s="1">
        <v>18.0153</v>
      </c>
      <c r="P27" s="1">
        <v>18.0153</v>
      </c>
      <c r="Q27" s="1">
        <v>18.0153</v>
      </c>
      <c r="R27" s="1">
        <v>32.043799999999997</v>
      </c>
      <c r="S27" s="1">
        <v>9.9776299999999996</v>
      </c>
      <c r="T27" s="1">
        <v>9.9776299999999996</v>
      </c>
      <c r="U27" s="1">
        <v>9.9776299999999996</v>
      </c>
      <c r="V27" s="1">
        <v>18.0153</v>
      </c>
      <c r="W27" s="1">
        <v>18.0153</v>
      </c>
      <c r="X27" s="1">
        <v>18.0153</v>
      </c>
      <c r="Y27" s="1">
        <v>18.0153</v>
      </c>
      <c r="Z27" s="1">
        <v>18.0153</v>
      </c>
      <c r="AA27" s="1">
        <v>18.0153</v>
      </c>
      <c r="AB27" s="1">
        <v>18.0153</v>
      </c>
      <c r="AC27" s="1">
        <v>18.0153</v>
      </c>
      <c r="AD27" s="1">
        <v>18.0153</v>
      </c>
      <c r="AE27" s="1">
        <v>18.0153</v>
      </c>
      <c r="AF27" s="1">
        <v>18.0153</v>
      </c>
      <c r="AG27" s="1">
        <v>18.0153</v>
      </c>
      <c r="AH27" s="1">
        <v>18.0153</v>
      </c>
      <c r="AI27" s="1">
        <v>18.0153</v>
      </c>
      <c r="AJ27" s="1">
        <v>29.522400000000001</v>
      </c>
      <c r="AK27" s="1">
        <v>18.0153</v>
      </c>
      <c r="AL27" s="1">
        <v>11.316000000000001</v>
      </c>
      <c r="AM27" s="1">
        <v>11.316000000000001</v>
      </c>
      <c r="AN27" s="1">
        <v>18.021100000000001</v>
      </c>
      <c r="AO27" s="1">
        <v>11.3072</v>
      </c>
      <c r="AP27" s="1">
        <v>11.3072</v>
      </c>
      <c r="AQ27" s="1">
        <v>9.6558100000000007</v>
      </c>
      <c r="AR27" s="1">
        <v>9.6558100000000007</v>
      </c>
      <c r="AS27" s="1">
        <v>9.9776299999999996</v>
      </c>
      <c r="AT27" s="1">
        <v>18.0153</v>
      </c>
      <c r="AU27" s="1">
        <v>12.116400000000001</v>
      </c>
      <c r="AV27" s="1">
        <v>11.2498</v>
      </c>
      <c r="AW27" s="1">
        <v>11.25</v>
      </c>
      <c r="AX27" s="1">
        <v>11.25</v>
      </c>
      <c r="AY27" s="1">
        <v>9.6558100000000007</v>
      </c>
      <c r="AZ27" s="1">
        <v>29.522400000000001</v>
      </c>
      <c r="BA27" s="1">
        <v>9.6558100000000007</v>
      </c>
      <c r="BB27" s="1">
        <v>18.0153</v>
      </c>
      <c r="BC27" s="1">
        <v>9.5406700000000004</v>
      </c>
      <c r="BD27" s="1">
        <v>9.5406700000000004</v>
      </c>
      <c r="BE27" s="1">
        <v>9.5406700000000004</v>
      </c>
      <c r="BF27" s="1">
        <v>18.1035</v>
      </c>
      <c r="BG27" s="1">
        <v>30.1571</v>
      </c>
      <c r="BH27" s="1">
        <v>28.2286</v>
      </c>
      <c r="BI27" s="1">
        <v>28.1981</v>
      </c>
      <c r="BJ27" s="1">
        <v>28.1981</v>
      </c>
      <c r="BK27" s="1">
        <v>28.1981</v>
      </c>
      <c r="BL27" s="1">
        <v>40.192100000000003</v>
      </c>
      <c r="BM27" s="1">
        <v>28.1434</v>
      </c>
      <c r="BN27" s="1">
        <v>28.1434</v>
      </c>
      <c r="BO27" s="1">
        <v>18.0153</v>
      </c>
      <c r="BP27" s="1">
        <v>18.0153</v>
      </c>
      <c r="BQ27" s="1">
        <v>22.514900000000001</v>
      </c>
      <c r="BR27" s="1">
        <v>32.043799999999997</v>
      </c>
      <c r="BS27" s="1">
        <v>12.9191</v>
      </c>
      <c r="BT27" s="1">
        <v>18.0153</v>
      </c>
      <c r="BU27" s="1">
        <v>18.0153</v>
      </c>
      <c r="BV27" s="1">
        <v>18.0154</v>
      </c>
      <c r="BW27" s="1">
        <v>18.0154</v>
      </c>
      <c r="BX27" s="1">
        <v>18.0153</v>
      </c>
      <c r="BY27" s="1">
        <v>18.0153</v>
      </c>
      <c r="BZ27" s="1">
        <v>39.252099999999999</v>
      </c>
      <c r="CA27" s="1">
        <v>18.0153</v>
      </c>
      <c r="CB27" s="1">
        <v>18.0153</v>
      </c>
      <c r="CC27" s="1">
        <v>18.0153</v>
      </c>
      <c r="CD27" s="1">
        <v>18.0153</v>
      </c>
      <c r="CE27" s="1">
        <v>18.0153</v>
      </c>
      <c r="CF27" s="1">
        <v>9.9776299999999996</v>
      </c>
      <c r="CG27" s="1">
        <v>9.9776299999999996</v>
      </c>
      <c r="CH27" s="1">
        <v>9.9776299999999996</v>
      </c>
      <c r="CI27" s="1">
        <v>10.4472</v>
      </c>
      <c r="CJ27" s="1">
        <v>10.71</v>
      </c>
      <c r="CK27" s="1">
        <v>10.881600000000001</v>
      </c>
      <c r="CL27" s="1">
        <v>10.7767</v>
      </c>
      <c r="CM27" s="1">
        <v>11.0494</v>
      </c>
      <c r="CN27" s="1">
        <v>11.180400000000001</v>
      </c>
      <c r="CO27" s="1">
        <v>11.2498</v>
      </c>
    </row>
    <row r="28" spans="1:93" x14ac:dyDescent="0.25">
      <c r="A28" s="1" t="s">
        <v>190</v>
      </c>
      <c r="B28" s="1" t="s">
        <v>191</v>
      </c>
      <c r="C28" s="1">
        <v>286224</v>
      </c>
      <c r="D28" s="1">
        <v>286224</v>
      </c>
      <c r="E28" s="1">
        <v>200000</v>
      </c>
      <c r="F28" s="1">
        <v>200000</v>
      </c>
      <c r="G28" s="2">
        <v>3885590</v>
      </c>
      <c r="H28" s="2">
        <v>3885590</v>
      </c>
      <c r="I28" s="2">
        <v>1110170</v>
      </c>
      <c r="J28" s="2">
        <v>1110170</v>
      </c>
      <c r="K28" s="1">
        <v>80000</v>
      </c>
      <c r="L28" s="1">
        <v>80000</v>
      </c>
      <c r="M28" s="1">
        <v>44538.9</v>
      </c>
      <c r="N28" s="1">
        <v>462.99599999999998</v>
      </c>
      <c r="O28" s="1">
        <v>462.99599999999998</v>
      </c>
      <c r="P28" s="1">
        <v>11101.7</v>
      </c>
      <c r="Q28" s="1">
        <v>11101.7</v>
      </c>
      <c r="R28" s="1">
        <v>12779.9</v>
      </c>
      <c r="S28" s="1">
        <v>48936.5</v>
      </c>
      <c r="T28" s="1">
        <v>51995.1</v>
      </c>
      <c r="U28" s="1">
        <v>51995.1</v>
      </c>
      <c r="V28" s="2">
        <v>3330510</v>
      </c>
      <c r="W28" s="2">
        <v>3330510</v>
      </c>
      <c r="X28" s="1">
        <v>37445.199999999997</v>
      </c>
      <c r="Y28" s="1">
        <v>27754.2</v>
      </c>
      <c r="Z28" s="2">
        <v>4000000</v>
      </c>
      <c r="AA28" s="1">
        <v>27754.2</v>
      </c>
      <c r="AB28" s="1">
        <v>111017</v>
      </c>
      <c r="AC28" s="1">
        <v>111017</v>
      </c>
      <c r="AD28" s="2">
        <v>4000000</v>
      </c>
      <c r="AE28" s="1">
        <v>27754.2</v>
      </c>
      <c r="AF28" s="1">
        <v>333051</v>
      </c>
      <c r="AG28" s="1">
        <v>333051</v>
      </c>
      <c r="AH28" s="2">
        <v>3885590</v>
      </c>
      <c r="AI28" s="2">
        <v>3885590</v>
      </c>
      <c r="AJ28" s="1">
        <v>16244.5</v>
      </c>
      <c r="AK28" s="1">
        <v>111017</v>
      </c>
      <c r="AL28" s="1">
        <v>44538.9</v>
      </c>
      <c r="AM28" s="1">
        <v>44538.9</v>
      </c>
      <c r="AN28" s="1">
        <v>58.173699999999997</v>
      </c>
      <c r="AO28" s="1">
        <v>44480.7</v>
      </c>
      <c r="AP28" s="1">
        <v>44480.7</v>
      </c>
      <c r="AQ28" s="1">
        <v>183768</v>
      </c>
      <c r="AR28" s="1">
        <v>183768</v>
      </c>
      <c r="AS28" s="1">
        <v>228249</v>
      </c>
      <c r="AT28" s="1">
        <v>462.99599999999998</v>
      </c>
      <c r="AU28" s="1">
        <v>2752.36</v>
      </c>
      <c r="AV28" s="1">
        <v>202437</v>
      </c>
      <c r="AW28" s="1">
        <v>202433</v>
      </c>
      <c r="AX28" s="1">
        <v>202433</v>
      </c>
      <c r="AY28" s="1">
        <v>186188</v>
      </c>
      <c r="AZ28" s="1">
        <v>16244.5</v>
      </c>
      <c r="BA28" s="1">
        <v>2420.4499999999998</v>
      </c>
      <c r="BB28" s="1">
        <v>1998.3</v>
      </c>
      <c r="BC28" s="1">
        <v>2408.5</v>
      </c>
      <c r="BD28" s="1">
        <v>2408.5</v>
      </c>
      <c r="BE28" s="1">
        <v>2408.5</v>
      </c>
      <c r="BF28" s="1">
        <v>2010.26</v>
      </c>
      <c r="BG28" s="1">
        <v>343.86099999999999</v>
      </c>
      <c r="BH28" s="1">
        <v>17910.900000000001</v>
      </c>
      <c r="BI28" s="1">
        <v>17861.5</v>
      </c>
      <c r="BJ28" s="1">
        <v>17861.5</v>
      </c>
      <c r="BK28" s="1">
        <v>17861.5</v>
      </c>
      <c r="BL28" s="1">
        <v>81.016199999999998</v>
      </c>
      <c r="BM28" s="1">
        <v>17780.400000000001</v>
      </c>
      <c r="BN28" s="1">
        <v>17780.400000000001</v>
      </c>
      <c r="BO28" s="1">
        <v>4822.8999999999996</v>
      </c>
      <c r="BP28" s="1">
        <v>4822.8999999999996</v>
      </c>
      <c r="BQ28" s="1">
        <v>177.66</v>
      </c>
      <c r="BR28" s="1">
        <v>12779.9</v>
      </c>
      <c r="BS28" s="1">
        <v>2833.38</v>
      </c>
      <c r="BT28" s="1">
        <v>16652.5</v>
      </c>
      <c r="BU28" s="1">
        <v>16652.5</v>
      </c>
      <c r="BV28" s="1">
        <v>4881.07</v>
      </c>
      <c r="BW28" s="1">
        <v>4881.07</v>
      </c>
      <c r="BX28" s="1">
        <v>72161</v>
      </c>
      <c r="BY28" s="1">
        <v>72161</v>
      </c>
      <c r="BZ28" s="1">
        <v>49.436599999999999</v>
      </c>
      <c r="CA28" s="1">
        <v>11101.7</v>
      </c>
      <c r="CB28" s="2">
        <v>1000000</v>
      </c>
      <c r="CC28" s="2">
        <v>1000000</v>
      </c>
      <c r="CD28" s="1">
        <v>37445.199999999997</v>
      </c>
      <c r="CE28" s="1">
        <v>37445.199999999997</v>
      </c>
      <c r="CF28" s="1">
        <v>152927</v>
      </c>
      <c r="CG28" s="1">
        <v>75322.100000000006</v>
      </c>
      <c r="CH28" s="1">
        <v>75322.100000000006</v>
      </c>
      <c r="CI28" s="1">
        <v>118674</v>
      </c>
      <c r="CJ28" s="1">
        <v>164201</v>
      </c>
      <c r="CK28" s="1">
        <v>209288</v>
      </c>
      <c r="CL28" s="1">
        <v>69737.3</v>
      </c>
      <c r="CM28" s="1">
        <v>112206</v>
      </c>
      <c r="CN28" s="1">
        <v>157293</v>
      </c>
      <c r="CO28" s="1">
        <v>202437</v>
      </c>
    </row>
    <row r="29" spans="1:93" x14ac:dyDescent="0.25">
      <c r="A29" s="1" t="s">
        <v>192</v>
      </c>
      <c r="B29" s="1" t="s">
        <v>191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30259.7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31127.8</v>
      </c>
      <c r="T29" s="1">
        <v>33073.300000000003</v>
      </c>
      <c r="U29" s="1">
        <v>33073.300000000003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35.404499999999999</v>
      </c>
      <c r="AK29" s="1">
        <v>0</v>
      </c>
      <c r="AL29" s="1">
        <v>30259.7</v>
      </c>
      <c r="AM29" s="1">
        <v>30259.7</v>
      </c>
      <c r="AN29" s="1">
        <v>9.2816000000000003E-4</v>
      </c>
      <c r="AO29" s="1">
        <v>30259.7</v>
      </c>
      <c r="AP29" s="1">
        <v>30259.7</v>
      </c>
      <c r="AQ29" s="1">
        <v>114926</v>
      </c>
      <c r="AR29" s="1">
        <v>114926</v>
      </c>
      <c r="AS29" s="1">
        <v>145186</v>
      </c>
      <c r="AT29" s="1">
        <v>0</v>
      </c>
      <c r="AU29" s="1">
        <v>1548.97</v>
      </c>
      <c r="AV29" s="1">
        <v>116479</v>
      </c>
      <c r="AW29" s="1">
        <v>116475</v>
      </c>
      <c r="AX29" s="1">
        <v>116475</v>
      </c>
      <c r="AY29" s="1">
        <v>116440</v>
      </c>
      <c r="AZ29" s="1">
        <v>35.404499999999999</v>
      </c>
      <c r="BA29" s="1">
        <v>1513.71</v>
      </c>
      <c r="BB29" s="1">
        <v>0</v>
      </c>
      <c r="BC29" s="1">
        <v>1513.68</v>
      </c>
      <c r="BD29" s="1">
        <v>1513.68</v>
      </c>
      <c r="BE29" s="1">
        <v>1513.68</v>
      </c>
      <c r="BF29" s="1">
        <v>3.7620000000000001E-2</v>
      </c>
      <c r="BG29" s="1">
        <v>35.292299999999997</v>
      </c>
      <c r="BH29" s="1">
        <v>0.14976400000000001</v>
      </c>
      <c r="BI29" s="1">
        <v>1.81496E-3</v>
      </c>
      <c r="BJ29" s="1">
        <v>1.81496E-3</v>
      </c>
      <c r="BK29" s="1">
        <v>1.81496E-3</v>
      </c>
      <c r="BL29" s="1">
        <v>1.81496E-3</v>
      </c>
      <c r="BM29" s="2">
        <v>1.9970099999999999E-45</v>
      </c>
      <c r="BN29" s="2">
        <v>1.9970099999999999E-45</v>
      </c>
      <c r="BO29" s="1">
        <v>0</v>
      </c>
      <c r="BP29" s="1">
        <v>0</v>
      </c>
      <c r="BQ29" s="1">
        <v>0</v>
      </c>
      <c r="BR29" s="1">
        <v>0</v>
      </c>
      <c r="BS29" s="1">
        <v>1548.97</v>
      </c>
      <c r="BT29" s="1">
        <v>0</v>
      </c>
      <c r="BU29" s="1">
        <v>0</v>
      </c>
      <c r="BV29" s="1">
        <v>9.2816000000000003E-4</v>
      </c>
      <c r="BW29" s="1">
        <v>9.2816000000000003E-4</v>
      </c>
      <c r="BX29" s="1">
        <v>0</v>
      </c>
      <c r="BY29" s="1">
        <v>0</v>
      </c>
      <c r="BZ29" s="1">
        <v>0.147949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97274.3</v>
      </c>
      <c r="CG29" s="1">
        <v>47911.199999999997</v>
      </c>
      <c r="CH29" s="1">
        <v>47911.199999999997</v>
      </c>
      <c r="CI29" s="1">
        <v>72604.100000000006</v>
      </c>
      <c r="CJ29" s="1">
        <v>98594.9</v>
      </c>
      <c r="CK29" s="1">
        <v>124051</v>
      </c>
      <c r="CL29" s="1">
        <v>41476.300000000003</v>
      </c>
      <c r="CM29" s="1">
        <v>65521.599999999999</v>
      </c>
      <c r="CN29" s="1">
        <v>90977.3</v>
      </c>
      <c r="CO29" s="1">
        <v>116479</v>
      </c>
    </row>
    <row r="30" spans="1:93" x14ac:dyDescent="0.25">
      <c r="A30" s="1" t="s">
        <v>193</v>
      </c>
      <c r="B30" s="1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142.792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2274.15</v>
      </c>
      <c r="T30" s="1">
        <v>2416.29</v>
      </c>
      <c r="U30" s="1">
        <v>2416.29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4.9633799999999999</v>
      </c>
      <c r="AK30" s="1">
        <v>0</v>
      </c>
      <c r="AL30" s="1">
        <v>142.792</v>
      </c>
      <c r="AM30" s="1">
        <v>142.792</v>
      </c>
      <c r="AN30" s="2">
        <v>1.0446699999999999E-6</v>
      </c>
      <c r="AO30" s="1">
        <v>142.792</v>
      </c>
      <c r="AP30" s="1">
        <v>142.792</v>
      </c>
      <c r="AQ30" s="1">
        <v>10464.299999999999</v>
      </c>
      <c r="AR30" s="1">
        <v>10464.299999999999</v>
      </c>
      <c r="AS30" s="1">
        <v>10607</v>
      </c>
      <c r="AT30" s="1">
        <v>0</v>
      </c>
      <c r="AU30" s="1">
        <v>142.75899999999999</v>
      </c>
      <c r="AV30" s="1">
        <v>10607</v>
      </c>
      <c r="AW30" s="1">
        <v>10607</v>
      </c>
      <c r="AX30" s="1">
        <v>10607</v>
      </c>
      <c r="AY30" s="1">
        <v>10602.1</v>
      </c>
      <c r="AZ30" s="1">
        <v>4.9633799999999999</v>
      </c>
      <c r="BA30" s="1">
        <v>137.827</v>
      </c>
      <c r="BB30" s="1">
        <v>0</v>
      </c>
      <c r="BC30" s="1">
        <v>137.82599999999999</v>
      </c>
      <c r="BD30" s="1">
        <v>137.82599999999999</v>
      </c>
      <c r="BE30" s="1">
        <v>137.82599999999999</v>
      </c>
      <c r="BF30" s="1">
        <v>7.8747300000000001E-4</v>
      </c>
      <c r="BG30" s="1">
        <v>4.9328099999999999</v>
      </c>
      <c r="BH30" s="1">
        <v>3.1354300000000002E-2</v>
      </c>
      <c r="BI30" s="1">
        <v>5.6687800000000004E-4</v>
      </c>
      <c r="BJ30" s="1">
        <v>5.6687800000000004E-4</v>
      </c>
      <c r="BK30" s="1">
        <v>5.6687800000000004E-4</v>
      </c>
      <c r="BL30" s="1">
        <v>5.6687800000000004E-4</v>
      </c>
      <c r="BM30" s="2">
        <v>7.4943900000000002E-44</v>
      </c>
      <c r="BN30" s="2">
        <v>7.4943900000000002E-44</v>
      </c>
      <c r="BO30" s="1">
        <v>0</v>
      </c>
      <c r="BP30" s="1">
        <v>0</v>
      </c>
      <c r="BQ30" s="1">
        <v>0</v>
      </c>
      <c r="BR30" s="1">
        <v>0</v>
      </c>
      <c r="BS30" s="1">
        <v>142.76</v>
      </c>
      <c r="BT30" s="1">
        <v>0</v>
      </c>
      <c r="BU30" s="1">
        <v>0</v>
      </c>
      <c r="BV30" s="2">
        <v>1.0446699999999999E-6</v>
      </c>
      <c r="BW30" s="2">
        <v>1.0446699999999999E-6</v>
      </c>
      <c r="BX30" s="1">
        <v>0</v>
      </c>
      <c r="BY30" s="1">
        <v>0</v>
      </c>
      <c r="BZ30" s="1">
        <v>3.0787399999999999E-2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7106.72</v>
      </c>
      <c r="CG30" s="1">
        <v>3500.33</v>
      </c>
      <c r="CH30" s="1">
        <v>3500.33</v>
      </c>
      <c r="CI30" s="1">
        <v>5774.48</v>
      </c>
      <c r="CJ30" s="1">
        <v>8190.76</v>
      </c>
      <c r="CK30" s="1">
        <v>10607</v>
      </c>
      <c r="CL30" s="1">
        <v>3500.33</v>
      </c>
      <c r="CM30" s="1">
        <v>5774.48</v>
      </c>
      <c r="CN30" s="1">
        <v>8190.76</v>
      </c>
      <c r="CO30" s="1">
        <v>10607</v>
      </c>
    </row>
    <row r="31" spans="1:93" x14ac:dyDescent="0.25">
      <c r="A31" s="1" t="s">
        <v>194</v>
      </c>
      <c r="B31" s="1" t="s">
        <v>191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10067.700000000001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3043.9</v>
      </c>
      <c r="T31" s="1">
        <v>3234.15</v>
      </c>
      <c r="U31" s="1">
        <v>3234.15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2.1369799999999999</v>
      </c>
      <c r="AK31" s="1">
        <v>0</v>
      </c>
      <c r="AL31" s="1">
        <v>10067.700000000001</v>
      </c>
      <c r="AM31" s="1">
        <v>10067.700000000001</v>
      </c>
      <c r="AN31" s="2">
        <v>7.6353999999999994E-5</v>
      </c>
      <c r="AO31" s="1">
        <v>10067.700000000001</v>
      </c>
      <c r="AP31" s="1">
        <v>10067.700000000001</v>
      </c>
      <c r="AQ31" s="1">
        <v>4129.6099999999997</v>
      </c>
      <c r="AR31" s="1">
        <v>4129.6099999999997</v>
      </c>
      <c r="AS31" s="1">
        <v>14197.3</v>
      </c>
      <c r="AT31" s="1">
        <v>0</v>
      </c>
      <c r="AU31" s="1">
        <v>56.514299999999999</v>
      </c>
      <c r="AV31" s="1">
        <v>4186.37</v>
      </c>
      <c r="AW31" s="1">
        <v>4186.1400000000003</v>
      </c>
      <c r="AX31" s="1">
        <v>4186.1400000000003</v>
      </c>
      <c r="AY31" s="1">
        <v>4184.01</v>
      </c>
      <c r="AZ31" s="1">
        <v>2.1369799999999999</v>
      </c>
      <c r="BA31" s="1">
        <v>54.392099999999999</v>
      </c>
      <c r="BB31" s="1">
        <v>0</v>
      </c>
      <c r="BC31" s="1">
        <v>54.391800000000003</v>
      </c>
      <c r="BD31" s="1">
        <v>54.391800000000003</v>
      </c>
      <c r="BE31" s="1">
        <v>54.391800000000003</v>
      </c>
      <c r="BF31" s="1">
        <v>3.2201499999999999E-4</v>
      </c>
      <c r="BG31" s="1">
        <v>2.1225299999999998</v>
      </c>
      <c r="BH31" s="1">
        <v>1.47701E-2</v>
      </c>
      <c r="BI31" s="1">
        <v>2.9195300000000002E-4</v>
      </c>
      <c r="BJ31" s="1">
        <v>2.9195300000000002E-4</v>
      </c>
      <c r="BK31" s="1">
        <v>2.9195300000000002E-4</v>
      </c>
      <c r="BL31" s="1">
        <v>2.9195300000000002E-4</v>
      </c>
      <c r="BM31" s="2">
        <v>9.7157600000000004E-44</v>
      </c>
      <c r="BN31" s="2">
        <v>9.7157600000000004E-44</v>
      </c>
      <c r="BO31" s="1">
        <v>0</v>
      </c>
      <c r="BP31" s="1">
        <v>0</v>
      </c>
      <c r="BQ31" s="1">
        <v>0</v>
      </c>
      <c r="BR31" s="1">
        <v>0</v>
      </c>
      <c r="BS31" s="1">
        <v>56.514600000000002</v>
      </c>
      <c r="BT31" s="1">
        <v>0</v>
      </c>
      <c r="BU31" s="1">
        <v>0</v>
      </c>
      <c r="BV31" s="2">
        <v>7.6353999999999994E-5</v>
      </c>
      <c r="BW31" s="2">
        <v>7.6353999999999994E-5</v>
      </c>
      <c r="BX31" s="1">
        <v>0</v>
      </c>
      <c r="BY31" s="1">
        <v>0</v>
      </c>
      <c r="BZ31" s="1">
        <v>1.44782E-2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9512.2000000000007</v>
      </c>
      <c r="CG31" s="1">
        <v>4685.1099999999997</v>
      </c>
      <c r="CH31" s="1">
        <v>4685.1099999999997</v>
      </c>
      <c r="CI31" s="1">
        <v>5786.81</v>
      </c>
      <c r="CJ31" s="1">
        <v>6401.56</v>
      </c>
      <c r="CK31" s="1">
        <v>6891.45</v>
      </c>
      <c r="CL31" s="1">
        <v>2742.9</v>
      </c>
      <c r="CM31" s="1">
        <v>3167.41</v>
      </c>
      <c r="CN31" s="1">
        <v>3657.3</v>
      </c>
      <c r="CO31" s="1">
        <v>4186.37</v>
      </c>
    </row>
    <row r="32" spans="1:93" x14ac:dyDescent="0.25">
      <c r="A32" s="1" t="s">
        <v>195</v>
      </c>
      <c r="B32" s="1" t="s">
        <v>191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3272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2608.44</v>
      </c>
      <c r="T32" s="1">
        <v>2771.47</v>
      </c>
      <c r="U32" s="1">
        <v>2771.47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260.05500000000001</v>
      </c>
      <c r="AK32" s="1">
        <v>0</v>
      </c>
      <c r="AL32" s="1">
        <v>3272</v>
      </c>
      <c r="AM32" s="1">
        <v>3272</v>
      </c>
      <c r="AN32" s="1">
        <v>1.3587699999999999E-2</v>
      </c>
      <c r="AO32" s="1">
        <v>3271.99</v>
      </c>
      <c r="AP32" s="1">
        <v>3271.99</v>
      </c>
      <c r="AQ32" s="1">
        <v>8894.25</v>
      </c>
      <c r="AR32" s="1">
        <v>8894.25</v>
      </c>
      <c r="AS32" s="1">
        <v>12166.2</v>
      </c>
      <c r="AT32" s="1">
        <v>0</v>
      </c>
      <c r="AU32" s="1">
        <v>287.11200000000002</v>
      </c>
      <c r="AV32" s="1">
        <v>9271.24</v>
      </c>
      <c r="AW32" s="1">
        <v>9271.4500000000007</v>
      </c>
      <c r="AX32" s="1">
        <v>9271.4500000000007</v>
      </c>
      <c r="AY32" s="1">
        <v>9011.4</v>
      </c>
      <c r="AZ32" s="1">
        <v>260.05500000000001</v>
      </c>
      <c r="BA32" s="1">
        <v>117.148</v>
      </c>
      <c r="BB32" s="1">
        <v>0</v>
      </c>
      <c r="BC32" s="1">
        <v>116.742</v>
      </c>
      <c r="BD32" s="1">
        <v>116.742</v>
      </c>
      <c r="BE32" s="1">
        <v>116.742</v>
      </c>
      <c r="BF32" s="1">
        <v>0.40657300000000002</v>
      </c>
      <c r="BG32" s="1">
        <v>170.37100000000001</v>
      </c>
      <c r="BH32" s="1">
        <v>90.090299999999999</v>
      </c>
      <c r="BI32" s="1">
        <v>54.879899999999999</v>
      </c>
      <c r="BJ32" s="1">
        <v>54.879899999999999</v>
      </c>
      <c r="BK32" s="1">
        <v>54.879899999999999</v>
      </c>
      <c r="BL32" s="1">
        <v>54.879899999999999</v>
      </c>
      <c r="BM32" s="2">
        <v>7.3540999999999998E-20</v>
      </c>
      <c r="BN32" s="2">
        <v>7.3540999999999998E-20</v>
      </c>
      <c r="BO32" s="1">
        <v>0</v>
      </c>
      <c r="BP32" s="1">
        <v>0</v>
      </c>
      <c r="BQ32" s="1">
        <v>0</v>
      </c>
      <c r="BR32" s="1">
        <v>0</v>
      </c>
      <c r="BS32" s="1">
        <v>341.99200000000002</v>
      </c>
      <c r="BT32" s="1">
        <v>0</v>
      </c>
      <c r="BU32" s="1">
        <v>0</v>
      </c>
      <c r="BV32" s="1">
        <v>1.3587699999999999E-2</v>
      </c>
      <c r="BW32" s="1">
        <v>1.3587699999999999E-2</v>
      </c>
      <c r="BX32" s="1">
        <v>0</v>
      </c>
      <c r="BY32" s="1">
        <v>0</v>
      </c>
      <c r="BZ32" s="1">
        <v>35.2104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8151.38</v>
      </c>
      <c r="CG32" s="1">
        <v>4014.86</v>
      </c>
      <c r="CH32" s="1">
        <v>4014.86</v>
      </c>
      <c r="CI32" s="1">
        <v>5773.14</v>
      </c>
      <c r="CJ32" s="1">
        <v>7930.05</v>
      </c>
      <c r="CK32" s="1">
        <v>9991.83</v>
      </c>
      <c r="CL32" s="1">
        <v>3164.7</v>
      </c>
      <c r="CM32" s="1">
        <v>5158.58</v>
      </c>
      <c r="CN32" s="1">
        <v>7220.36</v>
      </c>
      <c r="CO32" s="1">
        <v>9271.24</v>
      </c>
    </row>
    <row r="33" spans="1:93" x14ac:dyDescent="0.25">
      <c r="A33" s="1" t="s">
        <v>196</v>
      </c>
      <c r="B33" s="1" t="s">
        <v>191</v>
      </c>
      <c r="C33" s="1">
        <v>286224</v>
      </c>
      <c r="D33" s="1">
        <v>286224</v>
      </c>
      <c r="E33" s="1">
        <v>200000</v>
      </c>
      <c r="F33" s="1">
        <v>200000</v>
      </c>
      <c r="G33" s="2">
        <v>3885590</v>
      </c>
      <c r="H33" s="2">
        <v>3885590</v>
      </c>
      <c r="I33" s="2">
        <v>1110170</v>
      </c>
      <c r="J33" s="2">
        <v>1110170</v>
      </c>
      <c r="K33" s="1">
        <v>80000</v>
      </c>
      <c r="L33" s="1">
        <v>80000</v>
      </c>
      <c r="M33" s="1">
        <v>111.018</v>
      </c>
      <c r="N33" s="1">
        <v>462.99599999999998</v>
      </c>
      <c r="O33" s="1">
        <v>462.99599999999998</v>
      </c>
      <c r="P33" s="1">
        <v>11101.7</v>
      </c>
      <c r="Q33" s="1">
        <v>11101.7</v>
      </c>
      <c r="R33" s="1">
        <v>1.3792199999999999E-2</v>
      </c>
      <c r="S33" s="1">
        <v>22.846299999999999</v>
      </c>
      <c r="T33" s="1">
        <v>24.2742</v>
      </c>
      <c r="U33" s="1">
        <v>24.2742</v>
      </c>
      <c r="V33" s="2">
        <v>3330510</v>
      </c>
      <c r="W33" s="2">
        <v>3330510</v>
      </c>
      <c r="X33" s="1">
        <v>37445.199999999997</v>
      </c>
      <c r="Y33" s="1">
        <v>27754.2</v>
      </c>
      <c r="Z33" s="2">
        <v>4000000</v>
      </c>
      <c r="AA33" s="1">
        <v>27754.2</v>
      </c>
      <c r="AB33" s="1">
        <v>111017</v>
      </c>
      <c r="AC33" s="1">
        <v>111017</v>
      </c>
      <c r="AD33" s="2">
        <v>4000000</v>
      </c>
      <c r="AE33" s="1">
        <v>27754.2</v>
      </c>
      <c r="AF33" s="1">
        <v>333051</v>
      </c>
      <c r="AG33" s="1">
        <v>333051</v>
      </c>
      <c r="AH33" s="2">
        <v>3885590</v>
      </c>
      <c r="AI33" s="2">
        <v>3885590</v>
      </c>
      <c r="AJ33" s="1">
        <v>2960.57</v>
      </c>
      <c r="AK33" s="1">
        <v>111017</v>
      </c>
      <c r="AL33" s="1">
        <v>111.018</v>
      </c>
      <c r="AM33" s="1">
        <v>111.018</v>
      </c>
      <c r="AN33" s="1">
        <v>58.158999999999999</v>
      </c>
      <c r="AO33" s="1">
        <v>52.858600000000003</v>
      </c>
      <c r="AP33" s="1">
        <v>52.858600000000003</v>
      </c>
      <c r="AQ33" s="1">
        <v>53.700800000000001</v>
      </c>
      <c r="AR33" s="1">
        <v>53.700800000000001</v>
      </c>
      <c r="AS33" s="1">
        <v>106.559</v>
      </c>
      <c r="AT33" s="1">
        <v>462.99599999999998</v>
      </c>
      <c r="AU33" s="1">
        <v>4.1518199999999998</v>
      </c>
      <c r="AV33" s="1">
        <v>3015.18</v>
      </c>
      <c r="AW33" s="1">
        <v>3014.98</v>
      </c>
      <c r="AX33" s="1">
        <v>3014.98</v>
      </c>
      <c r="AY33" s="1">
        <v>54.408099999999997</v>
      </c>
      <c r="AZ33" s="1">
        <v>2960.57</v>
      </c>
      <c r="BA33" s="1">
        <v>0.70730599999999999</v>
      </c>
      <c r="BB33" s="1">
        <v>1998.3</v>
      </c>
      <c r="BC33" s="1">
        <v>1.1572800000000001</v>
      </c>
      <c r="BD33" s="1">
        <v>1.1572800000000001</v>
      </c>
      <c r="BE33" s="1">
        <v>1.1572800000000001</v>
      </c>
      <c r="BF33" s="1">
        <v>1997.85</v>
      </c>
      <c r="BG33" s="1">
        <v>2.9945499999999998</v>
      </c>
      <c r="BH33" s="1">
        <v>4955.43</v>
      </c>
      <c r="BI33" s="1">
        <v>4954.4399999999996</v>
      </c>
      <c r="BJ33" s="1">
        <v>4954.4399999999996</v>
      </c>
      <c r="BK33" s="1">
        <v>4954.4399999999996</v>
      </c>
      <c r="BL33" s="2">
        <v>3.5090499999999999E-6</v>
      </c>
      <c r="BM33" s="1">
        <v>4954.4399999999996</v>
      </c>
      <c r="BN33" s="1">
        <v>4954.4399999999996</v>
      </c>
      <c r="BO33" s="1">
        <v>4822.8999999999996</v>
      </c>
      <c r="BP33" s="1">
        <v>4822.8999999999996</v>
      </c>
      <c r="BQ33" s="1">
        <v>131.53200000000001</v>
      </c>
      <c r="BR33" s="1">
        <v>1.3792199999999999E-2</v>
      </c>
      <c r="BS33" s="1">
        <v>4.1518300000000004</v>
      </c>
      <c r="BT33" s="1">
        <v>16652.5</v>
      </c>
      <c r="BU33" s="1">
        <v>16652.5</v>
      </c>
      <c r="BV33" s="1">
        <v>4881.0600000000004</v>
      </c>
      <c r="BW33" s="1">
        <v>4881.0600000000004</v>
      </c>
      <c r="BX33" s="1">
        <v>72161</v>
      </c>
      <c r="BY33" s="1">
        <v>72161</v>
      </c>
      <c r="BZ33" s="1">
        <v>0.98514800000000002</v>
      </c>
      <c r="CA33" s="1">
        <v>11101.7</v>
      </c>
      <c r="CB33" s="2">
        <v>1000000</v>
      </c>
      <c r="CC33" s="2">
        <v>1000000</v>
      </c>
      <c r="CD33" s="1">
        <v>37445.199999999997</v>
      </c>
      <c r="CE33" s="1">
        <v>37445.199999999997</v>
      </c>
      <c r="CF33" s="1">
        <v>71.394800000000004</v>
      </c>
      <c r="CG33" s="1">
        <v>35.1646</v>
      </c>
      <c r="CH33" s="1">
        <v>35.1646</v>
      </c>
      <c r="CI33" s="1">
        <v>915.99400000000003</v>
      </c>
      <c r="CJ33" s="1">
        <v>1556.56</v>
      </c>
      <c r="CK33" s="1">
        <v>2292.5500000000002</v>
      </c>
      <c r="CL33" s="1">
        <v>893.14800000000002</v>
      </c>
      <c r="CM33" s="1">
        <v>1532.29</v>
      </c>
      <c r="CN33" s="1">
        <v>2268.2800000000002</v>
      </c>
      <c r="CO33" s="1">
        <v>3015.18</v>
      </c>
    </row>
    <row r="34" spans="1:93" x14ac:dyDescent="0.25">
      <c r="A34" s="1" t="s">
        <v>197</v>
      </c>
      <c r="B34" s="1" t="s">
        <v>191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685.67600000000004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9663.11</v>
      </c>
      <c r="T34" s="1">
        <v>10267.1</v>
      </c>
      <c r="U34" s="1">
        <v>10267.1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100.926</v>
      </c>
      <c r="AK34" s="1">
        <v>0</v>
      </c>
      <c r="AL34" s="1">
        <v>685.67600000000004</v>
      </c>
      <c r="AM34" s="1">
        <v>685.67600000000004</v>
      </c>
      <c r="AN34" s="2">
        <v>3.9718500000000003E-5</v>
      </c>
      <c r="AO34" s="1">
        <v>685.67600000000004</v>
      </c>
      <c r="AP34" s="1">
        <v>685.67600000000004</v>
      </c>
      <c r="AQ34" s="1">
        <v>44384.800000000003</v>
      </c>
      <c r="AR34" s="1">
        <v>44384.800000000003</v>
      </c>
      <c r="AS34" s="1">
        <v>45070.5</v>
      </c>
      <c r="AT34" s="1">
        <v>0</v>
      </c>
      <c r="AU34" s="1">
        <v>682.22799999999995</v>
      </c>
      <c r="AV34" s="1">
        <v>45070.5</v>
      </c>
      <c r="AW34" s="1">
        <v>45070.3</v>
      </c>
      <c r="AX34" s="1">
        <v>45070.3</v>
      </c>
      <c r="AY34" s="1">
        <v>44969.4</v>
      </c>
      <c r="AZ34" s="1">
        <v>100.926</v>
      </c>
      <c r="BA34" s="1">
        <v>584.60199999999998</v>
      </c>
      <c r="BB34" s="1">
        <v>0</v>
      </c>
      <c r="BC34" s="1">
        <v>584.57600000000002</v>
      </c>
      <c r="BD34" s="1">
        <v>584.57600000000002</v>
      </c>
      <c r="BE34" s="1">
        <v>584.57600000000002</v>
      </c>
      <c r="BF34" s="1">
        <v>2.6473300000000002E-2</v>
      </c>
      <c r="BG34" s="1">
        <v>97.652500000000003</v>
      </c>
      <c r="BH34" s="1">
        <v>3.3003999999999998</v>
      </c>
      <c r="BI34" s="1">
        <v>0.29588100000000001</v>
      </c>
      <c r="BJ34" s="1">
        <v>0.29588100000000001</v>
      </c>
      <c r="BK34" s="1">
        <v>0.29588100000000001</v>
      </c>
      <c r="BL34" s="1">
        <v>0.29588100000000001</v>
      </c>
      <c r="BM34" s="2">
        <v>2.05186E-33</v>
      </c>
      <c r="BN34" s="2">
        <v>2.05186E-33</v>
      </c>
      <c r="BO34" s="1">
        <v>0</v>
      </c>
      <c r="BP34" s="1">
        <v>0</v>
      </c>
      <c r="BQ34" s="1">
        <v>0</v>
      </c>
      <c r="BR34" s="1">
        <v>0</v>
      </c>
      <c r="BS34" s="1">
        <v>682.524</v>
      </c>
      <c r="BT34" s="1">
        <v>0</v>
      </c>
      <c r="BU34" s="1">
        <v>0</v>
      </c>
      <c r="BV34" s="2">
        <v>3.9718500000000003E-5</v>
      </c>
      <c r="BW34" s="2">
        <v>3.9718500000000003E-5</v>
      </c>
      <c r="BX34" s="1">
        <v>0</v>
      </c>
      <c r="BY34" s="1">
        <v>0</v>
      </c>
      <c r="BZ34" s="1">
        <v>3.0045199999999999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30197.200000000001</v>
      </c>
      <c r="CG34" s="1">
        <v>14873.3</v>
      </c>
      <c r="CH34" s="1">
        <v>14873.3</v>
      </c>
      <c r="CI34" s="1">
        <v>24536.400000000001</v>
      </c>
      <c r="CJ34" s="1">
        <v>34803.4</v>
      </c>
      <c r="CK34" s="1">
        <v>45070.5</v>
      </c>
      <c r="CL34" s="1">
        <v>14873.3</v>
      </c>
      <c r="CM34" s="1">
        <v>24536.400000000001</v>
      </c>
      <c r="CN34" s="1">
        <v>34803.4</v>
      </c>
      <c r="CO34" s="1">
        <v>45070.5</v>
      </c>
    </row>
    <row r="35" spans="1:93" x14ac:dyDescent="0.25">
      <c r="A35" s="1" t="s">
        <v>19</v>
      </c>
      <c r="B35" s="1" t="s">
        <v>191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12778.3</v>
      </c>
      <c r="S35" s="1">
        <v>194.066</v>
      </c>
      <c r="T35" s="1">
        <v>206.19499999999999</v>
      </c>
      <c r="U35" s="1">
        <v>206.19499999999999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12867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905.15800000000002</v>
      </c>
      <c r="AR35" s="1">
        <v>905.15800000000002</v>
      </c>
      <c r="AS35" s="1">
        <v>905.15800000000002</v>
      </c>
      <c r="AT35" s="1">
        <v>0</v>
      </c>
      <c r="AU35" s="1">
        <v>30.1114</v>
      </c>
      <c r="AV35" s="1">
        <v>13783.9</v>
      </c>
      <c r="AW35" s="1">
        <v>13784</v>
      </c>
      <c r="AX35" s="1">
        <v>13784</v>
      </c>
      <c r="AY35" s="1">
        <v>917.08</v>
      </c>
      <c r="AZ35" s="1">
        <v>12867</v>
      </c>
      <c r="BA35" s="1">
        <v>11.922000000000001</v>
      </c>
      <c r="BB35" s="1">
        <v>0</v>
      </c>
      <c r="BC35" s="2">
        <v>5.1666500000000002E-18</v>
      </c>
      <c r="BD35" s="2">
        <v>5.1666500000000002E-18</v>
      </c>
      <c r="BE35" s="2">
        <v>5.1666500000000002E-18</v>
      </c>
      <c r="BF35" s="1">
        <v>11.922000000000001</v>
      </c>
      <c r="BG35" s="1">
        <v>30.1114</v>
      </c>
      <c r="BH35" s="1">
        <v>12848.8</v>
      </c>
      <c r="BI35" s="1">
        <v>12838.8</v>
      </c>
      <c r="BJ35" s="1">
        <v>12838.8</v>
      </c>
      <c r="BK35" s="1">
        <v>12838.8</v>
      </c>
      <c r="BL35" s="1">
        <v>25.2468</v>
      </c>
      <c r="BM35" s="1">
        <v>12813.6</v>
      </c>
      <c r="BN35" s="1">
        <v>12813.6</v>
      </c>
      <c r="BO35" s="1">
        <v>1.9548999999999999E-3</v>
      </c>
      <c r="BP35" s="1">
        <v>1.9548999999999999E-3</v>
      </c>
      <c r="BQ35" s="1">
        <v>35.265900000000002</v>
      </c>
      <c r="BR35" s="1">
        <v>12778.3</v>
      </c>
      <c r="BS35" s="1">
        <v>55.3583</v>
      </c>
      <c r="BT35" s="1">
        <v>0</v>
      </c>
      <c r="BU35" s="1">
        <v>0</v>
      </c>
      <c r="BV35" s="1">
        <v>1.9548999999999999E-3</v>
      </c>
      <c r="BW35" s="1">
        <v>1.9548999999999999E-3</v>
      </c>
      <c r="BX35" s="1">
        <v>0</v>
      </c>
      <c r="BY35" s="1">
        <v>0</v>
      </c>
      <c r="BZ35" s="1">
        <v>9.9319299999999995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606.45600000000002</v>
      </c>
      <c r="CG35" s="1">
        <v>298.702</v>
      </c>
      <c r="CH35" s="1">
        <v>298.702</v>
      </c>
      <c r="CI35" s="1">
        <v>3269.5</v>
      </c>
      <c r="CJ35" s="1">
        <v>6706.2</v>
      </c>
      <c r="CK35" s="1">
        <v>10362.299999999999</v>
      </c>
      <c r="CL35" s="1">
        <v>3075.43</v>
      </c>
      <c r="CM35" s="1">
        <v>6500</v>
      </c>
      <c r="CN35" s="1">
        <v>10156.1</v>
      </c>
      <c r="CO35" s="1">
        <v>13783.9</v>
      </c>
    </row>
    <row r="36" spans="1:93" x14ac:dyDescent="0.25">
      <c r="A36" s="1" t="s">
        <v>198</v>
      </c>
      <c r="B36" s="1" t="s">
        <v>191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1.5422100000000001</v>
      </c>
      <c r="S36" s="1">
        <v>0.14415</v>
      </c>
      <c r="T36" s="1">
        <v>0.15315999999999999</v>
      </c>
      <c r="U36" s="1">
        <v>0.15315999999999999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12.425800000000001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0.672342</v>
      </c>
      <c r="AR36" s="1">
        <v>0.672342</v>
      </c>
      <c r="AS36" s="1">
        <v>0.672342</v>
      </c>
      <c r="AT36" s="1">
        <v>0</v>
      </c>
      <c r="AU36" s="1">
        <v>2.2301600000000001E-2</v>
      </c>
      <c r="AV36" s="1">
        <v>13.104200000000001</v>
      </c>
      <c r="AW36" s="1">
        <v>13.106999999999999</v>
      </c>
      <c r="AX36" s="1">
        <v>13.106999999999999</v>
      </c>
      <c r="AY36" s="1">
        <v>0.68119799999999997</v>
      </c>
      <c r="AZ36" s="1">
        <v>12.425800000000001</v>
      </c>
      <c r="BA36" s="1">
        <v>8.8555700000000001E-3</v>
      </c>
      <c r="BB36" s="1">
        <v>0</v>
      </c>
      <c r="BC36" s="2">
        <v>6.41535E-21</v>
      </c>
      <c r="BD36" s="2">
        <v>6.41535E-21</v>
      </c>
      <c r="BE36" s="2">
        <v>6.41535E-21</v>
      </c>
      <c r="BF36" s="1">
        <v>8.8555700000000001E-3</v>
      </c>
      <c r="BG36" s="1">
        <v>2.2301600000000001E-2</v>
      </c>
      <c r="BH36" s="1">
        <v>12.4123</v>
      </c>
      <c r="BI36" s="1">
        <v>12.404999999999999</v>
      </c>
      <c r="BJ36" s="1">
        <v>12.404999999999999</v>
      </c>
      <c r="BK36" s="1">
        <v>12.404999999999999</v>
      </c>
      <c r="BL36" s="2">
        <v>2.2322899999999999E-5</v>
      </c>
      <c r="BM36" s="1">
        <v>12.4049</v>
      </c>
      <c r="BN36" s="1">
        <v>12.4049</v>
      </c>
      <c r="BO36" s="1">
        <v>5.2631499999999996E-4</v>
      </c>
      <c r="BP36" s="1">
        <v>5.2631499999999996E-4</v>
      </c>
      <c r="BQ36" s="1">
        <v>10.8622</v>
      </c>
      <c r="BR36" s="1">
        <v>1.5422100000000001</v>
      </c>
      <c r="BS36" s="1">
        <v>2.2324E-2</v>
      </c>
      <c r="BT36" s="1">
        <v>0</v>
      </c>
      <c r="BU36" s="1">
        <v>0</v>
      </c>
      <c r="BV36" s="1">
        <v>5.2631499999999996E-4</v>
      </c>
      <c r="BW36" s="1">
        <v>5.2631499999999996E-4</v>
      </c>
      <c r="BX36" s="1">
        <v>0</v>
      </c>
      <c r="BY36" s="1">
        <v>0</v>
      </c>
      <c r="BZ36" s="1">
        <v>7.3522199999999996E-3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0.45046900000000001</v>
      </c>
      <c r="CG36" s="1">
        <v>0.22187299999999999</v>
      </c>
      <c r="CH36" s="1">
        <v>0.22187299999999999</v>
      </c>
      <c r="CI36" s="1">
        <v>7.6701899999999998</v>
      </c>
      <c r="CJ36" s="1">
        <v>9.4100999999999999</v>
      </c>
      <c r="CK36" s="1">
        <v>11.359500000000001</v>
      </c>
      <c r="CL36" s="1">
        <v>7.5260400000000001</v>
      </c>
      <c r="CM36" s="1">
        <v>9.2569400000000002</v>
      </c>
      <c r="CN36" s="1">
        <v>11.206300000000001</v>
      </c>
      <c r="CO36" s="1">
        <v>13.104200000000001</v>
      </c>
    </row>
    <row r="37" spans="1:93" x14ac:dyDescent="0.25">
      <c r="A37" s="1" t="s">
        <v>199</v>
      </c>
      <c r="B37" s="1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2.0943299999999998</v>
      </c>
      <c r="T37" s="1">
        <v>2.2252200000000002</v>
      </c>
      <c r="U37" s="1">
        <v>2.2252200000000002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1.0569900000000001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9.7683199999999992</v>
      </c>
      <c r="AR37" s="1">
        <v>9.7683199999999992</v>
      </c>
      <c r="AS37" s="1">
        <v>9.7683199999999992</v>
      </c>
      <c r="AT37" s="1">
        <v>0</v>
      </c>
      <c r="AU37" s="1">
        <v>0.49076799999999998</v>
      </c>
      <c r="AV37" s="1">
        <v>10.952500000000001</v>
      </c>
      <c r="AW37" s="1">
        <v>10.954000000000001</v>
      </c>
      <c r="AX37" s="1">
        <v>10.954000000000001</v>
      </c>
      <c r="AY37" s="1">
        <v>9.8969799999999992</v>
      </c>
      <c r="AZ37" s="1">
        <v>1.0569900000000001</v>
      </c>
      <c r="BA37" s="1">
        <v>0.128661</v>
      </c>
      <c r="BB37" s="1">
        <v>0</v>
      </c>
      <c r="BC37" s="1">
        <v>0.128604</v>
      </c>
      <c r="BD37" s="1">
        <v>0.128604</v>
      </c>
      <c r="BE37" s="1">
        <v>0.128604</v>
      </c>
      <c r="BF37" s="2">
        <v>5.6686099999999999E-5</v>
      </c>
      <c r="BG37" s="1">
        <v>0.36216399999999999</v>
      </c>
      <c r="BH37" s="1">
        <v>0.694878</v>
      </c>
      <c r="BI37" s="1">
        <v>0.590839</v>
      </c>
      <c r="BJ37" s="1">
        <v>0.590839</v>
      </c>
      <c r="BK37" s="1">
        <v>0.590839</v>
      </c>
      <c r="BL37" s="1">
        <v>0.59084000000000003</v>
      </c>
      <c r="BM37" s="2">
        <v>1.55051E-14</v>
      </c>
      <c r="BN37" s="2">
        <v>1.55051E-14</v>
      </c>
      <c r="BO37" s="1">
        <v>0</v>
      </c>
      <c r="BP37" s="1">
        <v>0</v>
      </c>
      <c r="BQ37" s="1">
        <v>0</v>
      </c>
      <c r="BR37" s="1">
        <v>0</v>
      </c>
      <c r="BS37" s="1">
        <v>1.08161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0.10403900000000001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6.5447699999999998</v>
      </c>
      <c r="CG37" s="1">
        <v>3.2235499999999999</v>
      </c>
      <c r="CH37" s="1">
        <v>3.2235499999999999</v>
      </c>
      <c r="CI37" s="1">
        <v>5.8358299999999996</v>
      </c>
      <c r="CJ37" s="1">
        <v>8.2021300000000004</v>
      </c>
      <c r="CK37" s="1">
        <v>10.666600000000001</v>
      </c>
      <c r="CL37" s="1">
        <v>3.7414999999999998</v>
      </c>
      <c r="CM37" s="1">
        <v>5.9769100000000002</v>
      </c>
      <c r="CN37" s="1">
        <v>8.4413699999999992</v>
      </c>
      <c r="CO37" s="1">
        <v>10.952500000000001</v>
      </c>
    </row>
    <row r="38" spans="1:93" x14ac:dyDescent="0.25">
      <c r="A38" s="1" t="s">
        <v>200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25">
      <c r="A39" s="1" t="s">
        <v>192</v>
      </c>
      <c r="B39" s="1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0.6794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0.63608500000000001</v>
      </c>
      <c r="T39" s="1">
        <v>0.63608500000000001</v>
      </c>
      <c r="U39" s="1">
        <v>0.63608500000000001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2.1794700000000002E-3</v>
      </c>
      <c r="AK39" s="1">
        <v>0</v>
      </c>
      <c r="AL39" s="1">
        <v>0.6794</v>
      </c>
      <c r="AM39" s="1">
        <v>0.6794</v>
      </c>
      <c r="AN39" s="2">
        <v>1.5954999999999999E-5</v>
      </c>
      <c r="AO39" s="1">
        <v>0.680288</v>
      </c>
      <c r="AP39" s="1">
        <v>0.680288</v>
      </c>
      <c r="AQ39" s="1">
        <v>0.62538499999999997</v>
      </c>
      <c r="AR39" s="1">
        <v>0.62538499999999997</v>
      </c>
      <c r="AS39" s="1">
        <v>0.63608500000000001</v>
      </c>
      <c r="AT39" s="1">
        <v>0</v>
      </c>
      <c r="AU39" s="1">
        <v>0.56277900000000003</v>
      </c>
      <c r="AV39" s="1">
        <v>0.57538299999999998</v>
      </c>
      <c r="AW39" s="1">
        <v>0.57537499999999997</v>
      </c>
      <c r="AX39" s="1">
        <v>0.57537499999999997</v>
      </c>
      <c r="AY39" s="1">
        <v>0.62538499999999997</v>
      </c>
      <c r="AZ39" s="1">
        <v>2.1794700000000002E-3</v>
      </c>
      <c r="BA39" s="1">
        <v>0.62538499999999997</v>
      </c>
      <c r="BB39" s="1">
        <v>0</v>
      </c>
      <c r="BC39" s="1">
        <v>0.62847299999999995</v>
      </c>
      <c r="BD39" s="1">
        <v>0.62847299999999995</v>
      </c>
      <c r="BE39" s="1">
        <v>0.62847299999999995</v>
      </c>
      <c r="BF39" s="2">
        <v>1.8714000000000001E-5</v>
      </c>
      <c r="BG39" s="1">
        <v>0.102635</v>
      </c>
      <c r="BH39" s="2">
        <v>8.3616100000000004E-6</v>
      </c>
      <c r="BI39" s="2">
        <v>1.01613E-7</v>
      </c>
      <c r="BJ39" s="2">
        <v>1.01613E-7</v>
      </c>
      <c r="BK39" s="2">
        <v>1.01613E-7</v>
      </c>
      <c r="BL39" s="2">
        <v>2.2402500000000001E-5</v>
      </c>
      <c r="BM39" s="2">
        <v>1.12315E-49</v>
      </c>
      <c r="BN39" s="2">
        <v>1.12315E-49</v>
      </c>
      <c r="BO39" s="1">
        <v>0</v>
      </c>
      <c r="BP39" s="1">
        <v>0</v>
      </c>
      <c r="BQ39" s="1">
        <v>0</v>
      </c>
      <c r="BR39" s="1">
        <v>0</v>
      </c>
      <c r="BS39" s="1">
        <v>0.54668700000000003</v>
      </c>
      <c r="BT39" s="1">
        <v>0</v>
      </c>
      <c r="BU39" s="1">
        <v>0</v>
      </c>
      <c r="BV39" s="2">
        <v>1.90155E-7</v>
      </c>
      <c r="BW39" s="2">
        <v>1.90155E-7</v>
      </c>
      <c r="BX39" s="1">
        <v>0</v>
      </c>
      <c r="BY39" s="1">
        <v>0</v>
      </c>
      <c r="BZ39" s="1">
        <v>2.9927E-3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0.63608500000000001</v>
      </c>
      <c r="CG39" s="1">
        <v>0.63608500000000001</v>
      </c>
      <c r="CH39" s="1">
        <v>0.63608500000000001</v>
      </c>
      <c r="CI39" s="1">
        <v>0.61179499999999998</v>
      </c>
      <c r="CJ39" s="1">
        <v>0.60045199999999999</v>
      </c>
      <c r="CK39" s="1">
        <v>0.59272599999999998</v>
      </c>
      <c r="CL39" s="1">
        <v>0.59475</v>
      </c>
      <c r="CM39" s="1">
        <v>0.58394100000000004</v>
      </c>
      <c r="CN39" s="1">
        <v>0.57839300000000005</v>
      </c>
      <c r="CO39" s="1">
        <v>0.57538299999999998</v>
      </c>
    </row>
    <row r="40" spans="1:93" x14ac:dyDescent="0.25">
      <c r="A40" s="1" t="s">
        <v>193</v>
      </c>
      <c r="B40" s="1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3.2060000000000001E-3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4.6471400000000003E-2</v>
      </c>
      <c r="T40" s="1">
        <v>4.6471400000000003E-2</v>
      </c>
      <c r="U40" s="1">
        <v>4.6471400000000003E-2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3.0554200000000001E-4</v>
      </c>
      <c r="AK40" s="1">
        <v>0</v>
      </c>
      <c r="AL40" s="1">
        <v>3.2060000000000001E-3</v>
      </c>
      <c r="AM40" s="1">
        <v>3.2060000000000001E-3</v>
      </c>
      <c r="AN40" s="2">
        <v>1.7957899999999999E-8</v>
      </c>
      <c r="AO40" s="1">
        <v>3.2101899999999999E-3</v>
      </c>
      <c r="AP40" s="1">
        <v>3.2101899999999999E-3</v>
      </c>
      <c r="AQ40" s="1">
        <v>5.6942800000000002E-2</v>
      </c>
      <c r="AR40" s="1">
        <v>5.6942800000000002E-2</v>
      </c>
      <c r="AS40" s="1">
        <v>4.6471400000000003E-2</v>
      </c>
      <c r="AT40" s="1">
        <v>0</v>
      </c>
      <c r="AU40" s="1">
        <v>5.1867900000000002E-2</v>
      </c>
      <c r="AV40" s="1">
        <v>5.23968E-2</v>
      </c>
      <c r="AW40" s="1">
        <v>5.2397800000000001E-2</v>
      </c>
      <c r="AX40" s="1">
        <v>5.2397800000000001E-2</v>
      </c>
      <c r="AY40" s="1">
        <v>5.6942800000000002E-2</v>
      </c>
      <c r="AZ40" s="1">
        <v>3.0554200000000001E-4</v>
      </c>
      <c r="BA40" s="1">
        <v>5.6942800000000002E-2</v>
      </c>
      <c r="BB40" s="1">
        <v>0</v>
      </c>
      <c r="BC40" s="1">
        <v>5.7224999999999998E-2</v>
      </c>
      <c r="BD40" s="1">
        <v>5.7224999999999998E-2</v>
      </c>
      <c r="BE40" s="1">
        <v>5.7224999999999998E-2</v>
      </c>
      <c r="BF40" s="2">
        <v>3.9172800000000003E-7</v>
      </c>
      <c r="BG40" s="1">
        <v>1.43453E-2</v>
      </c>
      <c r="BH40" s="2">
        <v>1.75057E-6</v>
      </c>
      <c r="BI40" s="2">
        <v>3.1737500000000002E-8</v>
      </c>
      <c r="BJ40" s="2">
        <v>3.1737500000000002E-8</v>
      </c>
      <c r="BK40" s="2">
        <v>3.1737500000000002E-8</v>
      </c>
      <c r="BL40" s="2">
        <v>6.9971000000000003E-6</v>
      </c>
      <c r="BM40" s="2">
        <v>4.2149600000000002E-48</v>
      </c>
      <c r="BN40" s="2">
        <v>4.2149600000000002E-48</v>
      </c>
      <c r="BO40" s="1">
        <v>0</v>
      </c>
      <c r="BP40" s="1">
        <v>0</v>
      </c>
      <c r="BQ40" s="1">
        <v>0</v>
      </c>
      <c r="BR40" s="1">
        <v>0</v>
      </c>
      <c r="BS40" s="1">
        <v>5.0384999999999999E-2</v>
      </c>
      <c r="BT40" s="1">
        <v>0</v>
      </c>
      <c r="BU40" s="1">
        <v>0</v>
      </c>
      <c r="BV40" s="2">
        <v>2.14026E-10</v>
      </c>
      <c r="BW40" s="2">
        <v>2.14026E-10</v>
      </c>
      <c r="BX40" s="1">
        <v>0</v>
      </c>
      <c r="BY40" s="1">
        <v>0</v>
      </c>
      <c r="BZ40" s="1">
        <v>6.2276599999999997E-4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4.6471400000000003E-2</v>
      </c>
      <c r="CG40" s="1">
        <v>4.6471400000000003E-2</v>
      </c>
      <c r="CH40" s="1">
        <v>4.6471400000000003E-2</v>
      </c>
      <c r="CI40" s="1">
        <v>4.8658399999999997E-2</v>
      </c>
      <c r="CJ40" s="1">
        <v>4.9882500000000003E-2</v>
      </c>
      <c r="CK40" s="1">
        <v>5.0681499999999997E-2</v>
      </c>
      <c r="CL40" s="1">
        <v>5.0193000000000002E-2</v>
      </c>
      <c r="CM40" s="1">
        <v>5.1463200000000001E-2</v>
      </c>
      <c r="CN40" s="1">
        <v>5.20732E-2</v>
      </c>
      <c r="CO40" s="1">
        <v>5.23968E-2</v>
      </c>
    </row>
    <row r="41" spans="1:93" x14ac:dyDescent="0.25">
      <c r="A41" s="1" t="s">
        <v>194</v>
      </c>
      <c r="B41" s="1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0.22604299999999999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6.2201100000000002E-2</v>
      </c>
      <c r="T41" s="1">
        <v>6.2201100000000002E-2</v>
      </c>
      <c r="U41" s="1">
        <v>6.2201100000000002E-2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1.3155099999999999E-4</v>
      </c>
      <c r="AK41" s="1">
        <v>0</v>
      </c>
      <c r="AL41" s="1">
        <v>0.22604299999999999</v>
      </c>
      <c r="AM41" s="1">
        <v>0.22604299999999999</v>
      </c>
      <c r="AN41" s="2">
        <v>1.3125200000000001E-6</v>
      </c>
      <c r="AO41" s="1">
        <v>0.22633800000000001</v>
      </c>
      <c r="AP41" s="1">
        <v>0.22633800000000001</v>
      </c>
      <c r="AQ41" s="1">
        <v>2.24719E-2</v>
      </c>
      <c r="AR41" s="1">
        <v>2.24719E-2</v>
      </c>
      <c r="AS41" s="1">
        <v>6.2201100000000002E-2</v>
      </c>
      <c r="AT41" s="1">
        <v>0</v>
      </c>
      <c r="AU41" s="1">
        <v>2.0532999999999999E-2</v>
      </c>
      <c r="AV41" s="1">
        <v>2.0679900000000001E-2</v>
      </c>
      <c r="AW41" s="1">
        <v>2.0679199999999998E-2</v>
      </c>
      <c r="AX41" s="1">
        <v>2.0679199999999998E-2</v>
      </c>
      <c r="AY41" s="1">
        <v>2.24719E-2</v>
      </c>
      <c r="AZ41" s="1">
        <v>1.3155099999999999E-4</v>
      </c>
      <c r="BA41" s="1">
        <v>2.24719E-2</v>
      </c>
      <c r="BB41" s="1">
        <v>0</v>
      </c>
      <c r="BC41" s="1">
        <v>2.2583300000000001E-2</v>
      </c>
      <c r="BD41" s="1">
        <v>2.2583300000000001E-2</v>
      </c>
      <c r="BE41" s="1">
        <v>2.2583300000000001E-2</v>
      </c>
      <c r="BF41" s="2">
        <v>1.60186E-7</v>
      </c>
      <c r="BG41" s="1">
        <v>6.1726300000000001E-3</v>
      </c>
      <c r="BH41" s="2">
        <v>8.2464399999999996E-7</v>
      </c>
      <c r="BI41" s="2">
        <v>1.63454E-8</v>
      </c>
      <c r="BJ41" s="2">
        <v>1.63454E-8</v>
      </c>
      <c r="BK41" s="2">
        <v>1.63454E-8</v>
      </c>
      <c r="BL41" s="2">
        <v>3.6036399999999999E-6</v>
      </c>
      <c r="BM41" s="2">
        <v>5.46429E-48</v>
      </c>
      <c r="BN41" s="2">
        <v>5.46429E-48</v>
      </c>
      <c r="BO41" s="1">
        <v>0</v>
      </c>
      <c r="BP41" s="1">
        <v>0</v>
      </c>
      <c r="BQ41" s="1">
        <v>0</v>
      </c>
      <c r="BR41" s="1">
        <v>0</v>
      </c>
      <c r="BS41" s="1">
        <v>1.9945999999999998E-2</v>
      </c>
      <c r="BT41" s="1">
        <v>0</v>
      </c>
      <c r="BU41" s="1">
        <v>0</v>
      </c>
      <c r="BV41" s="2">
        <v>1.5642900000000001E-8</v>
      </c>
      <c r="BW41" s="2">
        <v>1.5642900000000001E-8</v>
      </c>
      <c r="BX41" s="1">
        <v>0</v>
      </c>
      <c r="BY41" s="1">
        <v>0</v>
      </c>
      <c r="BZ41" s="1">
        <v>2.9286299999999998E-4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6.2201100000000002E-2</v>
      </c>
      <c r="CG41" s="1">
        <v>6.2201100000000002E-2</v>
      </c>
      <c r="CH41" s="1">
        <v>6.2201100000000002E-2</v>
      </c>
      <c r="CI41" s="1">
        <v>4.8762300000000001E-2</v>
      </c>
      <c r="CJ41" s="1">
        <v>3.8986100000000003E-2</v>
      </c>
      <c r="CK41" s="1">
        <v>3.2927999999999999E-2</v>
      </c>
      <c r="CL41" s="1">
        <v>3.9331900000000003E-2</v>
      </c>
      <c r="CM41" s="1">
        <v>2.82285E-2</v>
      </c>
      <c r="CN41" s="1">
        <v>2.3251500000000001E-2</v>
      </c>
      <c r="CO41" s="1">
        <v>2.0679900000000001E-2</v>
      </c>
    </row>
    <row r="42" spans="1:93" x14ac:dyDescent="0.25">
      <c r="A42" s="1" t="s">
        <v>195</v>
      </c>
      <c r="B42" s="1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7.3464000000000002E-2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5.3302500000000003E-2</v>
      </c>
      <c r="T42" s="1">
        <v>5.3302500000000003E-2</v>
      </c>
      <c r="U42" s="1">
        <v>5.3302500000000003E-2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1.60088E-2</v>
      </c>
      <c r="AK42" s="1">
        <v>0</v>
      </c>
      <c r="AL42" s="1">
        <v>7.3464000000000002E-2</v>
      </c>
      <c r="AM42" s="1">
        <v>7.3464000000000002E-2</v>
      </c>
      <c r="AN42" s="1">
        <v>2.3357099999999999E-4</v>
      </c>
      <c r="AO42" s="1">
        <v>7.3559700000000006E-2</v>
      </c>
      <c r="AP42" s="1">
        <v>7.3559700000000006E-2</v>
      </c>
      <c r="AQ42" s="1">
        <v>4.8399299999999999E-2</v>
      </c>
      <c r="AR42" s="1">
        <v>4.8399299999999999E-2</v>
      </c>
      <c r="AS42" s="1">
        <v>5.3302500000000003E-2</v>
      </c>
      <c r="AT42" s="1">
        <v>0</v>
      </c>
      <c r="AU42" s="1">
        <v>0.104315</v>
      </c>
      <c r="AV42" s="1">
        <v>4.5798199999999997E-2</v>
      </c>
      <c r="AW42" s="1">
        <v>4.5800100000000003E-2</v>
      </c>
      <c r="AX42" s="1">
        <v>4.5800100000000003E-2</v>
      </c>
      <c r="AY42" s="1">
        <v>4.8399299999999999E-2</v>
      </c>
      <c r="AZ42" s="1">
        <v>1.60088E-2</v>
      </c>
      <c r="BA42" s="1">
        <v>4.8399299999999999E-2</v>
      </c>
      <c r="BB42" s="1">
        <v>0</v>
      </c>
      <c r="BC42" s="1">
        <v>4.8470699999999999E-2</v>
      </c>
      <c r="BD42" s="1">
        <v>4.8470699999999999E-2</v>
      </c>
      <c r="BE42" s="1">
        <v>4.8470699999999999E-2</v>
      </c>
      <c r="BF42" s="1">
        <v>2.0225000000000001E-4</v>
      </c>
      <c r="BG42" s="1">
        <v>0.49546400000000002</v>
      </c>
      <c r="BH42" s="1">
        <v>5.0299200000000002E-3</v>
      </c>
      <c r="BI42" s="1">
        <v>3.07253E-3</v>
      </c>
      <c r="BJ42" s="1">
        <v>3.07253E-3</v>
      </c>
      <c r="BK42" s="1">
        <v>3.07253E-3</v>
      </c>
      <c r="BL42" s="1">
        <v>0.67739499999999997</v>
      </c>
      <c r="BM42" s="2">
        <v>4.13606E-24</v>
      </c>
      <c r="BN42" s="2">
        <v>4.13606E-24</v>
      </c>
      <c r="BO42" s="1">
        <v>0</v>
      </c>
      <c r="BP42" s="1">
        <v>0</v>
      </c>
      <c r="BQ42" s="1">
        <v>0</v>
      </c>
      <c r="BR42" s="1">
        <v>0</v>
      </c>
      <c r="BS42" s="1">
        <v>0.120701</v>
      </c>
      <c r="BT42" s="1">
        <v>0</v>
      </c>
      <c r="BU42" s="1">
        <v>0</v>
      </c>
      <c r="BV42" s="2">
        <v>2.78374E-6</v>
      </c>
      <c r="BW42" s="2">
        <v>2.78374E-6</v>
      </c>
      <c r="BX42" s="1">
        <v>0</v>
      </c>
      <c r="BY42" s="1">
        <v>0</v>
      </c>
      <c r="BZ42" s="1">
        <v>0.71223400000000003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5.3302500000000003E-2</v>
      </c>
      <c r="CG42" s="1">
        <v>5.3302500000000003E-2</v>
      </c>
      <c r="CH42" s="1">
        <v>5.3302500000000003E-2</v>
      </c>
      <c r="CI42" s="1">
        <v>4.8647099999999999E-2</v>
      </c>
      <c r="CJ42" s="1">
        <v>4.8294700000000003E-2</v>
      </c>
      <c r="CK42" s="1">
        <v>4.7742E-2</v>
      </c>
      <c r="CL42" s="1">
        <v>4.5380200000000002E-2</v>
      </c>
      <c r="CM42" s="1">
        <v>4.59742E-2</v>
      </c>
      <c r="CN42" s="1">
        <v>4.5903899999999997E-2</v>
      </c>
      <c r="CO42" s="1">
        <v>4.5798199999999997E-2</v>
      </c>
    </row>
    <row r="43" spans="1:93" x14ac:dyDescent="0.25">
      <c r="A43" s="1" t="s">
        <v>196</v>
      </c>
      <c r="B43" s="1"/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2.4926000000000002E-3</v>
      </c>
      <c r="N43" s="1">
        <v>1</v>
      </c>
      <c r="O43" s="1">
        <v>1</v>
      </c>
      <c r="P43" s="1">
        <v>1</v>
      </c>
      <c r="Q43" s="1">
        <v>1</v>
      </c>
      <c r="R43" s="2">
        <v>1.07921E-6</v>
      </c>
      <c r="S43" s="1">
        <v>4.6685599999999998E-4</v>
      </c>
      <c r="T43" s="1">
        <v>4.6685599999999998E-4</v>
      </c>
      <c r="U43" s="1">
        <v>4.6685599999999998E-4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0.182251</v>
      </c>
      <c r="AK43" s="1">
        <v>1</v>
      </c>
      <c r="AL43" s="1">
        <v>2.4926000000000002E-3</v>
      </c>
      <c r="AM43" s="1">
        <v>2.4926000000000002E-3</v>
      </c>
      <c r="AN43" s="1">
        <v>0.99974799999999997</v>
      </c>
      <c r="AO43" s="1">
        <v>1.1883499999999999E-3</v>
      </c>
      <c r="AP43" s="1">
        <v>1.1883499999999999E-3</v>
      </c>
      <c r="AQ43" s="1">
        <v>2.9222100000000001E-4</v>
      </c>
      <c r="AR43" s="1">
        <v>2.9222100000000001E-4</v>
      </c>
      <c r="AS43" s="1">
        <v>4.6685599999999998E-4</v>
      </c>
      <c r="AT43" s="1">
        <v>1</v>
      </c>
      <c r="AU43" s="1">
        <v>1.5084600000000001E-3</v>
      </c>
      <c r="AV43" s="1">
        <v>1.48944E-2</v>
      </c>
      <c r="AW43" s="1">
        <v>1.4893699999999999E-2</v>
      </c>
      <c r="AX43" s="1">
        <v>1.4893699999999999E-2</v>
      </c>
      <c r="AY43" s="1">
        <v>2.9222100000000001E-4</v>
      </c>
      <c r="AZ43" s="1">
        <v>0.182251</v>
      </c>
      <c r="BA43" s="1">
        <v>2.9222100000000001E-4</v>
      </c>
      <c r="BB43" s="1">
        <v>1</v>
      </c>
      <c r="BC43" s="1">
        <v>4.8049699999999998E-4</v>
      </c>
      <c r="BD43" s="1">
        <v>4.8049699999999998E-4</v>
      </c>
      <c r="BE43" s="1">
        <v>4.8049699999999998E-4</v>
      </c>
      <c r="BF43" s="1">
        <v>0.99382999999999999</v>
      </c>
      <c r="BG43" s="1">
        <v>8.7085900000000004E-3</v>
      </c>
      <c r="BH43" s="1">
        <v>0.276671</v>
      </c>
      <c r="BI43" s="1">
        <v>0.27738200000000002</v>
      </c>
      <c r="BJ43" s="1">
        <v>0.27738200000000002</v>
      </c>
      <c r="BK43" s="1">
        <v>0.27738200000000002</v>
      </c>
      <c r="BL43" s="2">
        <v>4.3312999999999999E-8</v>
      </c>
      <c r="BM43" s="1">
        <v>0.278646</v>
      </c>
      <c r="BN43" s="1">
        <v>0.278646</v>
      </c>
      <c r="BO43" s="1">
        <v>0.99999899999999997</v>
      </c>
      <c r="BP43" s="1">
        <v>0.99999899999999997</v>
      </c>
      <c r="BQ43" s="1">
        <v>0.74035799999999996</v>
      </c>
      <c r="BR43" s="2">
        <v>1.07921E-6</v>
      </c>
      <c r="BS43" s="1">
        <v>1.4653299999999999E-3</v>
      </c>
      <c r="BT43" s="1">
        <v>1</v>
      </c>
      <c r="BU43" s="1">
        <v>1</v>
      </c>
      <c r="BV43" s="1">
        <v>0.999996</v>
      </c>
      <c r="BW43" s="1">
        <v>0.999996</v>
      </c>
      <c r="BX43" s="1">
        <v>1</v>
      </c>
      <c r="BY43" s="1">
        <v>1</v>
      </c>
      <c r="BZ43" s="1">
        <v>1.9927500000000001E-2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4.6685599999999998E-4</v>
      </c>
      <c r="CG43" s="1">
        <v>4.6685599999999998E-4</v>
      </c>
      <c r="CH43" s="1">
        <v>4.6685599999999998E-4</v>
      </c>
      <c r="CI43" s="1">
        <v>7.7185800000000001E-3</v>
      </c>
      <c r="CJ43" s="1">
        <v>9.4795999999999995E-3</v>
      </c>
      <c r="CK43" s="1">
        <v>1.09541E-2</v>
      </c>
      <c r="CL43" s="1">
        <v>1.2807300000000001E-2</v>
      </c>
      <c r="CM43" s="1">
        <v>1.3656E-2</v>
      </c>
      <c r="CN43" s="1">
        <v>1.44207E-2</v>
      </c>
      <c r="CO43" s="1">
        <v>1.48944E-2</v>
      </c>
    </row>
    <row r="44" spans="1:93" x14ac:dyDescent="0.25">
      <c r="A44" s="1" t="s">
        <v>197</v>
      </c>
      <c r="B44" s="1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1.5395000000000001E-2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0.197462</v>
      </c>
      <c r="T44" s="1">
        <v>0.197462</v>
      </c>
      <c r="U44" s="1">
        <v>0.197462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6.21296E-3</v>
      </c>
      <c r="AK44" s="1">
        <v>0</v>
      </c>
      <c r="AL44" s="1">
        <v>1.5395000000000001E-2</v>
      </c>
      <c r="AM44" s="1">
        <v>1.5395000000000001E-2</v>
      </c>
      <c r="AN44" s="2">
        <v>6.8275799999999995E-7</v>
      </c>
      <c r="AO44" s="1">
        <v>1.5415099999999999E-2</v>
      </c>
      <c r="AP44" s="1">
        <v>1.5415099999999999E-2</v>
      </c>
      <c r="AQ44" s="1">
        <v>0.24152599999999999</v>
      </c>
      <c r="AR44" s="1">
        <v>0.24152599999999999</v>
      </c>
      <c r="AS44" s="1">
        <v>0.197462</v>
      </c>
      <c r="AT44" s="1">
        <v>0</v>
      </c>
      <c r="AU44" s="1">
        <v>0.24787000000000001</v>
      </c>
      <c r="AV44" s="1">
        <v>0.22264</v>
      </c>
      <c r="AW44" s="1">
        <v>0.22264300000000001</v>
      </c>
      <c r="AX44" s="1">
        <v>0.22264300000000001</v>
      </c>
      <c r="AY44" s="1">
        <v>0.24152599999999999</v>
      </c>
      <c r="AZ44" s="1">
        <v>6.21296E-3</v>
      </c>
      <c r="BA44" s="1">
        <v>0.24152599999999999</v>
      </c>
      <c r="BB44" s="1">
        <v>0</v>
      </c>
      <c r="BC44" s="1">
        <v>0.24271400000000001</v>
      </c>
      <c r="BD44" s="1">
        <v>0.24271400000000001</v>
      </c>
      <c r="BE44" s="1">
        <v>0.24271400000000001</v>
      </c>
      <c r="BF44" s="2">
        <v>1.3169100000000001E-5</v>
      </c>
      <c r="BG44" s="1">
        <v>0.28398800000000002</v>
      </c>
      <c r="BH44" s="1">
        <v>1.8426799999999999E-4</v>
      </c>
      <c r="BI44" s="2">
        <v>1.6565299999999999E-5</v>
      </c>
      <c r="BJ44" s="2">
        <v>1.6565299999999999E-5</v>
      </c>
      <c r="BK44" s="2">
        <v>1.6565299999999999E-5</v>
      </c>
      <c r="BL44" s="1">
        <v>3.65212E-3</v>
      </c>
      <c r="BM44" s="2">
        <v>1.1540000000000001E-37</v>
      </c>
      <c r="BN44" s="2">
        <v>1.1540000000000001E-37</v>
      </c>
      <c r="BO44" s="1">
        <v>0</v>
      </c>
      <c r="BP44" s="1">
        <v>0</v>
      </c>
      <c r="BQ44" s="1">
        <v>0</v>
      </c>
      <c r="BR44" s="1">
        <v>0</v>
      </c>
      <c r="BS44" s="1">
        <v>0.24088699999999999</v>
      </c>
      <c r="BT44" s="1">
        <v>0</v>
      </c>
      <c r="BU44" s="1">
        <v>0</v>
      </c>
      <c r="BV44" s="2">
        <v>8.1372500000000006E-9</v>
      </c>
      <c r="BW44" s="2">
        <v>8.1372500000000006E-9</v>
      </c>
      <c r="BX44" s="1">
        <v>0</v>
      </c>
      <c r="BY44" s="1">
        <v>0</v>
      </c>
      <c r="BZ44" s="1">
        <v>6.0775200000000001E-2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0.197462</v>
      </c>
      <c r="CG44" s="1">
        <v>0.197462</v>
      </c>
      <c r="CH44" s="1">
        <v>0.197462</v>
      </c>
      <c r="CI44" s="1">
        <v>0.20675499999999999</v>
      </c>
      <c r="CJ44" s="1">
        <v>0.21195600000000001</v>
      </c>
      <c r="CK44" s="1">
        <v>0.21535099999999999</v>
      </c>
      <c r="CL44" s="1">
        <v>0.21327499999999999</v>
      </c>
      <c r="CM44" s="1">
        <v>0.21867300000000001</v>
      </c>
      <c r="CN44" s="1">
        <v>0.22126499999999999</v>
      </c>
      <c r="CO44" s="1">
        <v>0.22264</v>
      </c>
    </row>
    <row r="45" spans="1:93" x14ac:dyDescent="0.25">
      <c r="A45" s="1" t="s">
        <v>19</v>
      </c>
      <c r="B45" s="1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0.99987800000000004</v>
      </c>
      <c r="S45" s="1">
        <v>3.9656700000000001E-3</v>
      </c>
      <c r="T45" s="1">
        <v>3.9656700000000001E-3</v>
      </c>
      <c r="U45" s="1">
        <v>3.9656700000000001E-3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0.79208100000000004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4.9255499999999999E-3</v>
      </c>
      <c r="AR45" s="1">
        <v>4.9255499999999999E-3</v>
      </c>
      <c r="AS45" s="1">
        <v>3.9656700000000001E-3</v>
      </c>
      <c r="AT45" s="1">
        <v>0</v>
      </c>
      <c r="AU45" s="1">
        <v>1.0940200000000001E-2</v>
      </c>
      <c r="AV45" s="1">
        <v>6.8089700000000003E-2</v>
      </c>
      <c r="AW45" s="1">
        <v>6.8091899999999997E-2</v>
      </c>
      <c r="AX45" s="1">
        <v>6.8091899999999997E-2</v>
      </c>
      <c r="AY45" s="1">
        <v>4.9255499999999999E-3</v>
      </c>
      <c r="AZ45" s="1">
        <v>0.79208100000000004</v>
      </c>
      <c r="BA45" s="1">
        <v>4.9255499999999999E-3</v>
      </c>
      <c r="BB45" s="1">
        <v>0</v>
      </c>
      <c r="BC45" s="2">
        <v>2.14517E-21</v>
      </c>
      <c r="BD45" s="2">
        <v>2.14517E-21</v>
      </c>
      <c r="BE45" s="2">
        <v>2.14517E-21</v>
      </c>
      <c r="BF45" s="1">
        <v>5.9306100000000002E-3</v>
      </c>
      <c r="BG45" s="1">
        <v>8.7568499999999994E-2</v>
      </c>
      <c r="BH45" s="1">
        <v>0.71737200000000001</v>
      </c>
      <c r="BI45" s="1">
        <v>0.71880100000000002</v>
      </c>
      <c r="BJ45" s="1">
        <v>0.71880100000000002</v>
      </c>
      <c r="BK45" s="1">
        <v>0.71880100000000002</v>
      </c>
      <c r="BL45" s="1">
        <v>0.31162699999999999</v>
      </c>
      <c r="BM45" s="1">
        <v>0.72065699999999999</v>
      </c>
      <c r="BN45" s="1">
        <v>0.72065699999999999</v>
      </c>
      <c r="BO45" s="2">
        <v>4.05336E-7</v>
      </c>
      <c r="BP45" s="2">
        <v>4.05336E-7</v>
      </c>
      <c r="BQ45" s="1">
        <v>0.19850200000000001</v>
      </c>
      <c r="BR45" s="1">
        <v>0.99987800000000004</v>
      </c>
      <c r="BS45" s="1">
        <v>1.95379E-2</v>
      </c>
      <c r="BT45" s="1">
        <v>0</v>
      </c>
      <c r="BU45" s="1">
        <v>0</v>
      </c>
      <c r="BV45" s="2">
        <v>4.00505E-7</v>
      </c>
      <c r="BW45" s="2">
        <v>4.00505E-7</v>
      </c>
      <c r="BX45" s="1">
        <v>0</v>
      </c>
      <c r="BY45" s="1">
        <v>0</v>
      </c>
      <c r="BZ45" s="1">
        <v>0.200902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3.9656700000000001E-3</v>
      </c>
      <c r="CG45" s="1">
        <v>3.9656700000000001E-3</v>
      </c>
      <c r="CH45" s="1">
        <v>3.9656700000000001E-3</v>
      </c>
      <c r="CI45" s="1">
        <v>2.75503E-2</v>
      </c>
      <c r="CJ45" s="1">
        <v>4.08414E-2</v>
      </c>
      <c r="CK45" s="1">
        <v>4.9511899999999998E-2</v>
      </c>
      <c r="CL45" s="1">
        <v>4.4100199999999999E-2</v>
      </c>
      <c r="CM45" s="1">
        <v>5.79292E-2</v>
      </c>
      <c r="CN45" s="1">
        <v>6.4567799999999995E-2</v>
      </c>
      <c r="CO45" s="1">
        <v>6.8089700000000003E-2</v>
      </c>
    </row>
    <row r="46" spans="1:93" x14ac:dyDescent="0.25">
      <c r="A46" s="1" t="s">
        <v>198</v>
      </c>
      <c r="B46" s="1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1.2067500000000001E-4</v>
      </c>
      <c r="S46" s="2">
        <v>2.9456499999999999E-6</v>
      </c>
      <c r="T46" s="2">
        <v>2.9456499999999999E-6</v>
      </c>
      <c r="U46" s="2">
        <v>2.9456499999999999E-6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7.64921E-4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2">
        <v>3.6586500000000001E-6</v>
      </c>
      <c r="AR46" s="2">
        <v>3.6586500000000001E-6</v>
      </c>
      <c r="AS46" s="2">
        <v>2.9456499999999999E-6</v>
      </c>
      <c r="AT46" s="1">
        <v>0</v>
      </c>
      <c r="AU46" s="2">
        <v>8.1027400000000006E-6</v>
      </c>
      <c r="AV46" s="2">
        <v>6.4732099999999996E-5</v>
      </c>
      <c r="AW46" s="2">
        <v>6.4747100000000002E-5</v>
      </c>
      <c r="AX46" s="2">
        <v>6.4747100000000002E-5</v>
      </c>
      <c r="AY46" s="2">
        <v>3.6586500000000001E-6</v>
      </c>
      <c r="AZ46" s="1">
        <v>7.64921E-4</v>
      </c>
      <c r="BA46" s="2">
        <v>3.6586500000000001E-6</v>
      </c>
      <c r="BB46" s="1">
        <v>0</v>
      </c>
      <c r="BC46" s="2">
        <v>2.6636300000000002E-24</v>
      </c>
      <c r="BD46" s="2">
        <v>2.6636300000000002E-24</v>
      </c>
      <c r="BE46" s="2">
        <v>2.6636300000000002E-24</v>
      </c>
      <c r="BF46" s="2">
        <v>4.4051899999999999E-6</v>
      </c>
      <c r="BG46" s="2">
        <v>6.4856499999999998E-5</v>
      </c>
      <c r="BH46" s="1">
        <v>6.9300399999999999E-4</v>
      </c>
      <c r="BI46" s="1">
        <v>6.9450999999999996E-4</v>
      </c>
      <c r="BJ46" s="1">
        <v>6.9450999999999996E-4</v>
      </c>
      <c r="BK46" s="1">
        <v>6.9450999999999996E-4</v>
      </c>
      <c r="BL46" s="2">
        <v>2.7553599999999999E-7</v>
      </c>
      <c r="BM46" s="1">
        <v>6.97673E-4</v>
      </c>
      <c r="BN46" s="1">
        <v>6.97673E-4</v>
      </c>
      <c r="BO46" s="2">
        <v>1.09128E-7</v>
      </c>
      <c r="BP46" s="2">
        <v>1.09128E-7</v>
      </c>
      <c r="BQ46" s="1">
        <v>6.1140199999999999E-2</v>
      </c>
      <c r="BR46" s="1">
        <v>1.2067500000000001E-4</v>
      </c>
      <c r="BS46" s="2">
        <v>7.8789300000000005E-6</v>
      </c>
      <c r="BT46" s="1">
        <v>0</v>
      </c>
      <c r="BU46" s="1">
        <v>0</v>
      </c>
      <c r="BV46" s="2">
        <v>1.07828E-7</v>
      </c>
      <c r="BW46" s="2">
        <v>1.07828E-7</v>
      </c>
      <c r="BX46" s="1">
        <v>0</v>
      </c>
      <c r="BY46" s="1">
        <v>0</v>
      </c>
      <c r="BZ46" s="1">
        <v>1.4872E-4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2">
        <v>2.9456499999999999E-6</v>
      </c>
      <c r="CG46" s="2">
        <v>2.9456499999999999E-6</v>
      </c>
      <c r="CH46" s="2">
        <v>2.9456499999999999E-6</v>
      </c>
      <c r="CI46" s="2">
        <v>6.4632499999999995E-5</v>
      </c>
      <c r="CJ46" s="2">
        <v>5.7308400000000002E-5</v>
      </c>
      <c r="CK46" s="2">
        <v>5.4276600000000001E-5</v>
      </c>
      <c r="CL46" s="1">
        <v>1.0792E-4</v>
      </c>
      <c r="CM46" s="2">
        <v>8.2499599999999999E-5</v>
      </c>
      <c r="CN46" s="2">
        <v>7.1244700000000006E-5</v>
      </c>
      <c r="CO46" s="2">
        <v>6.4732099999999996E-5</v>
      </c>
    </row>
    <row r="47" spans="1:93" x14ac:dyDescent="0.25">
      <c r="A47" s="1" t="s">
        <v>199</v>
      </c>
      <c r="B47" s="1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2">
        <v>4.2796800000000003E-5</v>
      </c>
      <c r="T47" s="2">
        <v>4.2796800000000003E-5</v>
      </c>
      <c r="U47" s="2">
        <v>4.2796800000000003E-5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2">
        <v>6.50673E-5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2">
        <v>5.3155700000000003E-5</v>
      </c>
      <c r="AR47" s="2">
        <v>5.3155700000000003E-5</v>
      </c>
      <c r="AS47" s="2">
        <v>4.2796800000000003E-5</v>
      </c>
      <c r="AT47" s="1">
        <v>0</v>
      </c>
      <c r="AU47" s="1">
        <v>1.7830799999999999E-4</v>
      </c>
      <c r="AV47" s="2">
        <v>5.4103300000000001E-5</v>
      </c>
      <c r="AW47" s="2">
        <v>5.4111599999999999E-5</v>
      </c>
      <c r="AX47" s="2">
        <v>5.4111599999999999E-5</v>
      </c>
      <c r="AY47" s="2">
        <v>5.3155700000000003E-5</v>
      </c>
      <c r="AZ47" s="2">
        <v>6.50673E-5</v>
      </c>
      <c r="BA47" s="2">
        <v>5.3155700000000003E-5</v>
      </c>
      <c r="BB47" s="1">
        <v>0</v>
      </c>
      <c r="BC47" s="2">
        <v>5.3396000000000002E-5</v>
      </c>
      <c r="BD47" s="2">
        <v>5.3396000000000002E-5</v>
      </c>
      <c r="BE47" s="2">
        <v>5.3396000000000002E-5</v>
      </c>
      <c r="BF47" s="2">
        <v>2.8198499999999999E-8</v>
      </c>
      <c r="BG47" s="1">
        <v>1.0532300000000001E-3</v>
      </c>
      <c r="BH47" s="2">
        <v>3.87964E-5</v>
      </c>
      <c r="BI47" s="2">
        <v>3.3079E-5</v>
      </c>
      <c r="BJ47" s="2">
        <v>3.3079E-5</v>
      </c>
      <c r="BK47" s="2">
        <v>3.3079E-5</v>
      </c>
      <c r="BL47" s="1">
        <v>7.29286E-3</v>
      </c>
      <c r="BM47" s="2">
        <v>8.7203200000000004E-19</v>
      </c>
      <c r="BN47" s="2">
        <v>8.7203200000000004E-19</v>
      </c>
      <c r="BO47" s="1">
        <v>0</v>
      </c>
      <c r="BP47" s="1">
        <v>0</v>
      </c>
      <c r="BQ47" s="1">
        <v>0</v>
      </c>
      <c r="BR47" s="1">
        <v>0</v>
      </c>
      <c r="BS47" s="1">
        <v>3.8173800000000001E-4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2.1044800000000002E-3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2">
        <v>4.2796800000000003E-5</v>
      </c>
      <c r="CG47" s="2">
        <v>4.2796800000000003E-5</v>
      </c>
      <c r="CH47" s="2">
        <v>4.2796800000000003E-5</v>
      </c>
      <c r="CI47" s="2">
        <v>4.9175300000000003E-5</v>
      </c>
      <c r="CJ47" s="2">
        <v>4.9951799999999998E-5</v>
      </c>
      <c r="CK47" s="2">
        <v>5.09661E-5</v>
      </c>
      <c r="CL47" s="2">
        <v>5.3651299999999999E-5</v>
      </c>
      <c r="CM47" s="2">
        <v>5.3267299999999997E-5</v>
      </c>
      <c r="CN47" s="2">
        <v>5.3666499999999999E-5</v>
      </c>
      <c r="CO47" s="2">
        <v>5.4103300000000001E-5</v>
      </c>
    </row>
    <row r="48" spans="1:93" x14ac:dyDescent="0.25">
      <c r="A48" s="1" t="s">
        <v>201</v>
      </c>
      <c r="B48" s="1" t="s">
        <v>202</v>
      </c>
      <c r="C48" s="2">
        <v>5156400</v>
      </c>
      <c r="D48" s="2">
        <v>5156400</v>
      </c>
      <c r="E48" s="2">
        <v>3603060</v>
      </c>
      <c r="F48" s="2">
        <v>3603060</v>
      </c>
      <c r="G48" s="2">
        <v>70000000</v>
      </c>
      <c r="H48" s="2">
        <v>70000000</v>
      </c>
      <c r="I48" s="2">
        <v>20000000</v>
      </c>
      <c r="J48" s="2">
        <v>20000000</v>
      </c>
      <c r="K48" s="2">
        <v>1441220</v>
      </c>
      <c r="L48" s="2">
        <v>1441220</v>
      </c>
      <c r="M48" s="1">
        <v>504001</v>
      </c>
      <c r="N48" s="1">
        <v>8341</v>
      </c>
      <c r="O48" s="1">
        <v>8341</v>
      </c>
      <c r="P48" s="1">
        <v>200000</v>
      </c>
      <c r="Q48" s="1">
        <v>200000</v>
      </c>
      <c r="R48" s="1">
        <v>409516</v>
      </c>
      <c r="S48" s="1">
        <v>488271</v>
      </c>
      <c r="T48" s="1">
        <v>518788</v>
      </c>
      <c r="U48" s="1">
        <v>518788</v>
      </c>
      <c r="V48" s="2">
        <v>60000000</v>
      </c>
      <c r="W48" s="2">
        <v>60000000</v>
      </c>
      <c r="X48" s="1">
        <v>674586</v>
      </c>
      <c r="Y48" s="1">
        <v>500000</v>
      </c>
      <c r="Z48" s="2">
        <v>72061100</v>
      </c>
      <c r="AA48" s="1">
        <v>500000</v>
      </c>
      <c r="AB48" s="2">
        <v>2000000</v>
      </c>
      <c r="AC48" s="2">
        <v>2000000</v>
      </c>
      <c r="AD48" s="2">
        <v>72061100</v>
      </c>
      <c r="AE48" s="1">
        <v>500000</v>
      </c>
      <c r="AF48" s="2">
        <v>6000000</v>
      </c>
      <c r="AG48" s="2">
        <v>6000000</v>
      </c>
      <c r="AH48" s="2">
        <v>70000000</v>
      </c>
      <c r="AI48" s="2">
        <v>70000000</v>
      </c>
      <c r="AJ48" s="1">
        <v>479576</v>
      </c>
      <c r="AK48" s="2">
        <v>2000000</v>
      </c>
      <c r="AL48" s="1">
        <v>504001</v>
      </c>
      <c r="AM48" s="1">
        <v>504001</v>
      </c>
      <c r="AN48" s="1">
        <v>1048.3499999999999</v>
      </c>
      <c r="AO48" s="1">
        <v>502952</v>
      </c>
      <c r="AP48" s="1">
        <v>502952</v>
      </c>
      <c r="AQ48" s="2">
        <v>1774430</v>
      </c>
      <c r="AR48" s="2">
        <v>1774430</v>
      </c>
      <c r="AS48" s="2">
        <v>2277380</v>
      </c>
      <c r="AT48" s="1">
        <v>8341</v>
      </c>
      <c r="AU48" s="1">
        <v>33348.6</v>
      </c>
      <c r="AV48" s="2">
        <v>2277380</v>
      </c>
      <c r="AW48" s="2">
        <v>2277380</v>
      </c>
      <c r="AX48" s="2">
        <v>2277380</v>
      </c>
      <c r="AY48" s="2">
        <v>1797800</v>
      </c>
      <c r="AZ48" s="1">
        <v>479576</v>
      </c>
      <c r="BA48" s="1">
        <v>23371.4</v>
      </c>
      <c r="BB48" s="1">
        <v>36000</v>
      </c>
      <c r="BC48" s="1">
        <v>22978.7</v>
      </c>
      <c r="BD48" s="1">
        <v>22978.7</v>
      </c>
      <c r="BE48" s="1">
        <v>22978.7</v>
      </c>
      <c r="BF48" s="1">
        <v>36392.699999999997</v>
      </c>
      <c r="BG48" s="1">
        <v>10369.9</v>
      </c>
      <c r="BH48" s="1">
        <v>505599</v>
      </c>
      <c r="BI48" s="1">
        <v>503659</v>
      </c>
      <c r="BJ48" s="1">
        <v>503659</v>
      </c>
      <c r="BK48" s="1">
        <v>503659</v>
      </c>
      <c r="BL48" s="1">
        <v>3256.21</v>
      </c>
      <c r="BM48" s="1">
        <v>500402</v>
      </c>
      <c r="BN48" s="1">
        <v>500402</v>
      </c>
      <c r="BO48" s="1">
        <v>86885.9</v>
      </c>
      <c r="BP48" s="1">
        <v>86885.9</v>
      </c>
      <c r="BQ48" s="1">
        <v>4000</v>
      </c>
      <c r="BR48" s="1">
        <v>409516</v>
      </c>
      <c r="BS48" s="1">
        <v>36604.800000000003</v>
      </c>
      <c r="BT48" s="1">
        <v>300000</v>
      </c>
      <c r="BU48" s="1">
        <v>300000</v>
      </c>
      <c r="BV48" s="1">
        <v>87934.3</v>
      </c>
      <c r="BW48" s="1">
        <v>87934.3</v>
      </c>
      <c r="BX48" s="2">
        <v>1300000</v>
      </c>
      <c r="BY48" s="2">
        <v>1300000</v>
      </c>
      <c r="BZ48" s="1">
        <v>1940.49</v>
      </c>
      <c r="CA48" s="1">
        <v>200000</v>
      </c>
      <c r="CB48" s="2">
        <v>18015300</v>
      </c>
      <c r="CC48" s="2">
        <v>18015300</v>
      </c>
      <c r="CD48" s="1">
        <v>674586</v>
      </c>
      <c r="CE48" s="1">
        <v>674586</v>
      </c>
      <c r="CF48" s="2">
        <v>1525850</v>
      </c>
      <c r="CG48" s="1">
        <v>751536</v>
      </c>
      <c r="CH48" s="1">
        <v>751536</v>
      </c>
      <c r="CI48" s="2">
        <v>1239810</v>
      </c>
      <c r="CJ48" s="2">
        <v>1758590</v>
      </c>
      <c r="CK48" s="2">
        <v>2277380</v>
      </c>
      <c r="CL48" s="1">
        <v>751536</v>
      </c>
      <c r="CM48" s="2">
        <v>1239810</v>
      </c>
      <c r="CN48" s="2">
        <v>1758590</v>
      </c>
      <c r="CO48" s="2">
        <v>2277380</v>
      </c>
    </row>
    <row r="49" spans="1:93" x14ac:dyDescent="0.25">
      <c r="A49" s="1" t="s">
        <v>192</v>
      </c>
      <c r="B49" s="1" t="s">
        <v>202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60999.9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62749.9</v>
      </c>
      <c r="T49" s="1">
        <v>66671.7</v>
      </c>
      <c r="U49" s="1">
        <v>66671.7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71.371099999999998</v>
      </c>
      <c r="AK49" s="1">
        <v>0</v>
      </c>
      <c r="AL49" s="1">
        <v>60999.9</v>
      </c>
      <c r="AM49" s="1">
        <v>60999.9</v>
      </c>
      <c r="AN49" s="1">
        <v>1.8710599999999999E-3</v>
      </c>
      <c r="AO49" s="1">
        <v>60999.9</v>
      </c>
      <c r="AP49" s="1">
        <v>60999.9</v>
      </c>
      <c r="AQ49" s="1">
        <v>231677</v>
      </c>
      <c r="AR49" s="1">
        <v>231677</v>
      </c>
      <c r="AS49" s="1">
        <v>292677</v>
      </c>
      <c r="AT49" s="1">
        <v>0</v>
      </c>
      <c r="AU49" s="1">
        <v>3122.54</v>
      </c>
      <c r="AV49" s="1">
        <v>234807</v>
      </c>
      <c r="AW49" s="1">
        <v>234800</v>
      </c>
      <c r="AX49" s="1">
        <v>234800</v>
      </c>
      <c r="AY49" s="1">
        <v>234728</v>
      </c>
      <c r="AZ49" s="1">
        <v>71.371099999999998</v>
      </c>
      <c r="BA49" s="1">
        <v>3051.47</v>
      </c>
      <c r="BB49" s="1">
        <v>0</v>
      </c>
      <c r="BC49" s="1">
        <v>3051.39</v>
      </c>
      <c r="BD49" s="1">
        <v>3051.39</v>
      </c>
      <c r="BE49" s="1">
        <v>3051.39</v>
      </c>
      <c r="BF49" s="1">
        <v>7.5837399999999999E-2</v>
      </c>
      <c r="BG49" s="1">
        <v>71.145099999999999</v>
      </c>
      <c r="BH49" s="1">
        <v>0.30190600000000001</v>
      </c>
      <c r="BI49" s="1">
        <v>3.6587500000000001E-3</v>
      </c>
      <c r="BJ49" s="1">
        <v>3.6587500000000001E-3</v>
      </c>
      <c r="BK49" s="1">
        <v>3.6587500000000001E-3</v>
      </c>
      <c r="BL49" s="1">
        <v>3.6587500000000001E-3</v>
      </c>
      <c r="BM49" s="2">
        <v>4.0257400000000003E-45</v>
      </c>
      <c r="BN49" s="2">
        <v>4.0257400000000003E-45</v>
      </c>
      <c r="BO49" s="1">
        <v>0</v>
      </c>
      <c r="BP49" s="1">
        <v>0</v>
      </c>
      <c r="BQ49" s="1">
        <v>0</v>
      </c>
      <c r="BR49" s="1">
        <v>0</v>
      </c>
      <c r="BS49" s="1">
        <v>3122.54</v>
      </c>
      <c r="BT49" s="1">
        <v>0</v>
      </c>
      <c r="BU49" s="1">
        <v>0</v>
      </c>
      <c r="BV49" s="1">
        <v>1.8710599999999999E-3</v>
      </c>
      <c r="BW49" s="1">
        <v>1.8710599999999999E-3</v>
      </c>
      <c r="BX49" s="1">
        <v>0</v>
      </c>
      <c r="BY49" s="1">
        <v>0</v>
      </c>
      <c r="BZ49" s="1">
        <v>0.29824699999999998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196093</v>
      </c>
      <c r="CG49" s="1">
        <v>96583.3</v>
      </c>
      <c r="CH49" s="1">
        <v>96583.3</v>
      </c>
      <c r="CI49" s="1">
        <v>146361</v>
      </c>
      <c r="CJ49" s="1">
        <v>198755</v>
      </c>
      <c r="CK49" s="1">
        <v>250071</v>
      </c>
      <c r="CL49" s="1">
        <v>83611.3</v>
      </c>
      <c r="CM49" s="1">
        <v>132084</v>
      </c>
      <c r="CN49" s="1">
        <v>183399</v>
      </c>
      <c r="CO49" s="1">
        <v>234807</v>
      </c>
    </row>
    <row r="50" spans="1:93" x14ac:dyDescent="0.25">
      <c r="A50" s="1" t="s">
        <v>193</v>
      </c>
      <c r="B50" s="1" t="s">
        <v>202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4000.09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63706.9</v>
      </c>
      <c r="T50" s="1">
        <v>67688.600000000006</v>
      </c>
      <c r="U50" s="1">
        <v>67688.600000000006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139.041</v>
      </c>
      <c r="AK50" s="1">
        <v>0</v>
      </c>
      <c r="AL50" s="1">
        <v>4000.09</v>
      </c>
      <c r="AM50" s="1">
        <v>4000.09</v>
      </c>
      <c r="AN50" s="2">
        <v>2.9264999999999998E-5</v>
      </c>
      <c r="AO50" s="1">
        <v>4000.09</v>
      </c>
      <c r="AP50" s="1">
        <v>4000.09</v>
      </c>
      <c r="AQ50" s="1">
        <v>293140</v>
      </c>
      <c r="AR50" s="1">
        <v>293140</v>
      </c>
      <c r="AS50" s="1">
        <v>297140</v>
      </c>
      <c r="AT50" s="1">
        <v>0</v>
      </c>
      <c r="AU50" s="1">
        <v>3999.18</v>
      </c>
      <c r="AV50" s="1">
        <v>297140</v>
      </c>
      <c r="AW50" s="1">
        <v>297140</v>
      </c>
      <c r="AX50" s="1">
        <v>297140</v>
      </c>
      <c r="AY50" s="1">
        <v>297001</v>
      </c>
      <c r="AZ50" s="1">
        <v>139.041</v>
      </c>
      <c r="BA50" s="1">
        <v>3861.02</v>
      </c>
      <c r="BB50" s="1">
        <v>0</v>
      </c>
      <c r="BC50" s="1">
        <v>3860.99</v>
      </c>
      <c r="BD50" s="1">
        <v>3860.99</v>
      </c>
      <c r="BE50" s="1">
        <v>3860.99</v>
      </c>
      <c r="BF50" s="1">
        <v>2.20599E-2</v>
      </c>
      <c r="BG50" s="1">
        <v>138.185</v>
      </c>
      <c r="BH50" s="1">
        <v>0.87834299999999998</v>
      </c>
      <c r="BI50" s="1">
        <v>1.5880200000000001E-2</v>
      </c>
      <c r="BJ50" s="1">
        <v>1.5880200000000001E-2</v>
      </c>
      <c r="BK50" s="1">
        <v>1.5880200000000001E-2</v>
      </c>
      <c r="BL50" s="1">
        <v>1.5880200000000001E-2</v>
      </c>
      <c r="BM50" s="2">
        <v>2.0994400000000001E-42</v>
      </c>
      <c r="BN50" s="2">
        <v>2.0994400000000001E-42</v>
      </c>
      <c r="BO50" s="1">
        <v>0</v>
      </c>
      <c r="BP50" s="1">
        <v>0</v>
      </c>
      <c r="BQ50" s="1">
        <v>0</v>
      </c>
      <c r="BR50" s="1">
        <v>0</v>
      </c>
      <c r="BS50" s="1">
        <v>3999.2</v>
      </c>
      <c r="BT50" s="1">
        <v>0</v>
      </c>
      <c r="BU50" s="1">
        <v>0</v>
      </c>
      <c r="BV50" s="2">
        <v>2.9264999999999998E-5</v>
      </c>
      <c r="BW50" s="2">
        <v>2.9264999999999998E-5</v>
      </c>
      <c r="BX50" s="1">
        <v>0</v>
      </c>
      <c r="BY50" s="1">
        <v>0</v>
      </c>
      <c r="BZ50" s="1">
        <v>0.86246299999999998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199084</v>
      </c>
      <c r="CG50" s="1">
        <v>98056.3</v>
      </c>
      <c r="CH50" s="1">
        <v>98056.3</v>
      </c>
      <c r="CI50" s="1">
        <v>161763</v>
      </c>
      <c r="CJ50" s="1">
        <v>229452</v>
      </c>
      <c r="CK50" s="1">
        <v>297140</v>
      </c>
      <c r="CL50" s="1">
        <v>98056.3</v>
      </c>
      <c r="CM50" s="1">
        <v>161763</v>
      </c>
      <c r="CN50" s="1">
        <v>229452</v>
      </c>
      <c r="CO50" s="1">
        <v>297140</v>
      </c>
    </row>
    <row r="51" spans="1:93" x14ac:dyDescent="0.25">
      <c r="A51" s="1" t="s">
        <v>194</v>
      </c>
      <c r="B51" s="1" t="s">
        <v>202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282000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85261</v>
      </c>
      <c r="T51" s="1">
        <v>90589.8</v>
      </c>
      <c r="U51" s="1">
        <v>90589.8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59.857599999999998</v>
      </c>
      <c r="AK51" s="1">
        <v>0</v>
      </c>
      <c r="AL51" s="1">
        <v>282000</v>
      </c>
      <c r="AM51" s="1">
        <v>282000</v>
      </c>
      <c r="AN51" s="1">
        <v>2.1387099999999998E-3</v>
      </c>
      <c r="AO51" s="1">
        <v>282000</v>
      </c>
      <c r="AP51" s="1">
        <v>282000</v>
      </c>
      <c r="AQ51" s="1">
        <v>115672</v>
      </c>
      <c r="AR51" s="1">
        <v>115672</v>
      </c>
      <c r="AS51" s="1">
        <v>397672</v>
      </c>
      <c r="AT51" s="1">
        <v>0</v>
      </c>
      <c r="AU51" s="1">
        <v>1582.99</v>
      </c>
      <c r="AV51" s="1">
        <v>117262</v>
      </c>
      <c r="AW51" s="1">
        <v>117256</v>
      </c>
      <c r="AX51" s="1">
        <v>117256</v>
      </c>
      <c r="AY51" s="1">
        <v>117196</v>
      </c>
      <c r="AZ51" s="1">
        <v>59.857599999999998</v>
      </c>
      <c r="BA51" s="1">
        <v>1523.54</v>
      </c>
      <c r="BB51" s="1">
        <v>0</v>
      </c>
      <c r="BC51" s="1">
        <v>1523.53</v>
      </c>
      <c r="BD51" s="1">
        <v>1523.53</v>
      </c>
      <c r="BE51" s="1">
        <v>1523.53</v>
      </c>
      <c r="BF51" s="1">
        <v>9.0197699999999999E-3</v>
      </c>
      <c r="BG51" s="1">
        <v>59.4529</v>
      </c>
      <c r="BH51" s="1">
        <v>0.413717</v>
      </c>
      <c r="BI51" s="1">
        <v>8.1777199999999994E-3</v>
      </c>
      <c r="BJ51" s="1">
        <v>8.1777199999999994E-3</v>
      </c>
      <c r="BK51" s="1">
        <v>8.1777199999999994E-3</v>
      </c>
      <c r="BL51" s="1">
        <v>8.1777199999999994E-3</v>
      </c>
      <c r="BM51" s="2">
        <v>2.7214199999999999E-42</v>
      </c>
      <c r="BN51" s="2">
        <v>2.7214199999999999E-42</v>
      </c>
      <c r="BO51" s="1">
        <v>0</v>
      </c>
      <c r="BP51" s="1">
        <v>0</v>
      </c>
      <c r="BQ51" s="1">
        <v>0</v>
      </c>
      <c r="BR51" s="1">
        <v>0</v>
      </c>
      <c r="BS51" s="1">
        <v>1583</v>
      </c>
      <c r="BT51" s="1">
        <v>0</v>
      </c>
      <c r="BU51" s="1">
        <v>0</v>
      </c>
      <c r="BV51" s="1">
        <v>2.1387099999999998E-3</v>
      </c>
      <c r="BW51" s="1">
        <v>2.1387099999999998E-3</v>
      </c>
      <c r="BX51" s="1">
        <v>0</v>
      </c>
      <c r="BY51" s="1">
        <v>0</v>
      </c>
      <c r="BZ51" s="1">
        <v>0.40553899999999998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266441</v>
      </c>
      <c r="CG51" s="1">
        <v>131232</v>
      </c>
      <c r="CH51" s="1">
        <v>131232</v>
      </c>
      <c r="CI51" s="1">
        <v>162091</v>
      </c>
      <c r="CJ51" s="1">
        <v>179310</v>
      </c>
      <c r="CK51" s="1">
        <v>193032</v>
      </c>
      <c r="CL51" s="1">
        <v>76829.8</v>
      </c>
      <c r="CM51" s="1">
        <v>88720.5</v>
      </c>
      <c r="CN51" s="1">
        <v>102442</v>
      </c>
      <c r="CO51" s="1">
        <v>117262</v>
      </c>
    </row>
    <row r="52" spans="1:93" x14ac:dyDescent="0.25">
      <c r="A52" s="1" t="s">
        <v>195</v>
      </c>
      <c r="B52" s="1" t="s">
        <v>202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144000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114797</v>
      </c>
      <c r="T52" s="1">
        <v>121972</v>
      </c>
      <c r="U52" s="1">
        <v>121972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11444.9</v>
      </c>
      <c r="AK52" s="1">
        <v>0</v>
      </c>
      <c r="AL52" s="1">
        <v>144000</v>
      </c>
      <c r="AM52" s="1">
        <v>144000</v>
      </c>
      <c r="AN52" s="1">
        <v>0.59799000000000002</v>
      </c>
      <c r="AO52" s="1">
        <v>144000</v>
      </c>
      <c r="AP52" s="1">
        <v>144000</v>
      </c>
      <c r="AQ52" s="1">
        <v>391434</v>
      </c>
      <c r="AR52" s="1">
        <v>391434</v>
      </c>
      <c r="AS52" s="1">
        <v>535434</v>
      </c>
      <c r="AT52" s="1">
        <v>0</v>
      </c>
      <c r="AU52" s="1">
        <v>12635.8</v>
      </c>
      <c r="AV52" s="1">
        <v>408025</v>
      </c>
      <c r="AW52" s="1">
        <v>408035</v>
      </c>
      <c r="AX52" s="1">
        <v>408035</v>
      </c>
      <c r="AY52" s="1">
        <v>396590</v>
      </c>
      <c r="AZ52" s="1">
        <v>11444.9</v>
      </c>
      <c r="BA52" s="1">
        <v>5155.67</v>
      </c>
      <c r="BB52" s="1">
        <v>0</v>
      </c>
      <c r="BC52" s="1">
        <v>5137.7700000000004</v>
      </c>
      <c r="BD52" s="1">
        <v>5137.7700000000004</v>
      </c>
      <c r="BE52" s="1">
        <v>5137.7700000000004</v>
      </c>
      <c r="BF52" s="1">
        <v>17.8932</v>
      </c>
      <c r="BG52" s="1">
        <v>7497.98</v>
      </c>
      <c r="BH52" s="1">
        <v>3964.86</v>
      </c>
      <c r="BI52" s="1">
        <v>2415.25</v>
      </c>
      <c r="BJ52" s="1">
        <v>2415.25</v>
      </c>
      <c r="BK52" s="1">
        <v>2415.25</v>
      </c>
      <c r="BL52" s="1">
        <v>2415.25</v>
      </c>
      <c r="BM52" s="2">
        <v>3.2365300000000001E-18</v>
      </c>
      <c r="BN52" s="2">
        <v>3.2365300000000001E-18</v>
      </c>
      <c r="BO52" s="1">
        <v>0</v>
      </c>
      <c r="BP52" s="1">
        <v>0</v>
      </c>
      <c r="BQ52" s="1">
        <v>0</v>
      </c>
      <c r="BR52" s="1">
        <v>0</v>
      </c>
      <c r="BS52" s="1">
        <v>15051</v>
      </c>
      <c r="BT52" s="1">
        <v>0</v>
      </c>
      <c r="BU52" s="1">
        <v>0</v>
      </c>
      <c r="BV52" s="1">
        <v>0.59799000000000002</v>
      </c>
      <c r="BW52" s="1">
        <v>0.59799000000000002</v>
      </c>
      <c r="BX52" s="1">
        <v>0</v>
      </c>
      <c r="BY52" s="1">
        <v>0</v>
      </c>
      <c r="BZ52" s="1">
        <v>1549.6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358741</v>
      </c>
      <c r="CG52" s="1">
        <v>176693</v>
      </c>
      <c r="CH52" s="1">
        <v>176693</v>
      </c>
      <c r="CI52" s="1">
        <v>254075</v>
      </c>
      <c r="CJ52" s="1">
        <v>349000</v>
      </c>
      <c r="CK52" s="1">
        <v>439738</v>
      </c>
      <c r="CL52" s="1">
        <v>139278</v>
      </c>
      <c r="CM52" s="1">
        <v>227028</v>
      </c>
      <c r="CN52" s="1">
        <v>317767</v>
      </c>
      <c r="CO52" s="1">
        <v>408025</v>
      </c>
    </row>
    <row r="53" spans="1:93" x14ac:dyDescent="0.25">
      <c r="A53" s="1" t="s">
        <v>196</v>
      </c>
      <c r="B53" s="1" t="s">
        <v>202</v>
      </c>
      <c r="C53" s="2">
        <v>5156400</v>
      </c>
      <c r="D53" s="2">
        <v>5156400</v>
      </c>
      <c r="E53" s="2">
        <v>3603060</v>
      </c>
      <c r="F53" s="2">
        <v>3603060</v>
      </c>
      <c r="G53" s="2">
        <v>70000000</v>
      </c>
      <c r="H53" s="2">
        <v>70000000</v>
      </c>
      <c r="I53" s="2">
        <v>20000000</v>
      </c>
      <c r="J53" s="2">
        <v>20000000</v>
      </c>
      <c r="K53" s="2">
        <v>1441220</v>
      </c>
      <c r="L53" s="2">
        <v>1441220</v>
      </c>
      <c r="M53" s="1">
        <v>2000.01</v>
      </c>
      <c r="N53" s="1">
        <v>8341</v>
      </c>
      <c r="O53" s="1">
        <v>8341</v>
      </c>
      <c r="P53" s="1">
        <v>200000</v>
      </c>
      <c r="Q53" s="1">
        <v>200000</v>
      </c>
      <c r="R53" s="1">
        <v>0.248471</v>
      </c>
      <c r="S53" s="1">
        <v>411.58300000000003</v>
      </c>
      <c r="T53" s="1">
        <v>437.30700000000002</v>
      </c>
      <c r="U53" s="1">
        <v>437.30700000000002</v>
      </c>
      <c r="V53" s="2">
        <v>60000000</v>
      </c>
      <c r="W53" s="2">
        <v>60000000</v>
      </c>
      <c r="X53" s="1">
        <v>674586</v>
      </c>
      <c r="Y53" s="1">
        <v>500000</v>
      </c>
      <c r="Z53" s="2">
        <v>72061100</v>
      </c>
      <c r="AA53" s="1">
        <v>500000</v>
      </c>
      <c r="AB53" s="2">
        <v>2000000</v>
      </c>
      <c r="AC53" s="2">
        <v>2000000</v>
      </c>
      <c r="AD53" s="2">
        <v>72061100</v>
      </c>
      <c r="AE53" s="1">
        <v>500000</v>
      </c>
      <c r="AF53" s="2">
        <v>6000000</v>
      </c>
      <c r="AG53" s="2">
        <v>6000000</v>
      </c>
      <c r="AH53" s="2">
        <v>70000000</v>
      </c>
      <c r="AI53" s="2">
        <v>70000000</v>
      </c>
      <c r="AJ53" s="1">
        <v>53335.5</v>
      </c>
      <c r="AK53" s="2">
        <v>2000000</v>
      </c>
      <c r="AL53" s="1">
        <v>2000.01</v>
      </c>
      <c r="AM53" s="1">
        <v>2000.01</v>
      </c>
      <c r="AN53" s="1">
        <v>1047.75</v>
      </c>
      <c r="AO53" s="1">
        <v>952.26199999999994</v>
      </c>
      <c r="AP53" s="1">
        <v>952.26199999999994</v>
      </c>
      <c r="AQ53" s="1">
        <v>967.43600000000004</v>
      </c>
      <c r="AR53" s="1">
        <v>967.43600000000004</v>
      </c>
      <c r="AS53" s="1">
        <v>1919.7</v>
      </c>
      <c r="AT53" s="1">
        <v>8341</v>
      </c>
      <c r="AU53" s="1">
        <v>74.796300000000002</v>
      </c>
      <c r="AV53" s="1">
        <v>54319.3</v>
      </c>
      <c r="AW53" s="1">
        <v>54315.7</v>
      </c>
      <c r="AX53" s="1">
        <v>54315.7</v>
      </c>
      <c r="AY53" s="1">
        <v>980.178</v>
      </c>
      <c r="AZ53" s="1">
        <v>53335.5</v>
      </c>
      <c r="BA53" s="1">
        <v>12.7423</v>
      </c>
      <c r="BB53" s="1">
        <v>36000</v>
      </c>
      <c r="BC53" s="1">
        <v>20.848700000000001</v>
      </c>
      <c r="BD53" s="1">
        <v>20.848700000000001</v>
      </c>
      <c r="BE53" s="1">
        <v>20.848700000000001</v>
      </c>
      <c r="BF53" s="1">
        <v>35991.9</v>
      </c>
      <c r="BG53" s="1">
        <v>53.947600000000001</v>
      </c>
      <c r="BH53" s="1">
        <v>89273.4</v>
      </c>
      <c r="BI53" s="1">
        <v>89255.7</v>
      </c>
      <c r="BJ53" s="1">
        <v>89255.7</v>
      </c>
      <c r="BK53" s="1">
        <v>89255.7</v>
      </c>
      <c r="BL53" s="2">
        <v>6.3216499999999994E-5</v>
      </c>
      <c r="BM53" s="1">
        <v>89255.7</v>
      </c>
      <c r="BN53" s="1">
        <v>89255.7</v>
      </c>
      <c r="BO53" s="1">
        <v>86885.9</v>
      </c>
      <c r="BP53" s="1">
        <v>86885.9</v>
      </c>
      <c r="BQ53" s="1">
        <v>2369.59</v>
      </c>
      <c r="BR53" s="1">
        <v>0.248471</v>
      </c>
      <c r="BS53" s="1">
        <v>74.796300000000002</v>
      </c>
      <c r="BT53" s="1">
        <v>300000</v>
      </c>
      <c r="BU53" s="1">
        <v>300000</v>
      </c>
      <c r="BV53" s="1">
        <v>87933.6</v>
      </c>
      <c r="BW53" s="1">
        <v>87933.6</v>
      </c>
      <c r="BX53" s="2">
        <v>1300000</v>
      </c>
      <c r="BY53" s="2">
        <v>1300000</v>
      </c>
      <c r="BZ53" s="1">
        <v>17.747699999999998</v>
      </c>
      <c r="CA53" s="1">
        <v>200000</v>
      </c>
      <c r="CB53" s="2">
        <v>18015300</v>
      </c>
      <c r="CC53" s="2">
        <v>18015300</v>
      </c>
      <c r="CD53" s="1">
        <v>674586</v>
      </c>
      <c r="CE53" s="1">
        <v>674586</v>
      </c>
      <c r="CF53" s="1">
        <v>1286.2</v>
      </c>
      <c r="CG53" s="1">
        <v>633.5</v>
      </c>
      <c r="CH53" s="1">
        <v>633.5</v>
      </c>
      <c r="CI53" s="1">
        <v>16501.900000000001</v>
      </c>
      <c r="CJ53" s="1">
        <v>28041.9</v>
      </c>
      <c r="CK53" s="1">
        <v>41301</v>
      </c>
      <c r="CL53" s="1">
        <v>16090.3</v>
      </c>
      <c r="CM53" s="1">
        <v>27604.6</v>
      </c>
      <c r="CN53" s="1">
        <v>40863.699999999997</v>
      </c>
      <c r="CO53" s="1">
        <v>54319.3</v>
      </c>
    </row>
    <row r="54" spans="1:93" x14ac:dyDescent="0.25">
      <c r="A54" s="1" t="s">
        <v>197</v>
      </c>
      <c r="B54" s="1" t="s">
        <v>202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11000.1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155023</v>
      </c>
      <c r="T54" s="1">
        <v>164712</v>
      </c>
      <c r="U54" s="1">
        <v>164712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1619.14</v>
      </c>
      <c r="AK54" s="1">
        <v>0</v>
      </c>
      <c r="AL54" s="1">
        <v>11000.1</v>
      </c>
      <c r="AM54" s="1">
        <v>11000.1</v>
      </c>
      <c r="AN54" s="1">
        <v>6.3719500000000001E-4</v>
      </c>
      <c r="AO54" s="1">
        <v>11000.1</v>
      </c>
      <c r="AP54" s="1">
        <v>11000.1</v>
      </c>
      <c r="AQ54" s="1">
        <v>712055</v>
      </c>
      <c r="AR54" s="1">
        <v>712055</v>
      </c>
      <c r="AS54" s="1">
        <v>723055</v>
      </c>
      <c r="AT54" s="1">
        <v>0</v>
      </c>
      <c r="AU54" s="1">
        <v>10944.8</v>
      </c>
      <c r="AV54" s="1">
        <v>723055</v>
      </c>
      <c r="AW54" s="1">
        <v>723052</v>
      </c>
      <c r="AX54" s="1">
        <v>723052</v>
      </c>
      <c r="AY54" s="1">
        <v>721433</v>
      </c>
      <c r="AZ54" s="1">
        <v>1619.14</v>
      </c>
      <c r="BA54" s="1">
        <v>9378.6299999999992</v>
      </c>
      <c r="BB54" s="1">
        <v>0</v>
      </c>
      <c r="BC54" s="1">
        <v>9378.2099999999991</v>
      </c>
      <c r="BD54" s="1">
        <v>9378.2099999999991</v>
      </c>
      <c r="BE54" s="1">
        <v>9378.2099999999991</v>
      </c>
      <c r="BF54" s="1">
        <v>0.424705</v>
      </c>
      <c r="BG54" s="1">
        <v>1566.62</v>
      </c>
      <c r="BH54" s="1">
        <v>52.947499999999998</v>
      </c>
      <c r="BI54" s="1">
        <v>4.7467499999999996</v>
      </c>
      <c r="BJ54" s="1">
        <v>4.7467499999999996</v>
      </c>
      <c r="BK54" s="1">
        <v>4.7467499999999996</v>
      </c>
      <c r="BL54" s="1">
        <v>4.7467499999999996</v>
      </c>
      <c r="BM54" s="2">
        <v>3.2917599999999999E-32</v>
      </c>
      <c r="BN54" s="2">
        <v>3.2917599999999999E-32</v>
      </c>
      <c r="BO54" s="1">
        <v>0</v>
      </c>
      <c r="BP54" s="1">
        <v>0</v>
      </c>
      <c r="BQ54" s="1">
        <v>0</v>
      </c>
      <c r="BR54" s="1">
        <v>0</v>
      </c>
      <c r="BS54" s="1">
        <v>10949.6</v>
      </c>
      <c r="BT54" s="1">
        <v>0</v>
      </c>
      <c r="BU54" s="1">
        <v>0</v>
      </c>
      <c r="BV54" s="1">
        <v>6.3719500000000001E-4</v>
      </c>
      <c r="BW54" s="1">
        <v>6.3719500000000001E-4</v>
      </c>
      <c r="BX54" s="1">
        <v>0</v>
      </c>
      <c r="BY54" s="1">
        <v>0</v>
      </c>
      <c r="BZ54" s="1">
        <v>48.200800000000001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484447</v>
      </c>
      <c r="CG54" s="1">
        <v>238608</v>
      </c>
      <c r="CH54" s="1">
        <v>238608</v>
      </c>
      <c r="CI54" s="1">
        <v>393631</v>
      </c>
      <c r="CJ54" s="1">
        <v>558343</v>
      </c>
      <c r="CK54" s="1">
        <v>723055</v>
      </c>
      <c r="CL54" s="1">
        <v>238608</v>
      </c>
      <c r="CM54" s="1">
        <v>393631</v>
      </c>
      <c r="CN54" s="1">
        <v>558343</v>
      </c>
      <c r="CO54" s="1">
        <v>723055</v>
      </c>
    </row>
    <row r="55" spans="1:93" x14ac:dyDescent="0.25">
      <c r="A55" s="1" t="s">
        <v>19</v>
      </c>
      <c r="B55" s="1" t="s">
        <v>202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409445</v>
      </c>
      <c r="S55" s="1">
        <v>6218.29</v>
      </c>
      <c r="T55" s="1">
        <v>6606.93</v>
      </c>
      <c r="U55" s="1">
        <v>6606.93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412285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29003.200000000001</v>
      </c>
      <c r="AR55" s="1">
        <v>29003.200000000001</v>
      </c>
      <c r="AS55" s="1">
        <v>29003.200000000001</v>
      </c>
      <c r="AT55" s="1">
        <v>0</v>
      </c>
      <c r="AU55" s="1">
        <v>964.83500000000004</v>
      </c>
      <c r="AV55" s="1">
        <v>441665</v>
      </c>
      <c r="AW55" s="1">
        <v>441670</v>
      </c>
      <c r="AX55" s="1">
        <v>441670</v>
      </c>
      <c r="AY55" s="1">
        <v>29385.200000000001</v>
      </c>
      <c r="AZ55" s="1">
        <v>412285</v>
      </c>
      <c r="BA55" s="1">
        <v>382.00799999999998</v>
      </c>
      <c r="BB55" s="1">
        <v>0</v>
      </c>
      <c r="BC55" s="2">
        <v>1.6555099999999999E-16</v>
      </c>
      <c r="BD55" s="2">
        <v>1.6555099999999999E-16</v>
      </c>
      <c r="BE55" s="2">
        <v>1.6555099999999999E-16</v>
      </c>
      <c r="BF55" s="1">
        <v>382.00799999999998</v>
      </c>
      <c r="BG55" s="1">
        <v>964.83500000000004</v>
      </c>
      <c r="BH55" s="1">
        <v>411702</v>
      </c>
      <c r="BI55" s="1">
        <v>411384</v>
      </c>
      <c r="BJ55" s="1">
        <v>411384</v>
      </c>
      <c r="BK55" s="1">
        <v>411384</v>
      </c>
      <c r="BL55" s="1">
        <v>808.96299999999997</v>
      </c>
      <c r="BM55" s="1">
        <v>410575</v>
      </c>
      <c r="BN55" s="1">
        <v>410575</v>
      </c>
      <c r="BO55" s="1">
        <v>6.2639100000000003E-2</v>
      </c>
      <c r="BP55" s="1">
        <v>6.2639100000000003E-2</v>
      </c>
      <c r="BQ55" s="1">
        <v>1130</v>
      </c>
      <c r="BR55" s="1">
        <v>409445</v>
      </c>
      <c r="BS55" s="1">
        <v>1773.8</v>
      </c>
      <c r="BT55" s="1">
        <v>0</v>
      </c>
      <c r="BU55" s="1">
        <v>0</v>
      </c>
      <c r="BV55" s="1">
        <v>6.2639100000000003E-2</v>
      </c>
      <c r="BW55" s="1">
        <v>6.2639100000000003E-2</v>
      </c>
      <c r="BX55" s="1">
        <v>0</v>
      </c>
      <c r="BY55" s="1">
        <v>0</v>
      </c>
      <c r="BZ55" s="1">
        <v>318.24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19432.2</v>
      </c>
      <c r="CG55" s="1">
        <v>9571.06</v>
      </c>
      <c r="CH55" s="1">
        <v>9571.06</v>
      </c>
      <c r="CI55" s="1">
        <v>104762</v>
      </c>
      <c r="CJ55" s="1">
        <v>214881</v>
      </c>
      <c r="CK55" s="1">
        <v>332029</v>
      </c>
      <c r="CL55" s="1">
        <v>98543.5</v>
      </c>
      <c r="CM55" s="1">
        <v>208274</v>
      </c>
      <c r="CN55" s="1">
        <v>325422</v>
      </c>
      <c r="CO55" s="1">
        <v>441665</v>
      </c>
    </row>
    <row r="56" spans="1:93" x14ac:dyDescent="0.25">
      <c r="A56" s="1" t="s">
        <v>198</v>
      </c>
      <c r="B56" s="1" t="s">
        <v>202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71.048299999999998</v>
      </c>
      <c r="S56" s="1">
        <v>6.64086</v>
      </c>
      <c r="T56" s="1">
        <v>7.0559099999999999</v>
      </c>
      <c r="U56" s="1">
        <v>7.0559099999999999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572.44299999999998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30.9742</v>
      </c>
      <c r="AR56" s="1">
        <v>30.9742</v>
      </c>
      <c r="AS56" s="1">
        <v>30.9742</v>
      </c>
      <c r="AT56" s="1">
        <v>0</v>
      </c>
      <c r="AU56" s="1">
        <v>1.02742</v>
      </c>
      <c r="AV56" s="1">
        <v>603.69600000000003</v>
      </c>
      <c r="AW56" s="1">
        <v>603.82500000000005</v>
      </c>
      <c r="AX56" s="1">
        <v>603.82500000000005</v>
      </c>
      <c r="AY56" s="1">
        <v>31.382100000000001</v>
      </c>
      <c r="AZ56" s="1">
        <v>572.44299999999998</v>
      </c>
      <c r="BA56" s="1">
        <v>0.407968</v>
      </c>
      <c r="BB56" s="1">
        <v>0</v>
      </c>
      <c r="BC56" s="2">
        <v>2.95549E-19</v>
      </c>
      <c r="BD56" s="2">
        <v>2.95549E-19</v>
      </c>
      <c r="BE56" s="2">
        <v>2.95549E-19</v>
      </c>
      <c r="BF56" s="1">
        <v>0.407968</v>
      </c>
      <c r="BG56" s="1">
        <v>1.02742</v>
      </c>
      <c r="BH56" s="1">
        <v>571.82299999999998</v>
      </c>
      <c r="BI56" s="1">
        <v>571.48500000000001</v>
      </c>
      <c r="BJ56" s="1">
        <v>571.48500000000001</v>
      </c>
      <c r="BK56" s="1">
        <v>571.48500000000001</v>
      </c>
      <c r="BL56" s="1">
        <v>1.0283899999999999E-3</v>
      </c>
      <c r="BM56" s="1">
        <v>571.48400000000004</v>
      </c>
      <c r="BN56" s="1">
        <v>571.48400000000004</v>
      </c>
      <c r="BO56" s="1">
        <v>2.4246799999999999E-2</v>
      </c>
      <c r="BP56" s="1">
        <v>2.4246799999999999E-2</v>
      </c>
      <c r="BQ56" s="1">
        <v>500.411</v>
      </c>
      <c r="BR56" s="1">
        <v>71.048299999999998</v>
      </c>
      <c r="BS56" s="1">
        <v>1.02844</v>
      </c>
      <c r="BT56" s="1">
        <v>0</v>
      </c>
      <c r="BU56" s="1">
        <v>0</v>
      </c>
      <c r="BV56" s="1">
        <v>2.4246799999999999E-2</v>
      </c>
      <c r="BW56" s="1">
        <v>2.4246799999999999E-2</v>
      </c>
      <c r="BX56" s="1">
        <v>0</v>
      </c>
      <c r="BY56" s="1">
        <v>0</v>
      </c>
      <c r="BZ56" s="1">
        <v>0.33871000000000001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20.752700000000001</v>
      </c>
      <c r="CG56" s="1">
        <v>10.221500000000001</v>
      </c>
      <c r="CH56" s="1">
        <v>10.221500000000001</v>
      </c>
      <c r="CI56" s="1">
        <v>353.358</v>
      </c>
      <c r="CJ56" s="1">
        <v>433.51400000000001</v>
      </c>
      <c r="CK56" s="1">
        <v>523.32000000000005</v>
      </c>
      <c r="CL56" s="1">
        <v>346.71699999999998</v>
      </c>
      <c r="CM56" s="1">
        <v>426.45800000000003</v>
      </c>
      <c r="CN56" s="1">
        <v>516.26400000000001</v>
      </c>
      <c r="CO56" s="1">
        <v>603.69600000000003</v>
      </c>
    </row>
    <row r="57" spans="1:93" x14ac:dyDescent="0.25">
      <c r="A57" s="1" t="s">
        <v>199</v>
      </c>
      <c r="B57" s="1" t="s">
        <v>202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96.483699999999999</v>
      </c>
      <c r="T57" s="1">
        <v>102.514</v>
      </c>
      <c r="U57" s="1">
        <v>102.514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48.694299999999998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450.017</v>
      </c>
      <c r="AR57" s="1">
        <v>450.017</v>
      </c>
      <c r="AS57" s="1">
        <v>450.017</v>
      </c>
      <c r="AT57" s="1">
        <v>0</v>
      </c>
      <c r="AU57" s="1">
        <v>22.609200000000001</v>
      </c>
      <c r="AV57" s="1">
        <v>504.572</v>
      </c>
      <c r="AW57" s="1">
        <v>504.63900000000001</v>
      </c>
      <c r="AX57" s="1">
        <v>504.63900000000001</v>
      </c>
      <c r="AY57" s="1">
        <v>455.94400000000002</v>
      </c>
      <c r="AZ57" s="1">
        <v>48.694299999999998</v>
      </c>
      <c r="BA57" s="1">
        <v>5.9272799999999997</v>
      </c>
      <c r="BB57" s="1">
        <v>0</v>
      </c>
      <c r="BC57" s="1">
        <v>5.9246699999999999</v>
      </c>
      <c r="BD57" s="1">
        <v>5.9246699999999999</v>
      </c>
      <c r="BE57" s="1">
        <v>5.9246699999999999</v>
      </c>
      <c r="BF57" s="1">
        <v>2.6114799999999998E-3</v>
      </c>
      <c r="BG57" s="1">
        <v>16.6846</v>
      </c>
      <c r="BH57" s="1">
        <v>32.0124</v>
      </c>
      <c r="BI57" s="1">
        <v>27.2194</v>
      </c>
      <c r="BJ57" s="1">
        <v>27.2194</v>
      </c>
      <c r="BK57" s="1">
        <v>27.2194</v>
      </c>
      <c r="BL57" s="1">
        <v>27.2194</v>
      </c>
      <c r="BM57" s="2">
        <v>7.1430600000000003E-13</v>
      </c>
      <c r="BN57" s="2">
        <v>7.1430600000000003E-13</v>
      </c>
      <c r="BO57" s="1">
        <v>0</v>
      </c>
      <c r="BP57" s="1">
        <v>0</v>
      </c>
      <c r="BQ57" s="1">
        <v>0</v>
      </c>
      <c r="BR57" s="1">
        <v>0</v>
      </c>
      <c r="BS57" s="1">
        <v>49.828600000000002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4.7929599999999999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301.51100000000002</v>
      </c>
      <c r="CG57" s="1">
        <v>148.506</v>
      </c>
      <c r="CH57" s="1">
        <v>148.506</v>
      </c>
      <c r="CI57" s="1">
        <v>268.851</v>
      </c>
      <c r="CJ57" s="1">
        <v>377.86399999999998</v>
      </c>
      <c r="CK57" s="1">
        <v>491.4</v>
      </c>
      <c r="CL57" s="1">
        <v>172.36699999999999</v>
      </c>
      <c r="CM57" s="1">
        <v>275.35000000000002</v>
      </c>
      <c r="CN57" s="1">
        <v>388.88600000000002</v>
      </c>
      <c r="CO57" s="1">
        <v>504.572</v>
      </c>
    </row>
    <row r="58" spans="1:93" x14ac:dyDescent="0.25">
      <c r="A58" s="1" t="s">
        <v>164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x14ac:dyDescent="0.25">
      <c r="A59" s="1" t="s">
        <v>175</v>
      </c>
      <c r="B59" s="1" t="s">
        <v>176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2">
        <v>-55145900</v>
      </c>
      <c r="N59" s="2">
        <v>-235562000</v>
      </c>
      <c r="O59" s="1"/>
      <c r="P59" s="2">
        <v>-238496000</v>
      </c>
      <c r="Q59" s="2">
        <v>-239284000</v>
      </c>
      <c r="R59" s="1"/>
      <c r="S59" s="2">
        <v>-42727500</v>
      </c>
      <c r="T59" s="2">
        <v>-42727500</v>
      </c>
      <c r="U59" s="2">
        <v>-42727500</v>
      </c>
      <c r="V59" s="1"/>
      <c r="W59" s="1"/>
      <c r="X59" s="1"/>
      <c r="Y59" s="2">
        <v>-236903000</v>
      </c>
      <c r="Z59" s="1"/>
      <c r="AA59" s="2">
        <v>-239284000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v>-53762300</v>
      </c>
      <c r="AM59" s="2">
        <v>-55071700</v>
      </c>
      <c r="AN59" s="1"/>
      <c r="AO59" s="2">
        <v>-53472300</v>
      </c>
      <c r="AP59" s="2">
        <v>-55071700</v>
      </c>
      <c r="AQ59" s="2">
        <v>-40126800</v>
      </c>
      <c r="AR59" s="2">
        <v>-40358100</v>
      </c>
      <c r="AS59" s="2">
        <v>-42727500</v>
      </c>
      <c r="AT59" s="1"/>
      <c r="AU59" s="2">
        <v>-64520300</v>
      </c>
      <c r="AV59" s="2">
        <v>-48787900</v>
      </c>
      <c r="AW59" s="2">
        <v>-48789100</v>
      </c>
      <c r="AX59" s="2">
        <v>-40358100</v>
      </c>
      <c r="AY59" s="2">
        <v>-40358100</v>
      </c>
      <c r="AZ59" s="1"/>
      <c r="BA59" s="2">
        <v>-40358100</v>
      </c>
      <c r="BB59" s="1"/>
      <c r="BC59" s="2">
        <v>-39939000</v>
      </c>
      <c r="BD59" s="2">
        <v>-33411500</v>
      </c>
      <c r="BE59" s="2">
        <v>-39987800</v>
      </c>
      <c r="BF59" s="1"/>
      <c r="BG59" s="2">
        <v>-236353000</v>
      </c>
      <c r="BH59" s="1"/>
      <c r="BI59" s="1"/>
      <c r="BJ59" s="1"/>
      <c r="BK59" s="1"/>
      <c r="BL59" s="2">
        <v>-330062000</v>
      </c>
      <c r="BM59" s="1"/>
      <c r="BN59" s="1"/>
      <c r="BO59" s="1"/>
      <c r="BP59" s="1"/>
      <c r="BQ59" s="1"/>
      <c r="BR59" s="1"/>
      <c r="BS59" s="2">
        <v>-72113100</v>
      </c>
      <c r="BT59" s="1"/>
      <c r="BU59" s="1"/>
      <c r="BV59" s="1"/>
      <c r="BW59" s="1"/>
      <c r="BX59" s="1"/>
      <c r="BY59" s="1"/>
      <c r="BZ59" s="2">
        <v>-330039000</v>
      </c>
      <c r="CA59" s="1"/>
      <c r="CB59" s="1"/>
      <c r="CC59" s="1"/>
      <c r="CD59" s="2">
        <v>-237089000</v>
      </c>
      <c r="CE59" s="2">
        <v>-236903000</v>
      </c>
      <c r="CF59" s="2">
        <v>-42727500</v>
      </c>
      <c r="CG59" s="2">
        <v>-42727500</v>
      </c>
      <c r="CH59" s="2">
        <v>-38459100</v>
      </c>
      <c r="CI59" s="2">
        <v>-42029100</v>
      </c>
      <c r="CJ59" s="2">
        <v>-43905800</v>
      </c>
      <c r="CK59" s="2">
        <v>-45062300</v>
      </c>
      <c r="CL59" s="2">
        <v>-41539000</v>
      </c>
      <c r="CM59" s="2">
        <v>-44451800</v>
      </c>
      <c r="CN59" s="2">
        <v>-45834000</v>
      </c>
      <c r="CO59" s="2">
        <v>-46587400</v>
      </c>
    </row>
    <row r="60" spans="1:93" x14ac:dyDescent="0.25">
      <c r="A60" s="1" t="s">
        <v>177</v>
      </c>
      <c r="B60" s="1" t="s">
        <v>178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2">
        <v>-4875690</v>
      </c>
      <c r="N60" s="2">
        <v>-13075700</v>
      </c>
      <c r="O60" s="1"/>
      <c r="P60" s="2">
        <v>-13238500</v>
      </c>
      <c r="Q60" s="2">
        <v>-13282300</v>
      </c>
      <c r="R60" s="1"/>
      <c r="S60" s="2">
        <v>-4282330</v>
      </c>
      <c r="T60" s="2">
        <v>-4282330</v>
      </c>
      <c r="U60" s="2">
        <v>-4282330</v>
      </c>
      <c r="V60" s="1"/>
      <c r="W60" s="1"/>
      <c r="X60" s="1"/>
      <c r="Y60" s="2">
        <v>-13150100</v>
      </c>
      <c r="Z60" s="1"/>
      <c r="AA60" s="2">
        <v>-13282300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v>-4751010</v>
      </c>
      <c r="AM60" s="2">
        <v>-4870500</v>
      </c>
      <c r="AN60" s="1"/>
      <c r="AO60" s="2">
        <v>-4729050</v>
      </c>
      <c r="AP60" s="2">
        <v>-4870500</v>
      </c>
      <c r="AQ60" s="2">
        <v>-4155710</v>
      </c>
      <c r="AR60" s="2">
        <v>-4179670</v>
      </c>
      <c r="AS60" s="2">
        <v>-4282330</v>
      </c>
      <c r="AT60" s="1"/>
      <c r="AU60" s="2">
        <v>-5325060</v>
      </c>
      <c r="AV60" s="2">
        <v>-4336760</v>
      </c>
      <c r="AW60" s="2">
        <v>-4336800</v>
      </c>
      <c r="AX60" s="2">
        <v>-4179670</v>
      </c>
      <c r="AY60" s="2">
        <v>-4179670</v>
      </c>
      <c r="AZ60" s="1"/>
      <c r="BA60" s="2">
        <v>-4179670</v>
      </c>
      <c r="BB60" s="1"/>
      <c r="BC60" s="2">
        <v>-4186190</v>
      </c>
      <c r="BD60" s="2">
        <v>-3502010</v>
      </c>
      <c r="BE60" s="2">
        <v>-4191300</v>
      </c>
      <c r="BF60" s="1"/>
      <c r="BG60" s="2">
        <v>-7837370</v>
      </c>
      <c r="BH60" s="1"/>
      <c r="BI60" s="1"/>
      <c r="BJ60" s="1"/>
      <c r="BK60" s="1"/>
      <c r="BL60" s="2">
        <v>-8212110</v>
      </c>
      <c r="BM60" s="1"/>
      <c r="BN60" s="1"/>
      <c r="BO60" s="1"/>
      <c r="BP60" s="1"/>
      <c r="BQ60" s="1"/>
      <c r="BR60" s="1"/>
      <c r="BS60" s="2">
        <v>-5581880</v>
      </c>
      <c r="BT60" s="1"/>
      <c r="BU60" s="1"/>
      <c r="BV60" s="1"/>
      <c r="BW60" s="1"/>
      <c r="BX60" s="1"/>
      <c r="BY60" s="1"/>
      <c r="BZ60" s="2">
        <v>-8408200</v>
      </c>
      <c r="CA60" s="1"/>
      <c r="CB60" s="1"/>
      <c r="CC60" s="1"/>
      <c r="CD60" s="2">
        <v>-13160400</v>
      </c>
      <c r="CE60" s="2">
        <v>-13150100</v>
      </c>
      <c r="CF60" s="2">
        <v>-4282330</v>
      </c>
      <c r="CG60" s="2">
        <v>-4282330</v>
      </c>
      <c r="CH60" s="2">
        <v>-3854530</v>
      </c>
      <c r="CI60" s="2">
        <v>-4023010</v>
      </c>
      <c r="CJ60" s="2">
        <v>-4099510</v>
      </c>
      <c r="CK60" s="2">
        <v>-4141160</v>
      </c>
      <c r="CL60" s="2">
        <v>-3854530</v>
      </c>
      <c r="CM60" s="2">
        <v>-4023010</v>
      </c>
      <c r="CN60" s="2">
        <v>-4099510</v>
      </c>
      <c r="CO60" s="2">
        <v>-4141160</v>
      </c>
    </row>
    <row r="61" spans="1:93" x14ac:dyDescent="0.25">
      <c r="A61" s="1" t="s">
        <v>179</v>
      </c>
      <c r="B61" s="1" t="s">
        <v>180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-2109.48</v>
      </c>
      <c r="N61" s="1">
        <v>-57447.1</v>
      </c>
      <c r="O61" s="1"/>
      <c r="P61" s="1">
        <v>-34631</v>
      </c>
      <c r="Q61" s="1">
        <v>-36670.199999999997</v>
      </c>
      <c r="R61" s="1"/>
      <c r="S61" s="1">
        <v>-35653</v>
      </c>
      <c r="T61" s="1">
        <v>-35653</v>
      </c>
      <c r="U61" s="1">
        <v>-35653</v>
      </c>
      <c r="V61" s="1"/>
      <c r="W61" s="1"/>
      <c r="X61" s="1"/>
      <c r="Y61" s="1">
        <v>-49618.2</v>
      </c>
      <c r="Z61" s="1"/>
      <c r="AA61" s="1">
        <v>-36670.199999999997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>
        <v>-979.75800000000004</v>
      </c>
      <c r="AM61" s="1">
        <v>-5584.07</v>
      </c>
      <c r="AN61" s="1"/>
      <c r="AO61" s="1">
        <v>-4302.6499999999996</v>
      </c>
      <c r="AP61" s="1">
        <v>-5584.07</v>
      </c>
      <c r="AQ61" s="1">
        <v>-44118.6</v>
      </c>
      <c r="AR61" s="1">
        <v>-44308.2</v>
      </c>
      <c r="AS61" s="1">
        <v>-35653</v>
      </c>
      <c r="AT61" s="1"/>
      <c r="AU61" s="1">
        <v>-16990.599999999999</v>
      </c>
      <c r="AV61" s="1">
        <v>-36895.800000000003</v>
      </c>
      <c r="AW61" s="1">
        <v>-36352.1</v>
      </c>
      <c r="AX61" s="1">
        <v>-44308.2</v>
      </c>
      <c r="AY61" s="1">
        <v>-44308.2</v>
      </c>
      <c r="AZ61" s="1"/>
      <c r="BA61" s="1">
        <v>-44308.2</v>
      </c>
      <c r="BB61" s="1"/>
      <c r="BC61" s="1">
        <v>-45062.400000000001</v>
      </c>
      <c r="BD61" s="1">
        <v>-28263.5</v>
      </c>
      <c r="BE61" s="1">
        <v>-16669.2</v>
      </c>
      <c r="BF61" s="1"/>
      <c r="BG61" s="1">
        <v>-27990.7</v>
      </c>
      <c r="BH61" s="1"/>
      <c r="BI61" s="1"/>
      <c r="BJ61" s="1"/>
      <c r="BK61" s="1"/>
      <c r="BL61" s="1">
        <v>-34722.800000000003</v>
      </c>
      <c r="BM61" s="1"/>
      <c r="BN61" s="1"/>
      <c r="BO61" s="1"/>
      <c r="BP61" s="1"/>
      <c r="BQ61" s="1"/>
      <c r="BR61" s="1"/>
      <c r="BS61" s="1">
        <v>-12408</v>
      </c>
      <c r="BT61" s="1"/>
      <c r="BU61" s="1"/>
      <c r="BV61" s="1"/>
      <c r="BW61" s="1"/>
      <c r="BX61" s="1"/>
      <c r="BY61" s="1"/>
      <c r="BZ61" s="1">
        <v>-21772.400000000001</v>
      </c>
      <c r="CA61" s="1"/>
      <c r="CB61" s="1"/>
      <c r="CC61" s="1"/>
      <c r="CD61" s="1">
        <v>-50026.6</v>
      </c>
      <c r="CE61" s="1">
        <v>-49618.2</v>
      </c>
      <c r="CF61" s="1">
        <v>-35653</v>
      </c>
      <c r="CG61" s="1">
        <v>-35653</v>
      </c>
      <c r="CH61" s="1">
        <v>-24643.1</v>
      </c>
      <c r="CI61" s="1">
        <v>-28417.200000000001</v>
      </c>
      <c r="CJ61" s="1">
        <v>-30410.799999999999</v>
      </c>
      <c r="CK61" s="1">
        <v>-31613.4</v>
      </c>
      <c r="CL61" s="1">
        <v>-25388</v>
      </c>
      <c r="CM61" s="1">
        <v>-29417.8</v>
      </c>
      <c r="CN61" s="1">
        <v>-31356.2</v>
      </c>
      <c r="CO61" s="1">
        <v>-32432.1</v>
      </c>
    </row>
    <row r="62" spans="1:93" x14ac:dyDescent="0.25">
      <c r="A62" s="1" t="s">
        <v>181</v>
      </c>
      <c r="B62" s="1" t="s">
        <v>182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-186.50800000000001</v>
      </c>
      <c r="N62" s="1">
        <v>-3188.8</v>
      </c>
      <c r="O62" s="1"/>
      <c r="P62" s="1">
        <v>-1922.31</v>
      </c>
      <c r="Q62" s="1">
        <v>-2035.5</v>
      </c>
      <c r="R62" s="1"/>
      <c r="S62" s="1">
        <v>-3573.3</v>
      </c>
      <c r="T62" s="1">
        <v>-3573.3</v>
      </c>
      <c r="U62" s="1">
        <v>-3573.3</v>
      </c>
      <c r="V62" s="1"/>
      <c r="W62" s="1"/>
      <c r="X62" s="1"/>
      <c r="Y62" s="1">
        <v>-2754.23</v>
      </c>
      <c r="Z62" s="1"/>
      <c r="AA62" s="1">
        <v>-2035.5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>
        <v>-86.581900000000005</v>
      </c>
      <c r="AM62" s="1">
        <v>-493.851</v>
      </c>
      <c r="AN62" s="1"/>
      <c r="AO62" s="1">
        <v>-380.52300000000002</v>
      </c>
      <c r="AP62" s="1">
        <v>-493.851</v>
      </c>
      <c r="AQ62" s="1">
        <v>-4569.13</v>
      </c>
      <c r="AR62" s="1">
        <v>-4588.76</v>
      </c>
      <c r="AS62" s="1">
        <v>-3573.3</v>
      </c>
      <c r="AT62" s="1"/>
      <c r="AU62" s="1">
        <v>-1402.29</v>
      </c>
      <c r="AV62" s="1">
        <v>-3279.67</v>
      </c>
      <c r="AW62" s="1">
        <v>-3231.29</v>
      </c>
      <c r="AX62" s="1">
        <v>-4588.76</v>
      </c>
      <c r="AY62" s="1">
        <v>-4588.76</v>
      </c>
      <c r="AZ62" s="1"/>
      <c r="BA62" s="1">
        <v>-4588.76</v>
      </c>
      <c r="BB62" s="1"/>
      <c r="BC62" s="1">
        <v>-4723.1899999999996</v>
      </c>
      <c r="BD62" s="1">
        <v>-2962.42</v>
      </c>
      <c r="BE62" s="1">
        <v>-1747.17</v>
      </c>
      <c r="BF62" s="1"/>
      <c r="BG62" s="1">
        <v>-928.16200000000003</v>
      </c>
      <c r="BH62" s="1"/>
      <c r="BI62" s="1"/>
      <c r="BJ62" s="1"/>
      <c r="BK62" s="1"/>
      <c r="BL62" s="1">
        <v>-863.92</v>
      </c>
      <c r="BM62" s="1"/>
      <c r="BN62" s="1"/>
      <c r="BO62" s="1"/>
      <c r="BP62" s="1"/>
      <c r="BQ62" s="1"/>
      <c r="BR62" s="1"/>
      <c r="BS62" s="1">
        <v>-960.43299999999999</v>
      </c>
      <c r="BT62" s="1"/>
      <c r="BU62" s="1"/>
      <c r="BV62" s="1"/>
      <c r="BW62" s="1"/>
      <c r="BX62" s="1"/>
      <c r="BY62" s="1"/>
      <c r="BZ62" s="1">
        <v>-554.68200000000002</v>
      </c>
      <c r="CA62" s="1"/>
      <c r="CB62" s="1"/>
      <c r="CC62" s="1"/>
      <c r="CD62" s="1">
        <v>-2776.9</v>
      </c>
      <c r="CE62" s="1">
        <v>-2754.23</v>
      </c>
      <c r="CF62" s="1">
        <v>-3573.3</v>
      </c>
      <c r="CG62" s="1">
        <v>-3573.3</v>
      </c>
      <c r="CH62" s="1">
        <v>-2469.83</v>
      </c>
      <c r="CI62" s="1">
        <v>-2720.09</v>
      </c>
      <c r="CJ62" s="1">
        <v>-2839.47</v>
      </c>
      <c r="CK62" s="1">
        <v>-2905.22</v>
      </c>
      <c r="CL62" s="1">
        <v>-2355.83</v>
      </c>
      <c r="CM62" s="1">
        <v>-2662.39</v>
      </c>
      <c r="CN62" s="1">
        <v>-2804.58</v>
      </c>
      <c r="CO62" s="1">
        <v>-2882.89</v>
      </c>
    </row>
    <row r="63" spans="1:93" x14ac:dyDescent="0.25">
      <c r="A63" s="1" t="s">
        <v>183</v>
      </c>
      <c r="B63" s="1" t="s">
        <v>184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1.3537699999999999</v>
      </c>
      <c r="N63" s="1">
        <v>1.0383899999999999</v>
      </c>
      <c r="O63" s="1"/>
      <c r="P63" s="1">
        <v>3.04204E-2</v>
      </c>
      <c r="Q63" s="1">
        <v>3.2319100000000003E-2</v>
      </c>
      <c r="R63" s="1"/>
      <c r="S63" s="1">
        <v>2.8661799999999999</v>
      </c>
      <c r="T63" s="1">
        <v>2.8661799999999999</v>
      </c>
      <c r="U63" s="1">
        <v>2.8661799999999999</v>
      </c>
      <c r="V63" s="1"/>
      <c r="W63" s="1"/>
      <c r="X63" s="1"/>
      <c r="Y63" s="1">
        <v>0.27586300000000002</v>
      </c>
      <c r="Z63" s="1"/>
      <c r="AA63" s="1">
        <v>3.2319100000000003E-2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>
        <v>1.7323</v>
      </c>
      <c r="AM63" s="1">
        <v>2.0167099999999998</v>
      </c>
      <c r="AN63" s="1"/>
      <c r="AO63" s="1">
        <v>2.5586700000000002</v>
      </c>
      <c r="AP63" s="1">
        <v>2.0167099999999998</v>
      </c>
      <c r="AQ63" s="1">
        <v>2.9494500000000001</v>
      </c>
      <c r="AR63" s="1">
        <v>2.8389799999999998</v>
      </c>
      <c r="AS63" s="1">
        <v>2.8661799999999999</v>
      </c>
      <c r="AT63" s="1"/>
      <c r="AU63" s="1">
        <v>9.7781800000000002E-2</v>
      </c>
      <c r="AV63" s="1">
        <v>2.0284399999999998</v>
      </c>
      <c r="AW63" s="1">
        <v>1.90621</v>
      </c>
      <c r="AX63" s="1">
        <v>2.8389799999999998</v>
      </c>
      <c r="AY63" s="1">
        <v>2.8389799999999998</v>
      </c>
      <c r="AZ63" s="1"/>
      <c r="BA63" s="1">
        <v>2.8389799999999998</v>
      </c>
      <c r="BB63" s="1"/>
      <c r="BC63" s="1">
        <v>2.88443</v>
      </c>
      <c r="BD63" s="1">
        <v>1.7321299999999999</v>
      </c>
      <c r="BE63" s="1">
        <v>9.8586400000000005E-2</v>
      </c>
      <c r="BF63" s="1"/>
      <c r="BG63" s="1">
        <v>9.3477599999999994E-2</v>
      </c>
      <c r="BH63" s="1"/>
      <c r="BI63" s="1"/>
      <c r="BJ63" s="1"/>
      <c r="BK63" s="1"/>
      <c r="BL63" s="1">
        <v>5.1816300000000003E-2</v>
      </c>
      <c r="BM63" s="1"/>
      <c r="BN63" s="1"/>
      <c r="BO63" s="1"/>
      <c r="BP63" s="1"/>
      <c r="BQ63" s="1"/>
      <c r="BR63" s="1"/>
      <c r="BS63" s="1">
        <v>5.5382399999999998E-2</v>
      </c>
      <c r="BT63" s="1"/>
      <c r="BU63" s="1"/>
      <c r="BV63" s="1"/>
      <c r="BW63" s="1"/>
      <c r="BX63" s="1"/>
      <c r="BY63" s="1"/>
      <c r="BZ63" s="1">
        <v>3.9458E-2</v>
      </c>
      <c r="CA63" s="1"/>
      <c r="CB63" s="1"/>
      <c r="CC63" s="1"/>
      <c r="CD63" s="1">
        <v>0.27943400000000002</v>
      </c>
      <c r="CE63" s="1">
        <v>0.27586300000000002</v>
      </c>
      <c r="CF63" s="1">
        <v>2.8661799999999999</v>
      </c>
      <c r="CG63" s="1">
        <v>2.8661799999999999</v>
      </c>
      <c r="CH63" s="1">
        <v>2.0476800000000002</v>
      </c>
      <c r="CI63" s="1">
        <v>2.0183</v>
      </c>
      <c r="CJ63" s="1">
        <v>1.97776</v>
      </c>
      <c r="CK63" s="1">
        <v>1.9464900000000001</v>
      </c>
      <c r="CL63" s="1">
        <v>1.6976</v>
      </c>
      <c r="CM63" s="1">
        <v>1.7511099999999999</v>
      </c>
      <c r="CN63" s="1">
        <v>1.7774099999999999</v>
      </c>
      <c r="CO63" s="1">
        <v>1.7936799999999999</v>
      </c>
    </row>
    <row r="64" spans="1:93" x14ac:dyDescent="0.25">
      <c r="A64" s="1" t="s">
        <v>185</v>
      </c>
      <c r="B64" s="1" t="s">
        <v>186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15.3116</v>
      </c>
      <c r="N64" s="1">
        <v>18.706900000000001</v>
      </c>
      <c r="O64" s="1"/>
      <c r="P64" s="1">
        <v>0.54803100000000005</v>
      </c>
      <c r="Q64" s="1">
        <v>0.58223800000000003</v>
      </c>
      <c r="R64" s="1"/>
      <c r="S64" s="1">
        <v>28.5977</v>
      </c>
      <c r="T64" s="1">
        <v>28.5977</v>
      </c>
      <c r="U64" s="1">
        <v>28.5977</v>
      </c>
      <c r="V64" s="1"/>
      <c r="W64" s="1"/>
      <c r="X64" s="1"/>
      <c r="Y64" s="1">
        <v>4.9697500000000003</v>
      </c>
      <c r="Z64" s="1"/>
      <c r="AA64" s="1">
        <v>0.58223800000000003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>
        <v>19.602699999999999</v>
      </c>
      <c r="AM64" s="1">
        <v>22.8033</v>
      </c>
      <c r="AN64" s="1"/>
      <c r="AO64" s="1">
        <v>28.9314</v>
      </c>
      <c r="AP64" s="1">
        <v>22.8033</v>
      </c>
      <c r="AQ64" s="1">
        <v>28.479299999999999</v>
      </c>
      <c r="AR64" s="1">
        <v>27.412700000000001</v>
      </c>
      <c r="AS64" s="1">
        <v>28.5977</v>
      </c>
      <c r="AT64" s="1"/>
      <c r="AU64" s="1">
        <v>1.18476</v>
      </c>
      <c r="AV64" s="1">
        <v>22.819600000000001</v>
      </c>
      <c r="AW64" s="1">
        <v>21.444900000000001</v>
      </c>
      <c r="AX64" s="1">
        <v>27.412700000000001</v>
      </c>
      <c r="AY64" s="1">
        <v>27.412700000000001</v>
      </c>
      <c r="AZ64" s="1"/>
      <c r="BA64" s="1">
        <v>27.412700000000001</v>
      </c>
      <c r="BB64" s="1"/>
      <c r="BC64" s="1">
        <v>27.519400000000001</v>
      </c>
      <c r="BD64" s="1">
        <v>16.525700000000001</v>
      </c>
      <c r="BE64" s="1">
        <v>0.94057999999999997</v>
      </c>
      <c r="BF64" s="1"/>
      <c r="BG64" s="1">
        <v>2.8190200000000001</v>
      </c>
      <c r="BH64" s="1"/>
      <c r="BI64" s="1"/>
      <c r="BJ64" s="1"/>
      <c r="BK64" s="1"/>
      <c r="BL64" s="1">
        <v>2.0826099999999999</v>
      </c>
      <c r="BM64" s="1"/>
      <c r="BN64" s="1"/>
      <c r="BO64" s="1"/>
      <c r="BP64" s="1"/>
      <c r="BQ64" s="1"/>
      <c r="BR64" s="1"/>
      <c r="BS64" s="1">
        <v>0.71549200000000002</v>
      </c>
      <c r="BT64" s="1"/>
      <c r="BU64" s="1"/>
      <c r="BV64" s="1"/>
      <c r="BW64" s="1"/>
      <c r="BX64" s="1"/>
      <c r="BY64" s="1"/>
      <c r="BZ64" s="1">
        <v>1.54881</v>
      </c>
      <c r="CA64" s="1"/>
      <c r="CB64" s="1"/>
      <c r="CC64" s="1"/>
      <c r="CD64" s="1">
        <v>5.0340699999999998</v>
      </c>
      <c r="CE64" s="1">
        <v>4.9697500000000003</v>
      </c>
      <c r="CF64" s="1">
        <v>28.5977</v>
      </c>
      <c r="CG64" s="1">
        <v>28.5977</v>
      </c>
      <c r="CH64" s="1">
        <v>20.431000000000001</v>
      </c>
      <c r="CI64" s="1">
        <v>21.0855</v>
      </c>
      <c r="CJ64" s="1">
        <v>21.181899999999999</v>
      </c>
      <c r="CK64" s="1">
        <v>21.180800000000001</v>
      </c>
      <c r="CL64" s="1">
        <v>18.294499999999999</v>
      </c>
      <c r="CM64" s="1">
        <v>19.348700000000001</v>
      </c>
      <c r="CN64" s="1">
        <v>19.8721</v>
      </c>
      <c r="CO64" s="1">
        <v>20.178599999999999</v>
      </c>
    </row>
    <row r="65" spans="1:93" x14ac:dyDescent="0.25">
      <c r="A65" s="1" t="s">
        <v>187</v>
      </c>
      <c r="B65" s="1" t="s">
        <v>188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-681.69299999999998</v>
      </c>
      <c r="N65" s="1">
        <v>-30.2957</v>
      </c>
      <c r="O65" s="1"/>
      <c r="P65" s="1">
        <v>-735.47400000000005</v>
      </c>
      <c r="Q65" s="1">
        <v>-697.12</v>
      </c>
      <c r="R65" s="1"/>
      <c r="S65" s="1">
        <v>-580.81600000000003</v>
      </c>
      <c r="T65" s="1">
        <v>-617.11699999999996</v>
      </c>
      <c r="U65" s="1">
        <v>-617.11699999999996</v>
      </c>
      <c r="V65" s="1"/>
      <c r="W65" s="1"/>
      <c r="X65" s="1"/>
      <c r="Y65" s="1">
        <v>-1826.4</v>
      </c>
      <c r="Z65" s="1"/>
      <c r="AA65" s="1">
        <v>-1.7205600000000001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>
        <v>-665.14300000000003</v>
      </c>
      <c r="AM65" s="1">
        <v>-680.452</v>
      </c>
      <c r="AN65" s="1"/>
      <c r="AO65" s="1">
        <v>-660.69100000000003</v>
      </c>
      <c r="AP65" s="1">
        <v>-680.452</v>
      </c>
      <c r="AQ65" s="1">
        <v>-2048.34</v>
      </c>
      <c r="AR65" s="1">
        <v>-2060.15</v>
      </c>
      <c r="AS65" s="1">
        <v>-2709.03</v>
      </c>
      <c r="AT65" s="1"/>
      <c r="AU65" s="1">
        <v>-49.328600000000002</v>
      </c>
      <c r="AV65" s="1">
        <v>-2743.46</v>
      </c>
      <c r="AW65" s="1">
        <v>-2743.48</v>
      </c>
      <c r="AX65" s="1">
        <v>-2087.2800000000002</v>
      </c>
      <c r="AY65" s="1">
        <v>-2087.2800000000002</v>
      </c>
      <c r="AZ65" s="1"/>
      <c r="BA65" s="1">
        <v>-27.134599999999999</v>
      </c>
      <c r="BB65" s="1"/>
      <c r="BC65" s="1">
        <v>-26.720300000000002</v>
      </c>
      <c r="BD65" s="1">
        <v>-22.353200000000001</v>
      </c>
      <c r="BE65" s="1">
        <v>-26.7529</v>
      </c>
      <c r="BF65" s="1"/>
      <c r="BG65" s="1">
        <v>-22.575700000000001</v>
      </c>
      <c r="BH65" s="1"/>
      <c r="BI65" s="1"/>
      <c r="BJ65" s="1"/>
      <c r="BK65" s="1"/>
      <c r="BL65" s="1">
        <v>-7.4278899999999997</v>
      </c>
      <c r="BM65" s="1"/>
      <c r="BN65" s="1"/>
      <c r="BO65" s="1"/>
      <c r="BP65" s="1"/>
      <c r="BQ65" s="1"/>
      <c r="BR65" s="1"/>
      <c r="BS65" s="1">
        <v>-56.756500000000003</v>
      </c>
      <c r="BT65" s="1"/>
      <c r="BU65" s="1"/>
      <c r="BV65" s="1"/>
      <c r="BW65" s="1"/>
      <c r="BX65" s="1"/>
      <c r="BY65" s="1"/>
      <c r="BZ65" s="1">
        <v>-4.5322300000000002</v>
      </c>
      <c r="CA65" s="1"/>
      <c r="CB65" s="1"/>
      <c r="CC65" s="1"/>
      <c r="CD65" s="1">
        <v>-2149.3000000000002</v>
      </c>
      <c r="CE65" s="1">
        <v>-2464.13</v>
      </c>
      <c r="CF65" s="1">
        <v>-1815.05</v>
      </c>
      <c r="CG65" s="1">
        <v>-893.98</v>
      </c>
      <c r="CH65" s="1">
        <v>-804.67200000000003</v>
      </c>
      <c r="CI65" s="1">
        <v>-1385.49</v>
      </c>
      <c r="CJ65" s="1">
        <v>-2002.6</v>
      </c>
      <c r="CK65" s="1">
        <v>-2619.7199999999998</v>
      </c>
      <c r="CL65" s="1">
        <v>-804.67200000000003</v>
      </c>
      <c r="CM65" s="1">
        <v>-1385.49</v>
      </c>
      <c r="CN65" s="1">
        <v>-2002.6</v>
      </c>
      <c r="CO65" s="1">
        <v>-2619.7199999999998</v>
      </c>
    </row>
    <row r="66" spans="1:93" x14ac:dyDescent="0.25">
      <c r="A66" s="1" t="s">
        <v>189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11.3104</v>
      </c>
      <c r="N66" s="1">
        <v>18.0153</v>
      </c>
      <c r="O66" s="1"/>
      <c r="P66" s="1">
        <v>18.0153</v>
      </c>
      <c r="Q66" s="1">
        <v>18.0153</v>
      </c>
      <c r="R66" s="1"/>
      <c r="S66" s="1">
        <v>9.9776299999999996</v>
      </c>
      <c r="T66" s="1">
        <v>9.9776299999999996</v>
      </c>
      <c r="U66" s="1">
        <v>9.9776299999999996</v>
      </c>
      <c r="V66" s="1"/>
      <c r="W66" s="1"/>
      <c r="X66" s="1"/>
      <c r="Y66" s="1">
        <v>18.0153</v>
      </c>
      <c r="Z66" s="1"/>
      <c r="AA66" s="1">
        <v>18.0153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>
        <v>11.316000000000001</v>
      </c>
      <c r="AM66" s="1">
        <v>11.3072</v>
      </c>
      <c r="AN66" s="1"/>
      <c r="AO66" s="1">
        <v>11.3072</v>
      </c>
      <c r="AP66" s="1">
        <v>11.3072</v>
      </c>
      <c r="AQ66" s="1">
        <v>9.6558100000000007</v>
      </c>
      <c r="AR66" s="1">
        <v>9.6558100000000007</v>
      </c>
      <c r="AS66" s="1">
        <v>9.9776299999999996</v>
      </c>
      <c r="AT66" s="1"/>
      <c r="AU66" s="1">
        <v>12.116400000000001</v>
      </c>
      <c r="AV66" s="1">
        <v>11.2498</v>
      </c>
      <c r="AW66" s="1">
        <v>11.25</v>
      </c>
      <c r="AX66" s="1">
        <v>9.6558100000000007</v>
      </c>
      <c r="AY66" s="1">
        <v>9.6558100000000007</v>
      </c>
      <c r="AZ66" s="1"/>
      <c r="BA66" s="1">
        <v>9.6558100000000007</v>
      </c>
      <c r="BB66" s="1"/>
      <c r="BC66" s="1">
        <v>9.5406700000000004</v>
      </c>
      <c r="BD66" s="1">
        <v>9.5406700000000004</v>
      </c>
      <c r="BE66" s="1">
        <v>9.5406700000000004</v>
      </c>
      <c r="BF66" s="1"/>
      <c r="BG66" s="1">
        <v>30.1571</v>
      </c>
      <c r="BH66" s="1"/>
      <c r="BI66" s="1"/>
      <c r="BJ66" s="1"/>
      <c r="BK66" s="1"/>
      <c r="BL66" s="1">
        <v>40.192100000000003</v>
      </c>
      <c r="BM66" s="1"/>
      <c r="BN66" s="1"/>
      <c r="BO66" s="1"/>
      <c r="BP66" s="1"/>
      <c r="BQ66" s="1"/>
      <c r="BR66" s="1"/>
      <c r="BS66" s="1">
        <v>12.9191</v>
      </c>
      <c r="BT66" s="1"/>
      <c r="BU66" s="1"/>
      <c r="BV66" s="1"/>
      <c r="BW66" s="1"/>
      <c r="BX66" s="1"/>
      <c r="BY66" s="1"/>
      <c r="BZ66" s="1">
        <v>39.252099999999999</v>
      </c>
      <c r="CA66" s="1"/>
      <c r="CB66" s="1"/>
      <c r="CC66" s="1"/>
      <c r="CD66" s="1">
        <v>18.0153</v>
      </c>
      <c r="CE66" s="1">
        <v>18.0153</v>
      </c>
      <c r="CF66" s="1">
        <v>9.9776299999999996</v>
      </c>
      <c r="CG66" s="1">
        <v>9.9776299999999996</v>
      </c>
      <c r="CH66" s="1">
        <v>9.9776299999999996</v>
      </c>
      <c r="CI66" s="1">
        <v>10.4472</v>
      </c>
      <c r="CJ66" s="1">
        <v>10.71</v>
      </c>
      <c r="CK66" s="1">
        <v>10.881600000000001</v>
      </c>
      <c r="CL66" s="1">
        <v>10.7767</v>
      </c>
      <c r="CM66" s="1">
        <v>11.0494</v>
      </c>
      <c r="CN66" s="1">
        <v>11.180400000000001</v>
      </c>
      <c r="CO66" s="1">
        <v>11.2498</v>
      </c>
    </row>
    <row r="67" spans="1:93" x14ac:dyDescent="0.25">
      <c r="A67" s="1" t="s">
        <v>190</v>
      </c>
      <c r="B67" s="1" t="s">
        <v>191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44501.8</v>
      </c>
      <c r="N67" s="1">
        <v>462.99599999999998</v>
      </c>
      <c r="O67" s="1"/>
      <c r="P67" s="1">
        <v>11101.7</v>
      </c>
      <c r="Q67" s="1">
        <v>10488.1</v>
      </c>
      <c r="R67" s="1"/>
      <c r="S67" s="1">
        <v>48936.5</v>
      </c>
      <c r="T67" s="1">
        <v>51995.1</v>
      </c>
      <c r="U67" s="1">
        <v>51995.1</v>
      </c>
      <c r="V67" s="1"/>
      <c r="W67" s="1"/>
      <c r="X67" s="1"/>
      <c r="Y67" s="1">
        <v>27754.2</v>
      </c>
      <c r="Z67" s="1"/>
      <c r="AA67" s="1">
        <v>25.8857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>
        <v>44538.9</v>
      </c>
      <c r="AM67" s="1">
        <v>44480.7</v>
      </c>
      <c r="AN67" s="1"/>
      <c r="AO67" s="1">
        <v>44480.7</v>
      </c>
      <c r="AP67" s="1">
        <v>44480.7</v>
      </c>
      <c r="AQ67" s="1">
        <v>183768</v>
      </c>
      <c r="AR67" s="1">
        <v>183768</v>
      </c>
      <c r="AS67" s="1">
        <v>228249</v>
      </c>
      <c r="AT67" s="1"/>
      <c r="AU67" s="1">
        <v>2752.36</v>
      </c>
      <c r="AV67" s="1">
        <v>202437</v>
      </c>
      <c r="AW67" s="1">
        <v>202433</v>
      </c>
      <c r="AX67" s="1">
        <v>186188</v>
      </c>
      <c r="AY67" s="1">
        <v>186188</v>
      </c>
      <c r="AZ67" s="1"/>
      <c r="BA67" s="1">
        <v>2420.4499999999998</v>
      </c>
      <c r="BB67" s="1"/>
      <c r="BC67" s="1">
        <v>2408.5</v>
      </c>
      <c r="BD67" s="1">
        <v>2408.5</v>
      </c>
      <c r="BE67" s="1">
        <v>2408.5</v>
      </c>
      <c r="BF67" s="1"/>
      <c r="BG67" s="1">
        <v>343.86099999999999</v>
      </c>
      <c r="BH67" s="1"/>
      <c r="BI67" s="1"/>
      <c r="BJ67" s="1"/>
      <c r="BK67" s="1"/>
      <c r="BL67" s="1">
        <v>81.016199999999998</v>
      </c>
      <c r="BM67" s="1"/>
      <c r="BN67" s="1"/>
      <c r="BO67" s="1"/>
      <c r="BP67" s="1"/>
      <c r="BQ67" s="1"/>
      <c r="BR67" s="1"/>
      <c r="BS67" s="1">
        <v>2833.38</v>
      </c>
      <c r="BT67" s="1"/>
      <c r="BU67" s="1"/>
      <c r="BV67" s="1"/>
      <c r="BW67" s="1"/>
      <c r="BX67" s="1"/>
      <c r="BY67" s="1"/>
      <c r="BZ67" s="1">
        <v>49.436599999999999</v>
      </c>
      <c r="CA67" s="1"/>
      <c r="CB67" s="1"/>
      <c r="CC67" s="1"/>
      <c r="CD67" s="1">
        <v>32635.4</v>
      </c>
      <c r="CE67" s="1">
        <v>37445.199999999997</v>
      </c>
      <c r="CF67" s="1">
        <v>152927</v>
      </c>
      <c r="CG67" s="1">
        <v>75322.100000000006</v>
      </c>
      <c r="CH67" s="1">
        <v>75322.100000000006</v>
      </c>
      <c r="CI67" s="1">
        <v>118674</v>
      </c>
      <c r="CJ67" s="1">
        <v>164201</v>
      </c>
      <c r="CK67" s="1">
        <v>209288</v>
      </c>
      <c r="CL67" s="1">
        <v>69737.3</v>
      </c>
      <c r="CM67" s="1">
        <v>112206</v>
      </c>
      <c r="CN67" s="1">
        <v>157293</v>
      </c>
      <c r="CO67" s="1">
        <v>202437</v>
      </c>
    </row>
    <row r="68" spans="1:93" x14ac:dyDescent="0.25">
      <c r="A68" s="1" t="s">
        <v>192</v>
      </c>
      <c r="B68" s="1" t="s">
        <v>191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30259.7</v>
      </c>
      <c r="N68" s="1">
        <v>0</v>
      </c>
      <c r="O68" s="1"/>
      <c r="P68" s="1">
        <v>0</v>
      </c>
      <c r="Q68" s="1">
        <v>0</v>
      </c>
      <c r="R68" s="1"/>
      <c r="S68" s="1">
        <v>31127.8</v>
      </c>
      <c r="T68" s="1">
        <v>33073.300000000003</v>
      </c>
      <c r="U68" s="1">
        <v>33073.300000000003</v>
      </c>
      <c r="V68" s="1"/>
      <c r="W68" s="1"/>
      <c r="X68" s="1"/>
      <c r="Y68" s="1">
        <v>0</v>
      </c>
      <c r="Z68" s="1"/>
      <c r="AA68" s="1"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>
        <v>30259.7</v>
      </c>
      <c r="AM68" s="1">
        <v>30259.7</v>
      </c>
      <c r="AN68" s="1"/>
      <c r="AO68" s="1">
        <v>30259.7</v>
      </c>
      <c r="AP68" s="1">
        <v>30259.7</v>
      </c>
      <c r="AQ68" s="1">
        <v>114926</v>
      </c>
      <c r="AR68" s="1">
        <v>114926</v>
      </c>
      <c r="AS68" s="1">
        <v>145186</v>
      </c>
      <c r="AT68" s="1"/>
      <c r="AU68" s="1">
        <v>1548.97</v>
      </c>
      <c r="AV68" s="1">
        <v>116479</v>
      </c>
      <c r="AW68" s="1">
        <v>116475</v>
      </c>
      <c r="AX68" s="1">
        <v>116440</v>
      </c>
      <c r="AY68" s="1">
        <v>116440</v>
      </c>
      <c r="AZ68" s="1"/>
      <c r="BA68" s="1">
        <v>1513.71</v>
      </c>
      <c r="BB68" s="1"/>
      <c r="BC68" s="1">
        <v>1513.68</v>
      </c>
      <c r="BD68" s="1">
        <v>1513.68</v>
      </c>
      <c r="BE68" s="1">
        <v>1513.68</v>
      </c>
      <c r="BF68" s="1"/>
      <c r="BG68" s="1">
        <v>35.292299999999997</v>
      </c>
      <c r="BH68" s="1"/>
      <c r="BI68" s="1"/>
      <c r="BJ68" s="1"/>
      <c r="BK68" s="1"/>
      <c r="BL68" s="1">
        <v>1.81496E-3</v>
      </c>
      <c r="BM68" s="1"/>
      <c r="BN68" s="1"/>
      <c r="BO68" s="1"/>
      <c r="BP68" s="1"/>
      <c r="BQ68" s="1"/>
      <c r="BR68" s="1"/>
      <c r="BS68" s="1">
        <v>1548.97</v>
      </c>
      <c r="BT68" s="1"/>
      <c r="BU68" s="1"/>
      <c r="BV68" s="1"/>
      <c r="BW68" s="1"/>
      <c r="BX68" s="1"/>
      <c r="BY68" s="1"/>
      <c r="BZ68" s="1">
        <v>0.147949</v>
      </c>
      <c r="CA68" s="1"/>
      <c r="CB68" s="1"/>
      <c r="CC68" s="1"/>
      <c r="CD68" s="1">
        <v>0</v>
      </c>
      <c r="CE68" s="1">
        <v>0</v>
      </c>
      <c r="CF68" s="1">
        <v>97274.3</v>
      </c>
      <c r="CG68" s="1">
        <v>47911.199999999997</v>
      </c>
      <c r="CH68" s="1">
        <v>47911.199999999997</v>
      </c>
      <c r="CI68" s="1">
        <v>72604.100000000006</v>
      </c>
      <c r="CJ68" s="1">
        <v>98594.9</v>
      </c>
      <c r="CK68" s="1">
        <v>124051</v>
      </c>
      <c r="CL68" s="1">
        <v>41476.300000000003</v>
      </c>
      <c r="CM68" s="1">
        <v>65521.599999999999</v>
      </c>
      <c r="CN68" s="1">
        <v>90977.3</v>
      </c>
      <c r="CO68" s="1">
        <v>116479</v>
      </c>
    </row>
    <row r="69" spans="1:93" x14ac:dyDescent="0.25">
      <c r="A69" s="1" t="s">
        <v>193</v>
      </c>
      <c r="B69" s="1" t="s">
        <v>191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v>142.792</v>
      </c>
      <c r="N69" s="1">
        <v>0</v>
      </c>
      <c r="O69" s="1"/>
      <c r="P69" s="1">
        <v>0</v>
      </c>
      <c r="Q69" s="1">
        <v>0</v>
      </c>
      <c r="R69" s="1"/>
      <c r="S69" s="1">
        <v>2274.15</v>
      </c>
      <c r="T69" s="1">
        <v>2416.29</v>
      </c>
      <c r="U69" s="1">
        <v>2416.29</v>
      </c>
      <c r="V69" s="1"/>
      <c r="W69" s="1"/>
      <c r="X69" s="1"/>
      <c r="Y69" s="1">
        <v>0</v>
      </c>
      <c r="Z69" s="1"/>
      <c r="AA69" s="1"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>
        <v>142.792</v>
      </c>
      <c r="AM69" s="1">
        <v>142.792</v>
      </c>
      <c r="AN69" s="1"/>
      <c r="AO69" s="1">
        <v>142.792</v>
      </c>
      <c r="AP69" s="1">
        <v>142.792</v>
      </c>
      <c r="AQ69" s="1">
        <v>10464.299999999999</v>
      </c>
      <c r="AR69" s="1">
        <v>10464.299999999999</v>
      </c>
      <c r="AS69" s="1">
        <v>10607</v>
      </c>
      <c r="AT69" s="1"/>
      <c r="AU69" s="1">
        <v>142.75899999999999</v>
      </c>
      <c r="AV69" s="1">
        <v>10607</v>
      </c>
      <c r="AW69" s="1">
        <v>10607</v>
      </c>
      <c r="AX69" s="1">
        <v>10602.1</v>
      </c>
      <c r="AY69" s="1">
        <v>10602.1</v>
      </c>
      <c r="AZ69" s="1"/>
      <c r="BA69" s="1">
        <v>137.827</v>
      </c>
      <c r="BB69" s="1"/>
      <c r="BC69" s="1">
        <v>137.82599999999999</v>
      </c>
      <c r="BD69" s="1">
        <v>137.82599999999999</v>
      </c>
      <c r="BE69" s="1">
        <v>137.82599999999999</v>
      </c>
      <c r="BF69" s="1"/>
      <c r="BG69" s="1">
        <v>4.9328099999999999</v>
      </c>
      <c r="BH69" s="1"/>
      <c r="BI69" s="1"/>
      <c r="BJ69" s="1"/>
      <c r="BK69" s="1"/>
      <c r="BL69" s="1">
        <v>5.6687800000000004E-4</v>
      </c>
      <c r="BM69" s="1"/>
      <c r="BN69" s="1"/>
      <c r="BO69" s="1"/>
      <c r="BP69" s="1"/>
      <c r="BQ69" s="1"/>
      <c r="BR69" s="1"/>
      <c r="BS69" s="1">
        <v>142.76</v>
      </c>
      <c r="BT69" s="1"/>
      <c r="BU69" s="1"/>
      <c r="BV69" s="1"/>
      <c r="BW69" s="1"/>
      <c r="BX69" s="1"/>
      <c r="BY69" s="1"/>
      <c r="BZ69" s="1">
        <v>3.0787399999999999E-2</v>
      </c>
      <c r="CA69" s="1"/>
      <c r="CB69" s="1"/>
      <c r="CC69" s="1"/>
      <c r="CD69" s="1">
        <v>0</v>
      </c>
      <c r="CE69" s="1">
        <v>0</v>
      </c>
      <c r="CF69" s="1">
        <v>7106.72</v>
      </c>
      <c r="CG69" s="1">
        <v>3500.33</v>
      </c>
      <c r="CH69" s="1">
        <v>3500.33</v>
      </c>
      <c r="CI69" s="1">
        <v>5774.48</v>
      </c>
      <c r="CJ69" s="1">
        <v>8190.76</v>
      </c>
      <c r="CK69" s="1">
        <v>10607</v>
      </c>
      <c r="CL69" s="1">
        <v>3500.33</v>
      </c>
      <c r="CM69" s="1">
        <v>5774.48</v>
      </c>
      <c r="CN69" s="1">
        <v>8190.76</v>
      </c>
      <c r="CO69" s="1">
        <v>10607</v>
      </c>
    </row>
    <row r="70" spans="1:93" x14ac:dyDescent="0.25">
      <c r="A70" s="1" t="s">
        <v>194</v>
      </c>
      <c r="B70" s="1" t="s">
        <v>191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10067.700000000001</v>
      </c>
      <c r="N70" s="1">
        <v>0</v>
      </c>
      <c r="O70" s="1"/>
      <c r="P70" s="1">
        <v>0</v>
      </c>
      <c r="Q70" s="1">
        <v>0</v>
      </c>
      <c r="R70" s="1"/>
      <c r="S70" s="1">
        <v>3043.9</v>
      </c>
      <c r="T70" s="1">
        <v>3234.15</v>
      </c>
      <c r="U70" s="1">
        <v>3234.15</v>
      </c>
      <c r="V70" s="1"/>
      <c r="W70" s="1"/>
      <c r="X70" s="1"/>
      <c r="Y70" s="1">
        <v>0</v>
      </c>
      <c r="Z70" s="1"/>
      <c r="AA70" s="1"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>
        <v>10067.700000000001</v>
      </c>
      <c r="AM70" s="1">
        <v>10067.700000000001</v>
      </c>
      <c r="AN70" s="1"/>
      <c r="AO70" s="1">
        <v>10067.700000000001</v>
      </c>
      <c r="AP70" s="1">
        <v>10067.700000000001</v>
      </c>
      <c r="AQ70" s="1">
        <v>4129.6099999999997</v>
      </c>
      <c r="AR70" s="1">
        <v>4129.6099999999997</v>
      </c>
      <c r="AS70" s="1">
        <v>14197.3</v>
      </c>
      <c r="AT70" s="1"/>
      <c r="AU70" s="1">
        <v>56.514299999999999</v>
      </c>
      <c r="AV70" s="1">
        <v>4186.37</v>
      </c>
      <c r="AW70" s="1">
        <v>4186.1400000000003</v>
      </c>
      <c r="AX70" s="1">
        <v>4184.01</v>
      </c>
      <c r="AY70" s="1">
        <v>4184.01</v>
      </c>
      <c r="AZ70" s="1"/>
      <c r="BA70" s="1">
        <v>54.392099999999999</v>
      </c>
      <c r="BB70" s="1"/>
      <c r="BC70" s="1">
        <v>54.391800000000003</v>
      </c>
      <c r="BD70" s="1">
        <v>54.391800000000003</v>
      </c>
      <c r="BE70" s="1">
        <v>54.391800000000003</v>
      </c>
      <c r="BF70" s="1"/>
      <c r="BG70" s="1">
        <v>2.1225299999999998</v>
      </c>
      <c r="BH70" s="1"/>
      <c r="BI70" s="1"/>
      <c r="BJ70" s="1"/>
      <c r="BK70" s="1"/>
      <c r="BL70" s="1">
        <v>2.9195300000000002E-4</v>
      </c>
      <c r="BM70" s="1"/>
      <c r="BN70" s="1"/>
      <c r="BO70" s="1"/>
      <c r="BP70" s="1"/>
      <c r="BQ70" s="1"/>
      <c r="BR70" s="1"/>
      <c r="BS70" s="1">
        <v>56.514600000000002</v>
      </c>
      <c r="BT70" s="1"/>
      <c r="BU70" s="1"/>
      <c r="BV70" s="1"/>
      <c r="BW70" s="1"/>
      <c r="BX70" s="1"/>
      <c r="BY70" s="1"/>
      <c r="BZ70" s="1">
        <v>1.44782E-2</v>
      </c>
      <c r="CA70" s="1"/>
      <c r="CB70" s="1"/>
      <c r="CC70" s="1"/>
      <c r="CD70" s="1">
        <v>0</v>
      </c>
      <c r="CE70" s="1">
        <v>0</v>
      </c>
      <c r="CF70" s="1">
        <v>9512.2000000000007</v>
      </c>
      <c r="CG70" s="1">
        <v>4685.1099999999997</v>
      </c>
      <c r="CH70" s="1">
        <v>4685.1099999999997</v>
      </c>
      <c r="CI70" s="1">
        <v>5786.81</v>
      </c>
      <c r="CJ70" s="1">
        <v>6401.56</v>
      </c>
      <c r="CK70" s="1">
        <v>6891.45</v>
      </c>
      <c r="CL70" s="1">
        <v>2742.9</v>
      </c>
      <c r="CM70" s="1">
        <v>3167.41</v>
      </c>
      <c r="CN70" s="1">
        <v>3657.3</v>
      </c>
      <c r="CO70" s="1">
        <v>4186.37</v>
      </c>
    </row>
    <row r="71" spans="1:93" x14ac:dyDescent="0.25">
      <c r="A71" s="1" t="s">
        <v>195</v>
      </c>
      <c r="B71" s="1" t="s">
        <v>191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3272</v>
      </c>
      <c r="N71" s="1">
        <v>0</v>
      </c>
      <c r="O71" s="1"/>
      <c r="P71" s="1">
        <v>0</v>
      </c>
      <c r="Q71" s="1">
        <v>0</v>
      </c>
      <c r="R71" s="1"/>
      <c r="S71" s="1">
        <v>2608.44</v>
      </c>
      <c r="T71" s="1">
        <v>2771.47</v>
      </c>
      <c r="U71" s="1">
        <v>2771.47</v>
      </c>
      <c r="V71" s="1"/>
      <c r="W71" s="1"/>
      <c r="X71" s="1"/>
      <c r="Y71" s="1">
        <v>0</v>
      </c>
      <c r="Z71" s="1"/>
      <c r="AA71" s="1"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>
        <v>3272</v>
      </c>
      <c r="AM71" s="1">
        <v>3271.99</v>
      </c>
      <c r="AN71" s="1"/>
      <c r="AO71" s="1">
        <v>3271.99</v>
      </c>
      <c r="AP71" s="1">
        <v>3271.99</v>
      </c>
      <c r="AQ71" s="1">
        <v>8894.25</v>
      </c>
      <c r="AR71" s="1">
        <v>8894.25</v>
      </c>
      <c r="AS71" s="1">
        <v>12166.2</v>
      </c>
      <c r="AT71" s="1"/>
      <c r="AU71" s="1">
        <v>287.11200000000002</v>
      </c>
      <c r="AV71" s="1">
        <v>9271.24</v>
      </c>
      <c r="AW71" s="1">
        <v>9271.4500000000007</v>
      </c>
      <c r="AX71" s="1">
        <v>9011.4</v>
      </c>
      <c r="AY71" s="1">
        <v>9011.4</v>
      </c>
      <c r="AZ71" s="1"/>
      <c r="BA71" s="1">
        <v>117.148</v>
      </c>
      <c r="BB71" s="1"/>
      <c r="BC71" s="1">
        <v>116.742</v>
      </c>
      <c r="BD71" s="1">
        <v>116.742</v>
      </c>
      <c r="BE71" s="1">
        <v>116.742</v>
      </c>
      <c r="BF71" s="1"/>
      <c r="BG71" s="1">
        <v>170.37100000000001</v>
      </c>
      <c r="BH71" s="1"/>
      <c r="BI71" s="1"/>
      <c r="BJ71" s="1"/>
      <c r="BK71" s="1"/>
      <c r="BL71" s="1">
        <v>54.879899999999999</v>
      </c>
      <c r="BM71" s="1"/>
      <c r="BN71" s="1"/>
      <c r="BO71" s="1"/>
      <c r="BP71" s="1"/>
      <c r="BQ71" s="1"/>
      <c r="BR71" s="1"/>
      <c r="BS71" s="1">
        <v>341.99200000000002</v>
      </c>
      <c r="BT71" s="1"/>
      <c r="BU71" s="1"/>
      <c r="BV71" s="1"/>
      <c r="BW71" s="1"/>
      <c r="BX71" s="1"/>
      <c r="BY71" s="1"/>
      <c r="BZ71" s="1">
        <v>35.2104</v>
      </c>
      <c r="CA71" s="1"/>
      <c r="CB71" s="1"/>
      <c r="CC71" s="1"/>
      <c r="CD71" s="1">
        <v>0</v>
      </c>
      <c r="CE71" s="1">
        <v>0</v>
      </c>
      <c r="CF71" s="1">
        <v>8151.38</v>
      </c>
      <c r="CG71" s="1">
        <v>4014.86</v>
      </c>
      <c r="CH71" s="1">
        <v>4014.86</v>
      </c>
      <c r="CI71" s="1">
        <v>5773.14</v>
      </c>
      <c r="CJ71" s="1">
        <v>7930.05</v>
      </c>
      <c r="CK71" s="1">
        <v>9991.83</v>
      </c>
      <c r="CL71" s="1">
        <v>3164.7</v>
      </c>
      <c r="CM71" s="1">
        <v>5158.58</v>
      </c>
      <c r="CN71" s="1">
        <v>7220.36</v>
      </c>
      <c r="CO71" s="1">
        <v>9271.24</v>
      </c>
    </row>
    <row r="72" spans="1:93" x14ac:dyDescent="0.25">
      <c r="A72" s="1" t="s">
        <v>196</v>
      </c>
      <c r="B72" s="1" t="s">
        <v>191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>
        <v>73.945499999999996</v>
      </c>
      <c r="N72" s="1">
        <v>462.99599999999998</v>
      </c>
      <c r="O72" s="1"/>
      <c r="P72" s="1">
        <v>11101.7</v>
      </c>
      <c r="Q72" s="1">
        <v>10488.1</v>
      </c>
      <c r="R72" s="1"/>
      <c r="S72" s="1">
        <v>22.846299999999999</v>
      </c>
      <c r="T72" s="1">
        <v>24.2742</v>
      </c>
      <c r="U72" s="1">
        <v>24.2742</v>
      </c>
      <c r="V72" s="1"/>
      <c r="W72" s="1"/>
      <c r="X72" s="1"/>
      <c r="Y72" s="1">
        <v>27754.2</v>
      </c>
      <c r="Z72" s="1"/>
      <c r="AA72" s="1">
        <v>25.8857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>
        <v>111.018</v>
      </c>
      <c r="AM72" s="1">
        <v>52.858600000000003</v>
      </c>
      <c r="AN72" s="1"/>
      <c r="AO72" s="1">
        <v>52.858600000000003</v>
      </c>
      <c r="AP72" s="1">
        <v>52.858600000000003</v>
      </c>
      <c r="AQ72" s="1">
        <v>53.700800000000001</v>
      </c>
      <c r="AR72" s="1">
        <v>53.700800000000001</v>
      </c>
      <c r="AS72" s="1">
        <v>106.559</v>
      </c>
      <c r="AT72" s="1"/>
      <c r="AU72" s="1">
        <v>4.1518199999999998</v>
      </c>
      <c r="AV72" s="1">
        <v>3015.18</v>
      </c>
      <c r="AW72" s="1">
        <v>3014.98</v>
      </c>
      <c r="AX72" s="1">
        <v>54.408099999999997</v>
      </c>
      <c r="AY72" s="1">
        <v>54.408099999999997</v>
      </c>
      <c r="AZ72" s="1"/>
      <c r="BA72" s="1">
        <v>0.70730599999999999</v>
      </c>
      <c r="BB72" s="1"/>
      <c r="BC72" s="1">
        <v>1.1572800000000001</v>
      </c>
      <c r="BD72" s="1">
        <v>1.1572800000000001</v>
      </c>
      <c r="BE72" s="1">
        <v>1.1572800000000001</v>
      </c>
      <c r="BF72" s="1"/>
      <c r="BG72" s="1">
        <v>2.9945499999999998</v>
      </c>
      <c r="BH72" s="1"/>
      <c r="BI72" s="1"/>
      <c r="BJ72" s="1"/>
      <c r="BK72" s="1"/>
      <c r="BL72" s="2">
        <v>3.5090499999999999E-6</v>
      </c>
      <c r="BM72" s="1"/>
      <c r="BN72" s="1"/>
      <c r="BO72" s="1"/>
      <c r="BP72" s="1"/>
      <c r="BQ72" s="1"/>
      <c r="BR72" s="1"/>
      <c r="BS72" s="1">
        <v>4.1518300000000004</v>
      </c>
      <c r="BT72" s="1"/>
      <c r="BU72" s="1"/>
      <c r="BV72" s="1"/>
      <c r="BW72" s="1"/>
      <c r="BX72" s="1"/>
      <c r="BY72" s="1"/>
      <c r="BZ72" s="1">
        <v>0.98514800000000002</v>
      </c>
      <c r="CA72" s="1"/>
      <c r="CB72" s="1"/>
      <c r="CC72" s="1"/>
      <c r="CD72" s="1">
        <v>32635.4</v>
      </c>
      <c r="CE72" s="1">
        <v>37445.199999999997</v>
      </c>
      <c r="CF72" s="1">
        <v>71.394800000000004</v>
      </c>
      <c r="CG72" s="1">
        <v>35.1646</v>
      </c>
      <c r="CH72" s="1">
        <v>35.1646</v>
      </c>
      <c r="CI72" s="1">
        <v>915.99400000000003</v>
      </c>
      <c r="CJ72" s="1">
        <v>1556.56</v>
      </c>
      <c r="CK72" s="1">
        <v>2292.5500000000002</v>
      </c>
      <c r="CL72" s="1">
        <v>893.14800000000002</v>
      </c>
      <c r="CM72" s="1">
        <v>1532.29</v>
      </c>
      <c r="CN72" s="1">
        <v>2268.2800000000002</v>
      </c>
      <c r="CO72" s="1">
        <v>3015.18</v>
      </c>
    </row>
    <row r="73" spans="1:93" x14ac:dyDescent="0.25">
      <c r="A73" s="1" t="s">
        <v>197</v>
      </c>
      <c r="B73" s="1" t="s">
        <v>191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>
        <v>685.67600000000004</v>
      </c>
      <c r="N73" s="1">
        <v>0</v>
      </c>
      <c r="O73" s="1"/>
      <c r="P73" s="1">
        <v>0</v>
      </c>
      <c r="Q73" s="1">
        <v>0</v>
      </c>
      <c r="R73" s="1"/>
      <c r="S73" s="1">
        <v>9663.11</v>
      </c>
      <c r="T73" s="1">
        <v>10267.1</v>
      </c>
      <c r="U73" s="1">
        <v>10267.1</v>
      </c>
      <c r="V73" s="1"/>
      <c r="W73" s="1"/>
      <c r="X73" s="1"/>
      <c r="Y73" s="1">
        <v>0</v>
      </c>
      <c r="Z73" s="1"/>
      <c r="AA73" s="1"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>
        <v>685.67600000000004</v>
      </c>
      <c r="AM73" s="1">
        <v>685.67600000000004</v>
      </c>
      <c r="AN73" s="1"/>
      <c r="AO73" s="1">
        <v>685.67600000000004</v>
      </c>
      <c r="AP73" s="1">
        <v>685.67600000000004</v>
      </c>
      <c r="AQ73" s="1">
        <v>44384.800000000003</v>
      </c>
      <c r="AR73" s="1">
        <v>44384.800000000003</v>
      </c>
      <c r="AS73" s="1">
        <v>45070.5</v>
      </c>
      <c r="AT73" s="1"/>
      <c r="AU73" s="1">
        <v>682.22799999999995</v>
      </c>
      <c r="AV73" s="1">
        <v>45070.5</v>
      </c>
      <c r="AW73" s="1">
        <v>45070.3</v>
      </c>
      <c r="AX73" s="1">
        <v>44969.4</v>
      </c>
      <c r="AY73" s="1">
        <v>44969.4</v>
      </c>
      <c r="AZ73" s="1"/>
      <c r="BA73" s="1">
        <v>584.60199999999998</v>
      </c>
      <c r="BB73" s="1"/>
      <c r="BC73" s="1">
        <v>584.57600000000002</v>
      </c>
      <c r="BD73" s="1">
        <v>584.57600000000002</v>
      </c>
      <c r="BE73" s="1">
        <v>584.57600000000002</v>
      </c>
      <c r="BF73" s="1"/>
      <c r="BG73" s="1">
        <v>97.652500000000003</v>
      </c>
      <c r="BH73" s="1"/>
      <c r="BI73" s="1"/>
      <c r="BJ73" s="1"/>
      <c r="BK73" s="1"/>
      <c r="BL73" s="1">
        <v>0.29588100000000001</v>
      </c>
      <c r="BM73" s="1"/>
      <c r="BN73" s="1"/>
      <c r="BO73" s="1"/>
      <c r="BP73" s="1"/>
      <c r="BQ73" s="1"/>
      <c r="BR73" s="1"/>
      <c r="BS73" s="1">
        <v>682.524</v>
      </c>
      <c r="BT73" s="1"/>
      <c r="BU73" s="1"/>
      <c r="BV73" s="1"/>
      <c r="BW73" s="1"/>
      <c r="BX73" s="1"/>
      <c r="BY73" s="1"/>
      <c r="BZ73" s="1">
        <v>3.0045199999999999</v>
      </c>
      <c r="CA73" s="1"/>
      <c r="CB73" s="1"/>
      <c r="CC73" s="1"/>
      <c r="CD73" s="1">
        <v>0</v>
      </c>
      <c r="CE73" s="1">
        <v>0</v>
      </c>
      <c r="CF73" s="1">
        <v>30197.200000000001</v>
      </c>
      <c r="CG73" s="1">
        <v>14873.3</v>
      </c>
      <c r="CH73" s="1">
        <v>14873.3</v>
      </c>
      <c r="CI73" s="1">
        <v>24536.400000000001</v>
      </c>
      <c r="CJ73" s="1">
        <v>34803.4</v>
      </c>
      <c r="CK73" s="1">
        <v>45070.5</v>
      </c>
      <c r="CL73" s="1">
        <v>14873.3</v>
      </c>
      <c r="CM73" s="1">
        <v>24536.400000000001</v>
      </c>
      <c r="CN73" s="1">
        <v>34803.4</v>
      </c>
      <c r="CO73" s="1">
        <v>45070.5</v>
      </c>
    </row>
    <row r="74" spans="1:93" x14ac:dyDescent="0.25">
      <c r="A74" s="1" t="s">
        <v>19</v>
      </c>
      <c r="B74" s="1" t="s">
        <v>191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>
        <v>0</v>
      </c>
      <c r="N74" s="1">
        <v>0</v>
      </c>
      <c r="O74" s="1"/>
      <c r="P74" s="1">
        <v>0</v>
      </c>
      <c r="Q74" s="1">
        <v>0</v>
      </c>
      <c r="R74" s="1"/>
      <c r="S74" s="1">
        <v>194.066</v>
      </c>
      <c r="T74" s="1">
        <v>206.19499999999999</v>
      </c>
      <c r="U74" s="1">
        <v>206.19499999999999</v>
      </c>
      <c r="V74" s="1"/>
      <c r="W74" s="1"/>
      <c r="X74" s="1"/>
      <c r="Y74" s="1">
        <v>0</v>
      </c>
      <c r="Z74" s="1"/>
      <c r="AA74" s="1"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>
        <v>0</v>
      </c>
      <c r="AM74" s="1">
        <v>0</v>
      </c>
      <c r="AN74" s="1"/>
      <c r="AO74" s="1">
        <v>0</v>
      </c>
      <c r="AP74" s="1">
        <v>0</v>
      </c>
      <c r="AQ74" s="1">
        <v>905.15800000000002</v>
      </c>
      <c r="AR74" s="1">
        <v>905.15800000000002</v>
      </c>
      <c r="AS74" s="1">
        <v>905.15800000000002</v>
      </c>
      <c r="AT74" s="1"/>
      <c r="AU74" s="1">
        <v>30.1114</v>
      </c>
      <c r="AV74" s="1">
        <v>13783.9</v>
      </c>
      <c r="AW74" s="1">
        <v>13784</v>
      </c>
      <c r="AX74" s="1">
        <v>917.08</v>
      </c>
      <c r="AY74" s="1">
        <v>917.08</v>
      </c>
      <c r="AZ74" s="1"/>
      <c r="BA74" s="1">
        <v>11.922000000000001</v>
      </c>
      <c r="BB74" s="1"/>
      <c r="BC74" s="2">
        <v>5.1666500000000002E-18</v>
      </c>
      <c r="BD74" s="2">
        <v>5.1666500000000002E-18</v>
      </c>
      <c r="BE74" s="2">
        <v>5.1666500000000002E-18</v>
      </c>
      <c r="BF74" s="1"/>
      <c r="BG74" s="1">
        <v>30.1114</v>
      </c>
      <c r="BH74" s="1"/>
      <c r="BI74" s="1"/>
      <c r="BJ74" s="1"/>
      <c r="BK74" s="1"/>
      <c r="BL74" s="1">
        <v>25.2468</v>
      </c>
      <c r="BM74" s="1"/>
      <c r="BN74" s="1"/>
      <c r="BO74" s="1"/>
      <c r="BP74" s="1"/>
      <c r="BQ74" s="1"/>
      <c r="BR74" s="1"/>
      <c r="BS74" s="1">
        <v>55.3583</v>
      </c>
      <c r="BT74" s="1"/>
      <c r="BU74" s="1"/>
      <c r="BV74" s="1"/>
      <c r="BW74" s="1"/>
      <c r="BX74" s="1"/>
      <c r="BY74" s="1"/>
      <c r="BZ74" s="1">
        <v>9.9319299999999995</v>
      </c>
      <c r="CA74" s="1"/>
      <c r="CB74" s="1"/>
      <c r="CC74" s="1"/>
      <c r="CD74" s="1">
        <v>0</v>
      </c>
      <c r="CE74" s="1">
        <v>0</v>
      </c>
      <c r="CF74" s="1">
        <v>606.45600000000002</v>
      </c>
      <c r="CG74" s="1">
        <v>298.702</v>
      </c>
      <c r="CH74" s="1">
        <v>298.702</v>
      </c>
      <c r="CI74" s="1">
        <v>3269.5</v>
      </c>
      <c r="CJ74" s="1">
        <v>6706.2</v>
      </c>
      <c r="CK74" s="1">
        <v>10362.299999999999</v>
      </c>
      <c r="CL74" s="1">
        <v>3075.43</v>
      </c>
      <c r="CM74" s="1">
        <v>6500</v>
      </c>
      <c r="CN74" s="1">
        <v>10156.1</v>
      </c>
      <c r="CO74" s="1">
        <v>13783.9</v>
      </c>
    </row>
    <row r="75" spans="1:93" x14ac:dyDescent="0.25">
      <c r="A75" s="1" t="s">
        <v>198</v>
      </c>
      <c r="B75" s="1" t="s">
        <v>191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>
        <v>0</v>
      </c>
      <c r="N75" s="1">
        <v>0</v>
      </c>
      <c r="O75" s="1"/>
      <c r="P75" s="1">
        <v>0</v>
      </c>
      <c r="Q75" s="1">
        <v>0</v>
      </c>
      <c r="R75" s="1"/>
      <c r="S75" s="1">
        <v>0.14415</v>
      </c>
      <c r="T75" s="1">
        <v>0.15315999999999999</v>
      </c>
      <c r="U75" s="1">
        <v>0.15315999999999999</v>
      </c>
      <c r="V75" s="1"/>
      <c r="W75" s="1"/>
      <c r="X75" s="1"/>
      <c r="Y75" s="1">
        <v>0</v>
      </c>
      <c r="Z75" s="1"/>
      <c r="AA75" s="1"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>
        <v>0</v>
      </c>
      <c r="AM75" s="1">
        <v>0</v>
      </c>
      <c r="AN75" s="1"/>
      <c r="AO75" s="1">
        <v>0</v>
      </c>
      <c r="AP75" s="1">
        <v>0</v>
      </c>
      <c r="AQ75" s="1">
        <v>0.672342</v>
      </c>
      <c r="AR75" s="1">
        <v>0.672342</v>
      </c>
      <c r="AS75" s="1">
        <v>0.672342</v>
      </c>
      <c r="AT75" s="1"/>
      <c r="AU75" s="1">
        <v>2.2301600000000001E-2</v>
      </c>
      <c r="AV75" s="1">
        <v>13.104200000000001</v>
      </c>
      <c r="AW75" s="1">
        <v>13.106999999999999</v>
      </c>
      <c r="AX75" s="1">
        <v>0.68119799999999997</v>
      </c>
      <c r="AY75" s="1">
        <v>0.68119799999999997</v>
      </c>
      <c r="AZ75" s="1"/>
      <c r="BA75" s="1">
        <v>8.8555700000000001E-3</v>
      </c>
      <c r="BB75" s="1"/>
      <c r="BC75" s="2">
        <v>6.41535E-21</v>
      </c>
      <c r="BD75" s="2">
        <v>6.41535E-21</v>
      </c>
      <c r="BE75" s="2">
        <v>6.41535E-21</v>
      </c>
      <c r="BF75" s="1"/>
      <c r="BG75" s="1">
        <v>2.2301600000000001E-2</v>
      </c>
      <c r="BH75" s="1"/>
      <c r="BI75" s="1"/>
      <c r="BJ75" s="1"/>
      <c r="BK75" s="1"/>
      <c r="BL75" s="2">
        <v>2.2322899999999999E-5</v>
      </c>
      <c r="BM75" s="1"/>
      <c r="BN75" s="1"/>
      <c r="BO75" s="1"/>
      <c r="BP75" s="1"/>
      <c r="BQ75" s="1"/>
      <c r="BR75" s="1"/>
      <c r="BS75" s="1">
        <v>2.2324E-2</v>
      </c>
      <c r="BT75" s="1"/>
      <c r="BU75" s="1"/>
      <c r="BV75" s="1"/>
      <c r="BW75" s="1"/>
      <c r="BX75" s="1"/>
      <c r="BY75" s="1"/>
      <c r="BZ75" s="1">
        <v>7.3522199999999996E-3</v>
      </c>
      <c r="CA75" s="1"/>
      <c r="CB75" s="1"/>
      <c r="CC75" s="1"/>
      <c r="CD75" s="1">
        <v>0</v>
      </c>
      <c r="CE75" s="1">
        <v>0</v>
      </c>
      <c r="CF75" s="1">
        <v>0.45046900000000001</v>
      </c>
      <c r="CG75" s="1">
        <v>0.22187299999999999</v>
      </c>
      <c r="CH75" s="1">
        <v>0.22187299999999999</v>
      </c>
      <c r="CI75" s="1">
        <v>7.6701899999999998</v>
      </c>
      <c r="CJ75" s="1">
        <v>9.4100999999999999</v>
      </c>
      <c r="CK75" s="1">
        <v>11.359500000000001</v>
      </c>
      <c r="CL75" s="1">
        <v>7.5260400000000001</v>
      </c>
      <c r="CM75" s="1">
        <v>9.2569400000000002</v>
      </c>
      <c r="CN75" s="1">
        <v>11.206300000000001</v>
      </c>
      <c r="CO75" s="1">
        <v>13.104200000000001</v>
      </c>
    </row>
    <row r="76" spans="1:93" x14ac:dyDescent="0.25">
      <c r="A76" s="1" t="s">
        <v>199</v>
      </c>
      <c r="B76" s="1" t="s">
        <v>191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>
        <v>0</v>
      </c>
      <c r="N76" s="1">
        <v>0</v>
      </c>
      <c r="O76" s="1"/>
      <c r="P76" s="1">
        <v>0</v>
      </c>
      <c r="Q76" s="1">
        <v>0</v>
      </c>
      <c r="R76" s="1"/>
      <c r="S76" s="1">
        <v>2.0943299999999998</v>
      </c>
      <c r="T76" s="1">
        <v>2.2252200000000002</v>
      </c>
      <c r="U76" s="1">
        <v>2.2252200000000002</v>
      </c>
      <c r="V76" s="1"/>
      <c r="W76" s="1"/>
      <c r="X76" s="1"/>
      <c r="Y76" s="1">
        <v>0</v>
      </c>
      <c r="Z76" s="1"/>
      <c r="AA76" s="1"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>
        <v>0</v>
      </c>
      <c r="AM76" s="1">
        <v>0</v>
      </c>
      <c r="AN76" s="1"/>
      <c r="AO76" s="1">
        <v>0</v>
      </c>
      <c r="AP76" s="1">
        <v>0</v>
      </c>
      <c r="AQ76" s="1">
        <v>9.7683199999999992</v>
      </c>
      <c r="AR76" s="1">
        <v>9.7683199999999992</v>
      </c>
      <c r="AS76" s="1">
        <v>9.7683199999999992</v>
      </c>
      <c r="AT76" s="1"/>
      <c r="AU76" s="1">
        <v>0.49076799999999998</v>
      </c>
      <c r="AV76" s="1">
        <v>10.952500000000001</v>
      </c>
      <c r="AW76" s="1">
        <v>10.954000000000001</v>
      </c>
      <c r="AX76" s="1">
        <v>9.8969799999999992</v>
      </c>
      <c r="AY76" s="1">
        <v>9.8969799999999992</v>
      </c>
      <c r="AZ76" s="1"/>
      <c r="BA76" s="1">
        <v>0.128661</v>
      </c>
      <c r="BB76" s="1"/>
      <c r="BC76" s="1">
        <v>0.128604</v>
      </c>
      <c r="BD76" s="1">
        <v>0.128604</v>
      </c>
      <c r="BE76" s="1">
        <v>0.128604</v>
      </c>
      <c r="BF76" s="1"/>
      <c r="BG76" s="1">
        <v>0.36216399999999999</v>
      </c>
      <c r="BH76" s="1"/>
      <c r="BI76" s="1"/>
      <c r="BJ76" s="1"/>
      <c r="BK76" s="1"/>
      <c r="BL76" s="1">
        <v>0.59084000000000003</v>
      </c>
      <c r="BM76" s="1"/>
      <c r="BN76" s="1"/>
      <c r="BO76" s="1"/>
      <c r="BP76" s="1"/>
      <c r="BQ76" s="1"/>
      <c r="BR76" s="1"/>
      <c r="BS76" s="1">
        <v>1.08161</v>
      </c>
      <c r="BT76" s="1"/>
      <c r="BU76" s="1"/>
      <c r="BV76" s="1"/>
      <c r="BW76" s="1"/>
      <c r="BX76" s="1"/>
      <c r="BY76" s="1"/>
      <c r="BZ76" s="1">
        <v>0.10403900000000001</v>
      </c>
      <c r="CA76" s="1"/>
      <c r="CB76" s="1"/>
      <c r="CC76" s="1"/>
      <c r="CD76" s="1">
        <v>0</v>
      </c>
      <c r="CE76" s="1">
        <v>0</v>
      </c>
      <c r="CF76" s="1">
        <v>6.5447699999999998</v>
      </c>
      <c r="CG76" s="1">
        <v>3.2235499999999999</v>
      </c>
      <c r="CH76" s="1">
        <v>3.2235499999999999</v>
      </c>
      <c r="CI76" s="1">
        <v>5.8358299999999996</v>
      </c>
      <c r="CJ76" s="1">
        <v>8.2021300000000004</v>
      </c>
      <c r="CK76" s="1">
        <v>10.666600000000001</v>
      </c>
      <c r="CL76" s="1">
        <v>3.7414999999999998</v>
      </c>
      <c r="CM76" s="1">
        <v>5.9769100000000002</v>
      </c>
      <c r="CN76" s="1">
        <v>8.4413699999999992</v>
      </c>
      <c r="CO76" s="1">
        <v>10.952500000000001</v>
      </c>
    </row>
    <row r="77" spans="1:93" x14ac:dyDescent="0.25">
      <c r="A77" s="1" t="s">
        <v>200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x14ac:dyDescent="0.25">
      <c r="A78" s="1" t="s">
        <v>192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>
        <v>0.67996599999999996</v>
      </c>
      <c r="N78" s="1">
        <v>0</v>
      </c>
      <c r="O78" s="1"/>
      <c r="P78" s="1">
        <v>0</v>
      </c>
      <c r="Q78" s="1">
        <v>0</v>
      </c>
      <c r="R78" s="1"/>
      <c r="S78" s="1">
        <v>0.63608500000000001</v>
      </c>
      <c r="T78" s="1">
        <v>0.63608500000000001</v>
      </c>
      <c r="U78" s="1">
        <v>0.63608500000000001</v>
      </c>
      <c r="V78" s="1"/>
      <c r="W78" s="1"/>
      <c r="X78" s="1"/>
      <c r="Y78" s="1">
        <v>0</v>
      </c>
      <c r="Z78" s="1"/>
      <c r="AA78" s="1"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>
        <v>0.6794</v>
      </c>
      <c r="AM78" s="1">
        <v>0.680288</v>
      </c>
      <c r="AN78" s="1"/>
      <c r="AO78" s="1">
        <v>0.680288</v>
      </c>
      <c r="AP78" s="1">
        <v>0.680288</v>
      </c>
      <c r="AQ78" s="1">
        <v>0.62538499999999997</v>
      </c>
      <c r="AR78" s="1">
        <v>0.62538499999999997</v>
      </c>
      <c r="AS78" s="1">
        <v>0.63608500000000001</v>
      </c>
      <c r="AT78" s="1"/>
      <c r="AU78" s="1">
        <v>0.56277900000000003</v>
      </c>
      <c r="AV78" s="1">
        <v>0.57538299999999998</v>
      </c>
      <c r="AW78" s="1">
        <v>0.57537499999999997</v>
      </c>
      <c r="AX78" s="1">
        <v>0.62538499999999997</v>
      </c>
      <c r="AY78" s="1">
        <v>0.62538499999999997</v>
      </c>
      <c r="AZ78" s="1"/>
      <c r="BA78" s="1">
        <v>0.62538499999999997</v>
      </c>
      <c r="BB78" s="1"/>
      <c r="BC78" s="1">
        <v>0.62847299999999995</v>
      </c>
      <c r="BD78" s="1">
        <v>0.62847299999999995</v>
      </c>
      <c r="BE78" s="1">
        <v>0.62847299999999995</v>
      </c>
      <c r="BF78" s="1"/>
      <c r="BG78" s="1">
        <v>0.102635</v>
      </c>
      <c r="BH78" s="1"/>
      <c r="BI78" s="1"/>
      <c r="BJ78" s="1"/>
      <c r="BK78" s="1"/>
      <c r="BL78" s="2">
        <v>2.2402500000000001E-5</v>
      </c>
      <c r="BM78" s="1"/>
      <c r="BN78" s="1"/>
      <c r="BO78" s="1"/>
      <c r="BP78" s="1"/>
      <c r="BQ78" s="1"/>
      <c r="BR78" s="1"/>
      <c r="BS78" s="1">
        <v>0.54668700000000003</v>
      </c>
      <c r="BT78" s="1"/>
      <c r="BU78" s="1"/>
      <c r="BV78" s="1"/>
      <c r="BW78" s="1"/>
      <c r="BX78" s="1"/>
      <c r="BY78" s="1"/>
      <c r="BZ78" s="1">
        <v>2.9927E-3</v>
      </c>
      <c r="CA78" s="1"/>
      <c r="CB78" s="1"/>
      <c r="CC78" s="1"/>
      <c r="CD78" s="1">
        <v>0</v>
      </c>
      <c r="CE78" s="1">
        <v>0</v>
      </c>
      <c r="CF78" s="1">
        <v>0.63608500000000001</v>
      </c>
      <c r="CG78" s="1">
        <v>0.63608500000000001</v>
      </c>
      <c r="CH78" s="1">
        <v>0.63608500000000001</v>
      </c>
      <c r="CI78" s="1">
        <v>0.61179499999999998</v>
      </c>
      <c r="CJ78" s="1">
        <v>0.60045199999999999</v>
      </c>
      <c r="CK78" s="1">
        <v>0.59272599999999998</v>
      </c>
      <c r="CL78" s="1">
        <v>0.59475</v>
      </c>
      <c r="CM78" s="1">
        <v>0.58394100000000004</v>
      </c>
      <c r="CN78" s="1">
        <v>0.57839300000000005</v>
      </c>
      <c r="CO78" s="1">
        <v>0.57538299999999998</v>
      </c>
    </row>
    <row r="79" spans="1:93" x14ac:dyDescent="0.25">
      <c r="A79" s="1" t="s">
        <v>193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>
        <v>3.2086699999999998E-3</v>
      </c>
      <c r="N79" s="1">
        <v>0</v>
      </c>
      <c r="O79" s="1"/>
      <c r="P79" s="1">
        <v>0</v>
      </c>
      <c r="Q79" s="1">
        <v>0</v>
      </c>
      <c r="R79" s="1"/>
      <c r="S79" s="1">
        <v>4.6471400000000003E-2</v>
      </c>
      <c r="T79" s="1">
        <v>4.6471400000000003E-2</v>
      </c>
      <c r="U79" s="1">
        <v>4.6471400000000003E-2</v>
      </c>
      <c r="V79" s="1"/>
      <c r="W79" s="1"/>
      <c r="X79" s="1"/>
      <c r="Y79" s="1">
        <v>0</v>
      </c>
      <c r="Z79" s="1"/>
      <c r="AA79" s="1"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>
        <v>3.2060000000000001E-3</v>
      </c>
      <c r="AM79" s="1">
        <v>3.2101899999999999E-3</v>
      </c>
      <c r="AN79" s="1"/>
      <c r="AO79" s="1">
        <v>3.2101899999999999E-3</v>
      </c>
      <c r="AP79" s="1">
        <v>3.2101899999999999E-3</v>
      </c>
      <c r="AQ79" s="1">
        <v>5.6942800000000002E-2</v>
      </c>
      <c r="AR79" s="1">
        <v>5.6942800000000002E-2</v>
      </c>
      <c r="AS79" s="1">
        <v>4.6471400000000003E-2</v>
      </c>
      <c r="AT79" s="1"/>
      <c r="AU79" s="1">
        <v>5.1867900000000002E-2</v>
      </c>
      <c r="AV79" s="1">
        <v>5.23968E-2</v>
      </c>
      <c r="AW79" s="1">
        <v>5.2397800000000001E-2</v>
      </c>
      <c r="AX79" s="1">
        <v>5.6942800000000002E-2</v>
      </c>
      <c r="AY79" s="1">
        <v>5.6942800000000002E-2</v>
      </c>
      <c r="AZ79" s="1"/>
      <c r="BA79" s="1">
        <v>5.6942800000000002E-2</v>
      </c>
      <c r="BB79" s="1"/>
      <c r="BC79" s="1">
        <v>5.7224999999999998E-2</v>
      </c>
      <c r="BD79" s="1">
        <v>5.7224999999999998E-2</v>
      </c>
      <c r="BE79" s="1">
        <v>5.7224999999999998E-2</v>
      </c>
      <c r="BF79" s="1"/>
      <c r="BG79" s="1">
        <v>1.43453E-2</v>
      </c>
      <c r="BH79" s="1"/>
      <c r="BI79" s="1"/>
      <c r="BJ79" s="1"/>
      <c r="BK79" s="1"/>
      <c r="BL79" s="2">
        <v>6.9971000000000003E-6</v>
      </c>
      <c r="BM79" s="1"/>
      <c r="BN79" s="1"/>
      <c r="BO79" s="1"/>
      <c r="BP79" s="1"/>
      <c r="BQ79" s="1"/>
      <c r="BR79" s="1"/>
      <c r="BS79" s="1">
        <v>5.0384999999999999E-2</v>
      </c>
      <c r="BT79" s="1"/>
      <c r="BU79" s="1"/>
      <c r="BV79" s="1"/>
      <c r="BW79" s="1"/>
      <c r="BX79" s="1"/>
      <c r="BY79" s="1"/>
      <c r="BZ79" s="1">
        <v>6.2276599999999997E-4</v>
      </c>
      <c r="CA79" s="1"/>
      <c r="CB79" s="1"/>
      <c r="CC79" s="1"/>
      <c r="CD79" s="1">
        <v>0</v>
      </c>
      <c r="CE79" s="1">
        <v>0</v>
      </c>
      <c r="CF79" s="1">
        <v>4.6471400000000003E-2</v>
      </c>
      <c r="CG79" s="1">
        <v>4.6471400000000003E-2</v>
      </c>
      <c r="CH79" s="1">
        <v>4.6471400000000003E-2</v>
      </c>
      <c r="CI79" s="1">
        <v>4.8658399999999997E-2</v>
      </c>
      <c r="CJ79" s="1">
        <v>4.9882500000000003E-2</v>
      </c>
      <c r="CK79" s="1">
        <v>5.0681499999999997E-2</v>
      </c>
      <c r="CL79" s="1">
        <v>5.0193000000000002E-2</v>
      </c>
      <c r="CM79" s="1">
        <v>5.1463200000000001E-2</v>
      </c>
      <c r="CN79" s="1">
        <v>5.20732E-2</v>
      </c>
      <c r="CO79" s="1">
        <v>5.23968E-2</v>
      </c>
    </row>
    <row r="80" spans="1:93" x14ac:dyDescent="0.25">
      <c r="A80" s="1" t="s">
        <v>194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0.22623099999999999</v>
      </c>
      <c r="N80" s="1">
        <v>0</v>
      </c>
      <c r="O80" s="1"/>
      <c r="P80" s="1">
        <v>0</v>
      </c>
      <c r="Q80" s="1">
        <v>0</v>
      </c>
      <c r="R80" s="1"/>
      <c r="S80" s="1">
        <v>6.2201100000000002E-2</v>
      </c>
      <c r="T80" s="1">
        <v>6.2201100000000002E-2</v>
      </c>
      <c r="U80" s="1">
        <v>6.2201100000000002E-2</v>
      </c>
      <c r="V80" s="1"/>
      <c r="W80" s="1"/>
      <c r="X80" s="1"/>
      <c r="Y80" s="1">
        <v>0</v>
      </c>
      <c r="Z80" s="1"/>
      <c r="AA80" s="1"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>
        <v>0.22604299999999999</v>
      </c>
      <c r="AM80" s="1">
        <v>0.22633800000000001</v>
      </c>
      <c r="AN80" s="1"/>
      <c r="AO80" s="1">
        <v>0.22633800000000001</v>
      </c>
      <c r="AP80" s="1">
        <v>0.22633800000000001</v>
      </c>
      <c r="AQ80" s="1">
        <v>2.24719E-2</v>
      </c>
      <c r="AR80" s="1">
        <v>2.24719E-2</v>
      </c>
      <c r="AS80" s="1">
        <v>6.2201100000000002E-2</v>
      </c>
      <c r="AT80" s="1"/>
      <c r="AU80" s="1">
        <v>2.0532999999999999E-2</v>
      </c>
      <c r="AV80" s="1">
        <v>2.0679900000000001E-2</v>
      </c>
      <c r="AW80" s="1">
        <v>2.0679199999999998E-2</v>
      </c>
      <c r="AX80" s="1">
        <v>2.24719E-2</v>
      </c>
      <c r="AY80" s="1">
        <v>2.24719E-2</v>
      </c>
      <c r="AZ80" s="1"/>
      <c r="BA80" s="1">
        <v>2.24719E-2</v>
      </c>
      <c r="BB80" s="1"/>
      <c r="BC80" s="1">
        <v>2.2583300000000001E-2</v>
      </c>
      <c r="BD80" s="1">
        <v>2.2583300000000001E-2</v>
      </c>
      <c r="BE80" s="1">
        <v>2.2583300000000001E-2</v>
      </c>
      <c r="BF80" s="1"/>
      <c r="BG80" s="1">
        <v>6.1726300000000001E-3</v>
      </c>
      <c r="BH80" s="1"/>
      <c r="BI80" s="1"/>
      <c r="BJ80" s="1"/>
      <c r="BK80" s="1"/>
      <c r="BL80" s="2">
        <v>3.6036399999999999E-6</v>
      </c>
      <c r="BM80" s="1"/>
      <c r="BN80" s="1"/>
      <c r="BO80" s="1"/>
      <c r="BP80" s="1"/>
      <c r="BQ80" s="1"/>
      <c r="BR80" s="1"/>
      <c r="BS80" s="1">
        <v>1.9945999999999998E-2</v>
      </c>
      <c r="BT80" s="1"/>
      <c r="BU80" s="1"/>
      <c r="BV80" s="1"/>
      <c r="BW80" s="1"/>
      <c r="BX80" s="1"/>
      <c r="BY80" s="1"/>
      <c r="BZ80" s="1">
        <v>2.9286299999999998E-4</v>
      </c>
      <c r="CA80" s="1"/>
      <c r="CB80" s="1"/>
      <c r="CC80" s="1"/>
      <c r="CD80" s="1">
        <v>0</v>
      </c>
      <c r="CE80" s="1">
        <v>0</v>
      </c>
      <c r="CF80" s="1">
        <v>6.2201100000000002E-2</v>
      </c>
      <c r="CG80" s="1">
        <v>6.2201100000000002E-2</v>
      </c>
      <c r="CH80" s="1">
        <v>6.2201100000000002E-2</v>
      </c>
      <c r="CI80" s="1">
        <v>4.8762300000000001E-2</v>
      </c>
      <c r="CJ80" s="1">
        <v>3.8986100000000003E-2</v>
      </c>
      <c r="CK80" s="1">
        <v>3.2927999999999999E-2</v>
      </c>
      <c r="CL80" s="1">
        <v>3.9331900000000003E-2</v>
      </c>
      <c r="CM80" s="1">
        <v>2.82285E-2</v>
      </c>
      <c r="CN80" s="1">
        <v>2.3251500000000001E-2</v>
      </c>
      <c r="CO80" s="1">
        <v>2.0679900000000001E-2</v>
      </c>
    </row>
    <row r="81" spans="1:93" x14ac:dyDescent="0.25">
      <c r="A81" s="1" t="s">
        <v>195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>
        <v>7.3524999999999993E-2</v>
      </c>
      <c r="N81" s="1">
        <v>0</v>
      </c>
      <c r="O81" s="1"/>
      <c r="P81" s="1">
        <v>0</v>
      </c>
      <c r="Q81" s="1">
        <v>0</v>
      </c>
      <c r="R81" s="1"/>
      <c r="S81" s="1">
        <v>5.3302500000000003E-2</v>
      </c>
      <c r="T81" s="1">
        <v>5.3302500000000003E-2</v>
      </c>
      <c r="U81" s="1">
        <v>5.3302500000000003E-2</v>
      </c>
      <c r="V81" s="1"/>
      <c r="W81" s="1"/>
      <c r="X81" s="1"/>
      <c r="Y81" s="1">
        <v>0</v>
      </c>
      <c r="Z81" s="1"/>
      <c r="AA81" s="1"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>
        <v>7.3464000000000002E-2</v>
      </c>
      <c r="AM81" s="1">
        <v>7.3559700000000006E-2</v>
      </c>
      <c r="AN81" s="1"/>
      <c r="AO81" s="1">
        <v>7.3559700000000006E-2</v>
      </c>
      <c r="AP81" s="1">
        <v>7.3559700000000006E-2</v>
      </c>
      <c r="AQ81" s="1">
        <v>4.8399299999999999E-2</v>
      </c>
      <c r="AR81" s="1">
        <v>4.8399299999999999E-2</v>
      </c>
      <c r="AS81" s="1">
        <v>5.3302500000000003E-2</v>
      </c>
      <c r="AT81" s="1"/>
      <c r="AU81" s="1">
        <v>0.104315</v>
      </c>
      <c r="AV81" s="1">
        <v>4.5798199999999997E-2</v>
      </c>
      <c r="AW81" s="1">
        <v>4.5800100000000003E-2</v>
      </c>
      <c r="AX81" s="1">
        <v>4.8399299999999999E-2</v>
      </c>
      <c r="AY81" s="1">
        <v>4.8399299999999999E-2</v>
      </c>
      <c r="AZ81" s="1"/>
      <c r="BA81" s="1">
        <v>4.8399299999999999E-2</v>
      </c>
      <c r="BB81" s="1"/>
      <c r="BC81" s="1">
        <v>4.8470699999999999E-2</v>
      </c>
      <c r="BD81" s="1">
        <v>4.8470699999999999E-2</v>
      </c>
      <c r="BE81" s="1">
        <v>4.8470699999999999E-2</v>
      </c>
      <c r="BF81" s="1"/>
      <c r="BG81" s="1">
        <v>0.49546400000000002</v>
      </c>
      <c r="BH81" s="1"/>
      <c r="BI81" s="1"/>
      <c r="BJ81" s="1"/>
      <c r="BK81" s="1"/>
      <c r="BL81" s="1">
        <v>0.67739499999999997</v>
      </c>
      <c r="BM81" s="1"/>
      <c r="BN81" s="1"/>
      <c r="BO81" s="1"/>
      <c r="BP81" s="1"/>
      <c r="BQ81" s="1"/>
      <c r="BR81" s="1"/>
      <c r="BS81" s="1">
        <v>0.120701</v>
      </c>
      <c r="BT81" s="1"/>
      <c r="BU81" s="1"/>
      <c r="BV81" s="1"/>
      <c r="BW81" s="1"/>
      <c r="BX81" s="1"/>
      <c r="BY81" s="1"/>
      <c r="BZ81" s="1">
        <v>0.71223400000000003</v>
      </c>
      <c r="CA81" s="1"/>
      <c r="CB81" s="1"/>
      <c r="CC81" s="1"/>
      <c r="CD81" s="1">
        <v>0</v>
      </c>
      <c r="CE81" s="1">
        <v>0</v>
      </c>
      <c r="CF81" s="1">
        <v>5.3302500000000003E-2</v>
      </c>
      <c r="CG81" s="1">
        <v>5.3302500000000003E-2</v>
      </c>
      <c r="CH81" s="1">
        <v>5.3302500000000003E-2</v>
      </c>
      <c r="CI81" s="1">
        <v>4.8647099999999999E-2</v>
      </c>
      <c r="CJ81" s="1">
        <v>4.8294700000000003E-2</v>
      </c>
      <c r="CK81" s="1">
        <v>4.7742E-2</v>
      </c>
      <c r="CL81" s="1">
        <v>4.5380200000000002E-2</v>
      </c>
      <c r="CM81" s="1">
        <v>4.59742E-2</v>
      </c>
      <c r="CN81" s="1">
        <v>4.5903899999999997E-2</v>
      </c>
      <c r="CO81" s="1">
        <v>4.5798199999999997E-2</v>
      </c>
    </row>
    <row r="82" spans="1:93" x14ac:dyDescent="0.25">
      <c r="A82" s="1" t="s">
        <v>196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1.6616300000000001E-3</v>
      </c>
      <c r="N82" s="1">
        <v>1</v>
      </c>
      <c r="O82" s="1"/>
      <c r="P82" s="1">
        <v>1</v>
      </c>
      <c r="Q82" s="1">
        <v>1</v>
      </c>
      <c r="R82" s="1"/>
      <c r="S82" s="1">
        <v>4.6685599999999998E-4</v>
      </c>
      <c r="T82" s="1">
        <v>4.6685599999999998E-4</v>
      </c>
      <c r="U82" s="1">
        <v>4.6685599999999998E-4</v>
      </c>
      <c r="V82" s="1"/>
      <c r="W82" s="1"/>
      <c r="X82" s="1"/>
      <c r="Y82" s="1">
        <v>1</v>
      </c>
      <c r="Z82" s="1"/>
      <c r="AA82" s="1">
        <v>1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>
        <v>2.4926000000000002E-3</v>
      </c>
      <c r="AM82" s="1">
        <v>1.1883499999999999E-3</v>
      </c>
      <c r="AN82" s="1"/>
      <c r="AO82" s="1">
        <v>1.1883499999999999E-3</v>
      </c>
      <c r="AP82" s="1">
        <v>1.1883499999999999E-3</v>
      </c>
      <c r="AQ82" s="1">
        <v>2.9222100000000001E-4</v>
      </c>
      <c r="AR82" s="1">
        <v>2.9222100000000001E-4</v>
      </c>
      <c r="AS82" s="1">
        <v>4.6685599999999998E-4</v>
      </c>
      <c r="AT82" s="1"/>
      <c r="AU82" s="1">
        <v>1.5084600000000001E-3</v>
      </c>
      <c r="AV82" s="1">
        <v>1.48944E-2</v>
      </c>
      <c r="AW82" s="1">
        <v>1.4893699999999999E-2</v>
      </c>
      <c r="AX82" s="1">
        <v>2.9222100000000001E-4</v>
      </c>
      <c r="AY82" s="1">
        <v>2.9222100000000001E-4</v>
      </c>
      <c r="AZ82" s="1"/>
      <c r="BA82" s="1">
        <v>2.9222100000000001E-4</v>
      </c>
      <c r="BB82" s="1"/>
      <c r="BC82" s="1">
        <v>4.8049699999999998E-4</v>
      </c>
      <c r="BD82" s="1">
        <v>4.8049699999999998E-4</v>
      </c>
      <c r="BE82" s="1">
        <v>4.8049699999999998E-4</v>
      </c>
      <c r="BF82" s="1"/>
      <c r="BG82" s="1">
        <v>8.7085900000000004E-3</v>
      </c>
      <c r="BH82" s="1"/>
      <c r="BI82" s="1"/>
      <c r="BJ82" s="1"/>
      <c r="BK82" s="1"/>
      <c r="BL82" s="2">
        <v>4.3312999999999999E-8</v>
      </c>
      <c r="BM82" s="1"/>
      <c r="BN82" s="1"/>
      <c r="BO82" s="1"/>
      <c r="BP82" s="1"/>
      <c r="BQ82" s="1"/>
      <c r="BR82" s="1"/>
      <c r="BS82" s="1">
        <v>1.4653299999999999E-3</v>
      </c>
      <c r="BT82" s="1"/>
      <c r="BU82" s="1"/>
      <c r="BV82" s="1"/>
      <c r="BW82" s="1"/>
      <c r="BX82" s="1"/>
      <c r="BY82" s="1"/>
      <c r="BZ82" s="1">
        <v>1.9927500000000001E-2</v>
      </c>
      <c r="CA82" s="1"/>
      <c r="CB82" s="1"/>
      <c r="CC82" s="1"/>
      <c r="CD82" s="1">
        <v>1</v>
      </c>
      <c r="CE82" s="1">
        <v>1</v>
      </c>
      <c r="CF82" s="1">
        <v>4.6685599999999998E-4</v>
      </c>
      <c r="CG82" s="1">
        <v>4.6685599999999998E-4</v>
      </c>
      <c r="CH82" s="1">
        <v>4.6685599999999998E-4</v>
      </c>
      <c r="CI82" s="1">
        <v>7.7185800000000001E-3</v>
      </c>
      <c r="CJ82" s="1">
        <v>9.4795999999999995E-3</v>
      </c>
      <c r="CK82" s="1">
        <v>1.09541E-2</v>
      </c>
      <c r="CL82" s="1">
        <v>1.2807300000000001E-2</v>
      </c>
      <c r="CM82" s="1">
        <v>1.3656E-2</v>
      </c>
      <c r="CN82" s="1">
        <v>1.44207E-2</v>
      </c>
      <c r="CO82" s="1">
        <v>1.48944E-2</v>
      </c>
    </row>
    <row r="83" spans="1:93" x14ac:dyDescent="0.25">
      <c r="A83" s="1" t="s">
        <v>197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>
        <v>1.5407799999999999E-2</v>
      </c>
      <c r="N83" s="1">
        <v>0</v>
      </c>
      <c r="O83" s="1"/>
      <c r="P83" s="1">
        <v>0</v>
      </c>
      <c r="Q83" s="1">
        <v>0</v>
      </c>
      <c r="R83" s="1"/>
      <c r="S83" s="1">
        <v>0.197462</v>
      </c>
      <c r="T83" s="1">
        <v>0.197462</v>
      </c>
      <c r="U83" s="1">
        <v>0.197462</v>
      </c>
      <c r="V83" s="1"/>
      <c r="W83" s="1"/>
      <c r="X83" s="1"/>
      <c r="Y83" s="1">
        <v>0</v>
      </c>
      <c r="Z83" s="1"/>
      <c r="AA83" s="1"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>
        <v>1.5395000000000001E-2</v>
      </c>
      <c r="AM83" s="1">
        <v>1.5415099999999999E-2</v>
      </c>
      <c r="AN83" s="1"/>
      <c r="AO83" s="1">
        <v>1.5415099999999999E-2</v>
      </c>
      <c r="AP83" s="1">
        <v>1.5415099999999999E-2</v>
      </c>
      <c r="AQ83" s="1">
        <v>0.24152599999999999</v>
      </c>
      <c r="AR83" s="1">
        <v>0.24152599999999999</v>
      </c>
      <c r="AS83" s="1">
        <v>0.197462</v>
      </c>
      <c r="AT83" s="1"/>
      <c r="AU83" s="1">
        <v>0.24787000000000001</v>
      </c>
      <c r="AV83" s="1">
        <v>0.22264</v>
      </c>
      <c r="AW83" s="1">
        <v>0.22264300000000001</v>
      </c>
      <c r="AX83" s="1">
        <v>0.24152599999999999</v>
      </c>
      <c r="AY83" s="1">
        <v>0.24152599999999999</v>
      </c>
      <c r="AZ83" s="1"/>
      <c r="BA83" s="1">
        <v>0.24152599999999999</v>
      </c>
      <c r="BB83" s="1"/>
      <c r="BC83" s="1">
        <v>0.24271400000000001</v>
      </c>
      <c r="BD83" s="1">
        <v>0.24271400000000001</v>
      </c>
      <c r="BE83" s="1">
        <v>0.24271400000000001</v>
      </c>
      <c r="BF83" s="1"/>
      <c r="BG83" s="1">
        <v>0.28398800000000002</v>
      </c>
      <c r="BH83" s="1"/>
      <c r="BI83" s="1"/>
      <c r="BJ83" s="1"/>
      <c r="BK83" s="1"/>
      <c r="BL83" s="1">
        <v>3.65212E-3</v>
      </c>
      <c r="BM83" s="1"/>
      <c r="BN83" s="1"/>
      <c r="BO83" s="1"/>
      <c r="BP83" s="1"/>
      <c r="BQ83" s="1"/>
      <c r="BR83" s="1"/>
      <c r="BS83" s="1">
        <v>0.24088699999999999</v>
      </c>
      <c r="BT83" s="1"/>
      <c r="BU83" s="1"/>
      <c r="BV83" s="1"/>
      <c r="BW83" s="1"/>
      <c r="BX83" s="1"/>
      <c r="BY83" s="1"/>
      <c r="BZ83" s="1">
        <v>6.0775200000000001E-2</v>
      </c>
      <c r="CA83" s="1"/>
      <c r="CB83" s="1"/>
      <c r="CC83" s="1"/>
      <c r="CD83" s="1">
        <v>0</v>
      </c>
      <c r="CE83" s="1">
        <v>0</v>
      </c>
      <c r="CF83" s="1">
        <v>0.197462</v>
      </c>
      <c r="CG83" s="1">
        <v>0.197462</v>
      </c>
      <c r="CH83" s="1">
        <v>0.197462</v>
      </c>
      <c r="CI83" s="1">
        <v>0.20675499999999999</v>
      </c>
      <c r="CJ83" s="1">
        <v>0.21195600000000001</v>
      </c>
      <c r="CK83" s="1">
        <v>0.21535099999999999</v>
      </c>
      <c r="CL83" s="1">
        <v>0.21327499999999999</v>
      </c>
      <c r="CM83" s="1">
        <v>0.21867300000000001</v>
      </c>
      <c r="CN83" s="1">
        <v>0.22126499999999999</v>
      </c>
      <c r="CO83" s="1">
        <v>0.22264</v>
      </c>
    </row>
    <row r="84" spans="1:93" x14ac:dyDescent="0.25">
      <c r="A84" s="1" t="s">
        <v>19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0</v>
      </c>
      <c r="N84" s="1">
        <v>0</v>
      </c>
      <c r="O84" s="1"/>
      <c r="P84" s="1">
        <v>0</v>
      </c>
      <c r="Q84" s="1">
        <v>0</v>
      </c>
      <c r="R84" s="1"/>
      <c r="S84" s="1">
        <v>3.9656700000000001E-3</v>
      </c>
      <c r="T84" s="1">
        <v>3.9656700000000001E-3</v>
      </c>
      <c r="U84" s="1">
        <v>3.9656700000000001E-3</v>
      </c>
      <c r="V84" s="1"/>
      <c r="W84" s="1"/>
      <c r="X84" s="1"/>
      <c r="Y84" s="1">
        <v>0</v>
      </c>
      <c r="Z84" s="1"/>
      <c r="AA84" s="1"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>
        <v>0</v>
      </c>
      <c r="AM84" s="1">
        <v>0</v>
      </c>
      <c r="AN84" s="1"/>
      <c r="AO84" s="1">
        <v>0</v>
      </c>
      <c r="AP84" s="1">
        <v>0</v>
      </c>
      <c r="AQ84" s="1">
        <v>4.9255499999999999E-3</v>
      </c>
      <c r="AR84" s="1">
        <v>4.9255499999999999E-3</v>
      </c>
      <c r="AS84" s="1">
        <v>3.9656700000000001E-3</v>
      </c>
      <c r="AT84" s="1"/>
      <c r="AU84" s="1">
        <v>1.0940200000000001E-2</v>
      </c>
      <c r="AV84" s="1">
        <v>6.8089700000000003E-2</v>
      </c>
      <c r="AW84" s="1">
        <v>6.8091899999999997E-2</v>
      </c>
      <c r="AX84" s="1">
        <v>4.9255499999999999E-3</v>
      </c>
      <c r="AY84" s="1">
        <v>4.9255499999999999E-3</v>
      </c>
      <c r="AZ84" s="1"/>
      <c r="BA84" s="1">
        <v>4.9255499999999999E-3</v>
      </c>
      <c r="BB84" s="1"/>
      <c r="BC84" s="2">
        <v>2.14517E-21</v>
      </c>
      <c r="BD84" s="2">
        <v>2.14517E-21</v>
      </c>
      <c r="BE84" s="2">
        <v>2.14517E-21</v>
      </c>
      <c r="BF84" s="1"/>
      <c r="BG84" s="1">
        <v>8.7568499999999994E-2</v>
      </c>
      <c r="BH84" s="1"/>
      <c r="BI84" s="1"/>
      <c r="BJ84" s="1"/>
      <c r="BK84" s="1"/>
      <c r="BL84" s="1">
        <v>0.31162699999999999</v>
      </c>
      <c r="BM84" s="1"/>
      <c r="BN84" s="1"/>
      <c r="BO84" s="1"/>
      <c r="BP84" s="1"/>
      <c r="BQ84" s="1"/>
      <c r="BR84" s="1"/>
      <c r="BS84" s="1">
        <v>1.95379E-2</v>
      </c>
      <c r="BT84" s="1"/>
      <c r="BU84" s="1"/>
      <c r="BV84" s="1"/>
      <c r="BW84" s="1"/>
      <c r="BX84" s="1"/>
      <c r="BY84" s="1"/>
      <c r="BZ84" s="1">
        <v>0.200902</v>
      </c>
      <c r="CA84" s="1"/>
      <c r="CB84" s="1"/>
      <c r="CC84" s="1"/>
      <c r="CD84" s="1">
        <v>0</v>
      </c>
      <c r="CE84" s="1">
        <v>0</v>
      </c>
      <c r="CF84" s="1">
        <v>3.9656700000000001E-3</v>
      </c>
      <c r="CG84" s="1">
        <v>3.9656700000000001E-3</v>
      </c>
      <c r="CH84" s="1">
        <v>3.9656700000000001E-3</v>
      </c>
      <c r="CI84" s="1">
        <v>2.75503E-2</v>
      </c>
      <c r="CJ84" s="1">
        <v>4.08414E-2</v>
      </c>
      <c r="CK84" s="1">
        <v>4.9511899999999998E-2</v>
      </c>
      <c r="CL84" s="1">
        <v>4.4100199999999999E-2</v>
      </c>
      <c r="CM84" s="1">
        <v>5.79292E-2</v>
      </c>
      <c r="CN84" s="1">
        <v>6.4567799999999995E-2</v>
      </c>
      <c r="CO84" s="1">
        <v>6.8089700000000003E-2</v>
      </c>
    </row>
    <row r="85" spans="1:93" x14ac:dyDescent="0.25">
      <c r="A85" s="1" t="s">
        <v>198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>
        <v>0</v>
      </c>
      <c r="N85" s="1">
        <v>0</v>
      </c>
      <c r="O85" s="1"/>
      <c r="P85" s="1">
        <v>0</v>
      </c>
      <c r="Q85" s="1">
        <v>0</v>
      </c>
      <c r="R85" s="1"/>
      <c r="S85" s="2">
        <v>2.9456499999999999E-6</v>
      </c>
      <c r="T85" s="2">
        <v>2.9456499999999999E-6</v>
      </c>
      <c r="U85" s="2">
        <v>2.9456499999999999E-6</v>
      </c>
      <c r="V85" s="1"/>
      <c r="W85" s="1"/>
      <c r="X85" s="1"/>
      <c r="Y85" s="1">
        <v>0</v>
      </c>
      <c r="Z85" s="1"/>
      <c r="AA85" s="1"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>
        <v>0</v>
      </c>
      <c r="AM85" s="1">
        <v>0</v>
      </c>
      <c r="AN85" s="1"/>
      <c r="AO85" s="1">
        <v>0</v>
      </c>
      <c r="AP85" s="1">
        <v>0</v>
      </c>
      <c r="AQ85" s="2">
        <v>3.6586500000000001E-6</v>
      </c>
      <c r="AR85" s="2">
        <v>3.6586500000000001E-6</v>
      </c>
      <c r="AS85" s="2">
        <v>2.9456499999999999E-6</v>
      </c>
      <c r="AT85" s="1"/>
      <c r="AU85" s="2">
        <v>8.1027400000000006E-6</v>
      </c>
      <c r="AV85" s="2">
        <v>6.4732099999999996E-5</v>
      </c>
      <c r="AW85" s="2">
        <v>6.4747100000000002E-5</v>
      </c>
      <c r="AX85" s="2">
        <v>3.6586500000000001E-6</v>
      </c>
      <c r="AY85" s="2">
        <v>3.6586500000000001E-6</v>
      </c>
      <c r="AZ85" s="1"/>
      <c r="BA85" s="2">
        <v>3.6586500000000001E-6</v>
      </c>
      <c r="BB85" s="1"/>
      <c r="BC85" s="2">
        <v>2.6636300000000002E-24</v>
      </c>
      <c r="BD85" s="2">
        <v>2.6636300000000002E-24</v>
      </c>
      <c r="BE85" s="2">
        <v>2.6636300000000002E-24</v>
      </c>
      <c r="BF85" s="1"/>
      <c r="BG85" s="2">
        <v>6.4856499999999998E-5</v>
      </c>
      <c r="BH85" s="1"/>
      <c r="BI85" s="1"/>
      <c r="BJ85" s="1"/>
      <c r="BK85" s="1"/>
      <c r="BL85" s="2">
        <v>2.7553599999999999E-7</v>
      </c>
      <c r="BM85" s="1"/>
      <c r="BN85" s="1"/>
      <c r="BO85" s="1"/>
      <c r="BP85" s="1"/>
      <c r="BQ85" s="1"/>
      <c r="BR85" s="1"/>
      <c r="BS85" s="2">
        <v>7.8789300000000005E-6</v>
      </c>
      <c r="BT85" s="1"/>
      <c r="BU85" s="1"/>
      <c r="BV85" s="1"/>
      <c r="BW85" s="1"/>
      <c r="BX85" s="1"/>
      <c r="BY85" s="1"/>
      <c r="BZ85" s="1">
        <v>1.4872E-4</v>
      </c>
      <c r="CA85" s="1"/>
      <c r="CB85" s="1"/>
      <c r="CC85" s="1"/>
      <c r="CD85" s="1">
        <v>0</v>
      </c>
      <c r="CE85" s="1">
        <v>0</v>
      </c>
      <c r="CF85" s="2">
        <v>2.9456499999999999E-6</v>
      </c>
      <c r="CG85" s="2">
        <v>2.9456499999999999E-6</v>
      </c>
      <c r="CH85" s="2">
        <v>2.9456499999999999E-6</v>
      </c>
      <c r="CI85" s="2">
        <v>6.4632499999999995E-5</v>
      </c>
      <c r="CJ85" s="2">
        <v>5.7308400000000002E-5</v>
      </c>
      <c r="CK85" s="2">
        <v>5.4276600000000001E-5</v>
      </c>
      <c r="CL85" s="1">
        <v>1.0792E-4</v>
      </c>
      <c r="CM85" s="2">
        <v>8.2499599999999999E-5</v>
      </c>
      <c r="CN85" s="2">
        <v>7.1244700000000006E-5</v>
      </c>
      <c r="CO85" s="2">
        <v>6.4732099999999996E-5</v>
      </c>
    </row>
    <row r="86" spans="1:93" x14ac:dyDescent="0.25">
      <c r="A86" s="1" t="s">
        <v>199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>
        <v>0</v>
      </c>
      <c r="N86" s="1">
        <v>0</v>
      </c>
      <c r="O86" s="1"/>
      <c r="P86" s="1">
        <v>0</v>
      </c>
      <c r="Q86" s="1">
        <v>0</v>
      </c>
      <c r="R86" s="1"/>
      <c r="S86" s="2">
        <v>4.2796800000000003E-5</v>
      </c>
      <c r="T86" s="2">
        <v>4.2796800000000003E-5</v>
      </c>
      <c r="U86" s="2">
        <v>4.2796800000000003E-5</v>
      </c>
      <c r="V86" s="1"/>
      <c r="W86" s="1"/>
      <c r="X86" s="1"/>
      <c r="Y86" s="1">
        <v>0</v>
      </c>
      <c r="Z86" s="1"/>
      <c r="AA86" s="1"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>
        <v>0</v>
      </c>
      <c r="AM86" s="1">
        <v>0</v>
      </c>
      <c r="AN86" s="1"/>
      <c r="AO86" s="1">
        <v>0</v>
      </c>
      <c r="AP86" s="1">
        <v>0</v>
      </c>
      <c r="AQ86" s="2">
        <v>5.3155700000000003E-5</v>
      </c>
      <c r="AR86" s="2">
        <v>5.3155700000000003E-5</v>
      </c>
      <c r="AS86" s="2">
        <v>4.2796800000000003E-5</v>
      </c>
      <c r="AT86" s="1"/>
      <c r="AU86" s="1">
        <v>1.7830799999999999E-4</v>
      </c>
      <c r="AV86" s="2">
        <v>5.4103300000000001E-5</v>
      </c>
      <c r="AW86" s="2">
        <v>5.4111599999999999E-5</v>
      </c>
      <c r="AX86" s="2">
        <v>5.3155700000000003E-5</v>
      </c>
      <c r="AY86" s="2">
        <v>5.3155700000000003E-5</v>
      </c>
      <c r="AZ86" s="1"/>
      <c r="BA86" s="2">
        <v>5.3155700000000003E-5</v>
      </c>
      <c r="BB86" s="1"/>
      <c r="BC86" s="2">
        <v>5.3396000000000002E-5</v>
      </c>
      <c r="BD86" s="2">
        <v>5.3396000000000002E-5</v>
      </c>
      <c r="BE86" s="2">
        <v>5.3396000000000002E-5</v>
      </c>
      <c r="BF86" s="1"/>
      <c r="BG86" s="1">
        <v>1.0532300000000001E-3</v>
      </c>
      <c r="BH86" s="1"/>
      <c r="BI86" s="1"/>
      <c r="BJ86" s="1"/>
      <c r="BK86" s="1"/>
      <c r="BL86" s="1">
        <v>7.29286E-3</v>
      </c>
      <c r="BM86" s="1"/>
      <c r="BN86" s="1"/>
      <c r="BO86" s="1"/>
      <c r="BP86" s="1"/>
      <c r="BQ86" s="1"/>
      <c r="BR86" s="1"/>
      <c r="BS86" s="1">
        <v>3.8173800000000001E-4</v>
      </c>
      <c r="BT86" s="1"/>
      <c r="BU86" s="1"/>
      <c r="BV86" s="1"/>
      <c r="BW86" s="1"/>
      <c r="BX86" s="1"/>
      <c r="BY86" s="1"/>
      <c r="BZ86" s="1">
        <v>2.1044800000000002E-3</v>
      </c>
      <c r="CA86" s="1"/>
      <c r="CB86" s="1"/>
      <c r="CC86" s="1"/>
      <c r="CD86" s="1">
        <v>0</v>
      </c>
      <c r="CE86" s="1">
        <v>0</v>
      </c>
      <c r="CF86" s="2">
        <v>4.2796800000000003E-5</v>
      </c>
      <c r="CG86" s="2">
        <v>4.2796800000000003E-5</v>
      </c>
      <c r="CH86" s="2">
        <v>4.2796800000000003E-5</v>
      </c>
      <c r="CI86" s="2">
        <v>4.9175300000000003E-5</v>
      </c>
      <c r="CJ86" s="2">
        <v>4.9951799999999998E-5</v>
      </c>
      <c r="CK86" s="2">
        <v>5.09661E-5</v>
      </c>
      <c r="CL86" s="2">
        <v>5.3651299999999999E-5</v>
      </c>
      <c r="CM86" s="2">
        <v>5.3267299999999997E-5</v>
      </c>
      <c r="CN86" s="2">
        <v>5.3666499999999999E-5</v>
      </c>
      <c r="CO86" s="2">
        <v>5.4103300000000001E-5</v>
      </c>
    </row>
    <row r="87" spans="1:93" x14ac:dyDescent="0.25">
      <c r="A87" s="1" t="s">
        <v>201</v>
      </c>
      <c r="B87" s="1" t="s">
        <v>202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>
        <v>503333</v>
      </c>
      <c r="N87" s="1">
        <v>8341</v>
      </c>
      <c r="O87" s="1"/>
      <c r="P87" s="1">
        <v>200000</v>
      </c>
      <c r="Q87" s="1">
        <v>188946</v>
      </c>
      <c r="R87" s="1"/>
      <c r="S87" s="1">
        <v>488271</v>
      </c>
      <c r="T87" s="1">
        <v>518788</v>
      </c>
      <c r="U87" s="1">
        <v>518788</v>
      </c>
      <c r="V87" s="1"/>
      <c r="W87" s="1"/>
      <c r="X87" s="1"/>
      <c r="Y87" s="1">
        <v>500000</v>
      </c>
      <c r="Z87" s="1"/>
      <c r="AA87" s="1">
        <v>466.33699999999999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>
        <v>504001</v>
      </c>
      <c r="AM87" s="1">
        <v>502952</v>
      </c>
      <c r="AN87" s="1"/>
      <c r="AO87" s="1">
        <v>502952</v>
      </c>
      <c r="AP87" s="1">
        <v>502952</v>
      </c>
      <c r="AQ87" s="2">
        <v>1774430</v>
      </c>
      <c r="AR87" s="2">
        <v>1774430</v>
      </c>
      <c r="AS87" s="2">
        <v>2277380</v>
      </c>
      <c r="AT87" s="1"/>
      <c r="AU87" s="1">
        <v>33348.6</v>
      </c>
      <c r="AV87" s="2">
        <v>2277380</v>
      </c>
      <c r="AW87" s="2">
        <v>2277380</v>
      </c>
      <c r="AX87" s="2">
        <v>1797800</v>
      </c>
      <c r="AY87" s="2">
        <v>1797800</v>
      </c>
      <c r="AZ87" s="1"/>
      <c r="BA87" s="1">
        <v>23371.4</v>
      </c>
      <c r="BB87" s="1"/>
      <c r="BC87" s="1">
        <v>22978.7</v>
      </c>
      <c r="BD87" s="1">
        <v>22978.7</v>
      </c>
      <c r="BE87" s="1">
        <v>22978.7</v>
      </c>
      <c r="BF87" s="1"/>
      <c r="BG87" s="1">
        <v>10369.9</v>
      </c>
      <c r="BH87" s="1"/>
      <c r="BI87" s="1"/>
      <c r="BJ87" s="1"/>
      <c r="BK87" s="1"/>
      <c r="BL87" s="1">
        <v>3256.21</v>
      </c>
      <c r="BM87" s="1"/>
      <c r="BN87" s="1"/>
      <c r="BO87" s="1"/>
      <c r="BP87" s="1"/>
      <c r="BQ87" s="1"/>
      <c r="BR87" s="1"/>
      <c r="BS87" s="1">
        <v>36604.800000000003</v>
      </c>
      <c r="BT87" s="1"/>
      <c r="BU87" s="1"/>
      <c r="BV87" s="1"/>
      <c r="BW87" s="1"/>
      <c r="BX87" s="1"/>
      <c r="BY87" s="1"/>
      <c r="BZ87" s="1">
        <v>1940.49</v>
      </c>
      <c r="CA87" s="1"/>
      <c r="CB87" s="1"/>
      <c r="CC87" s="1"/>
      <c r="CD87" s="1">
        <v>587935</v>
      </c>
      <c r="CE87" s="1">
        <v>674586</v>
      </c>
      <c r="CF87" s="2">
        <v>1525850</v>
      </c>
      <c r="CG87" s="1">
        <v>751536</v>
      </c>
      <c r="CH87" s="1">
        <v>751536</v>
      </c>
      <c r="CI87" s="2">
        <v>1239810</v>
      </c>
      <c r="CJ87" s="2">
        <v>1758590</v>
      </c>
      <c r="CK87" s="2">
        <v>2277380</v>
      </c>
      <c r="CL87" s="1">
        <v>751536</v>
      </c>
      <c r="CM87" s="2">
        <v>1239810</v>
      </c>
      <c r="CN87" s="2">
        <v>1758590</v>
      </c>
      <c r="CO87" s="2">
        <v>2277380</v>
      </c>
    </row>
    <row r="88" spans="1:93" x14ac:dyDescent="0.25">
      <c r="A88" s="1" t="s">
        <v>192</v>
      </c>
      <c r="B88" s="1" t="s">
        <v>202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>
        <v>60999.9</v>
      </c>
      <c r="N88" s="1">
        <v>0</v>
      </c>
      <c r="O88" s="1"/>
      <c r="P88" s="1">
        <v>0</v>
      </c>
      <c r="Q88" s="1">
        <v>0</v>
      </c>
      <c r="R88" s="1"/>
      <c r="S88" s="1">
        <v>62749.9</v>
      </c>
      <c r="T88" s="1">
        <v>66671.7</v>
      </c>
      <c r="U88" s="1">
        <v>66671.7</v>
      </c>
      <c r="V88" s="1"/>
      <c r="W88" s="1"/>
      <c r="X88" s="1"/>
      <c r="Y88" s="1">
        <v>0</v>
      </c>
      <c r="Z88" s="1"/>
      <c r="AA88" s="1"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>
        <v>60999.9</v>
      </c>
      <c r="AM88" s="1">
        <v>60999.9</v>
      </c>
      <c r="AN88" s="1"/>
      <c r="AO88" s="1">
        <v>60999.9</v>
      </c>
      <c r="AP88" s="1">
        <v>60999.9</v>
      </c>
      <c r="AQ88" s="1">
        <v>231677</v>
      </c>
      <c r="AR88" s="1">
        <v>231677</v>
      </c>
      <c r="AS88" s="1">
        <v>292677</v>
      </c>
      <c r="AT88" s="1"/>
      <c r="AU88" s="1">
        <v>3122.54</v>
      </c>
      <c r="AV88" s="1">
        <v>234807</v>
      </c>
      <c r="AW88" s="1">
        <v>234800</v>
      </c>
      <c r="AX88" s="1">
        <v>234728</v>
      </c>
      <c r="AY88" s="1">
        <v>234728</v>
      </c>
      <c r="AZ88" s="1"/>
      <c r="BA88" s="1">
        <v>3051.47</v>
      </c>
      <c r="BB88" s="1"/>
      <c r="BC88" s="1">
        <v>3051.39</v>
      </c>
      <c r="BD88" s="1">
        <v>3051.39</v>
      </c>
      <c r="BE88" s="1">
        <v>3051.39</v>
      </c>
      <c r="BF88" s="1"/>
      <c r="BG88" s="1">
        <v>71.145099999999999</v>
      </c>
      <c r="BH88" s="1"/>
      <c r="BI88" s="1"/>
      <c r="BJ88" s="1"/>
      <c r="BK88" s="1"/>
      <c r="BL88" s="1">
        <v>3.6587500000000001E-3</v>
      </c>
      <c r="BM88" s="1"/>
      <c r="BN88" s="1"/>
      <c r="BO88" s="1"/>
      <c r="BP88" s="1"/>
      <c r="BQ88" s="1"/>
      <c r="BR88" s="1"/>
      <c r="BS88" s="1">
        <v>3122.54</v>
      </c>
      <c r="BT88" s="1"/>
      <c r="BU88" s="1"/>
      <c r="BV88" s="1"/>
      <c r="BW88" s="1"/>
      <c r="BX88" s="1"/>
      <c r="BY88" s="1"/>
      <c r="BZ88" s="1">
        <v>0.29824699999999998</v>
      </c>
      <c r="CA88" s="1"/>
      <c r="CB88" s="1"/>
      <c r="CC88" s="1"/>
      <c r="CD88" s="1">
        <v>0</v>
      </c>
      <c r="CE88" s="1">
        <v>0</v>
      </c>
      <c r="CF88" s="1">
        <v>196093</v>
      </c>
      <c r="CG88" s="1">
        <v>96583.3</v>
      </c>
      <c r="CH88" s="1">
        <v>96583.3</v>
      </c>
      <c r="CI88" s="1">
        <v>146361</v>
      </c>
      <c r="CJ88" s="1">
        <v>198755</v>
      </c>
      <c r="CK88" s="1">
        <v>250071</v>
      </c>
      <c r="CL88" s="1">
        <v>83611.3</v>
      </c>
      <c r="CM88" s="1">
        <v>132084</v>
      </c>
      <c r="CN88" s="1">
        <v>183399</v>
      </c>
      <c r="CO88" s="1">
        <v>234807</v>
      </c>
    </row>
    <row r="89" spans="1:93" x14ac:dyDescent="0.25">
      <c r="A89" s="1" t="s">
        <v>193</v>
      </c>
      <c r="B89" s="1" t="s">
        <v>202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>
        <v>4000.09</v>
      </c>
      <c r="N89" s="1">
        <v>0</v>
      </c>
      <c r="O89" s="1"/>
      <c r="P89" s="1">
        <v>0</v>
      </c>
      <c r="Q89" s="1">
        <v>0</v>
      </c>
      <c r="R89" s="1"/>
      <c r="S89" s="1">
        <v>63706.9</v>
      </c>
      <c r="T89" s="1">
        <v>67688.600000000006</v>
      </c>
      <c r="U89" s="1">
        <v>67688.600000000006</v>
      </c>
      <c r="V89" s="1"/>
      <c r="W89" s="1"/>
      <c r="X89" s="1"/>
      <c r="Y89" s="1">
        <v>0</v>
      </c>
      <c r="Z89" s="1"/>
      <c r="AA89" s="1"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>
        <v>4000.09</v>
      </c>
      <c r="AM89" s="1">
        <v>4000.09</v>
      </c>
      <c r="AN89" s="1"/>
      <c r="AO89" s="1">
        <v>4000.09</v>
      </c>
      <c r="AP89" s="1">
        <v>4000.09</v>
      </c>
      <c r="AQ89" s="1">
        <v>293140</v>
      </c>
      <c r="AR89" s="1">
        <v>293140</v>
      </c>
      <c r="AS89" s="1">
        <v>297140</v>
      </c>
      <c r="AT89" s="1"/>
      <c r="AU89" s="1">
        <v>3999.18</v>
      </c>
      <c r="AV89" s="1">
        <v>297140</v>
      </c>
      <c r="AW89" s="1">
        <v>297140</v>
      </c>
      <c r="AX89" s="1">
        <v>297001</v>
      </c>
      <c r="AY89" s="1">
        <v>297001</v>
      </c>
      <c r="AZ89" s="1"/>
      <c r="BA89" s="1">
        <v>3861.02</v>
      </c>
      <c r="BB89" s="1"/>
      <c r="BC89" s="1">
        <v>3860.99</v>
      </c>
      <c r="BD89" s="1">
        <v>3860.99</v>
      </c>
      <c r="BE89" s="1">
        <v>3860.99</v>
      </c>
      <c r="BF89" s="1"/>
      <c r="BG89" s="1">
        <v>138.185</v>
      </c>
      <c r="BH89" s="1"/>
      <c r="BI89" s="1"/>
      <c r="BJ89" s="1"/>
      <c r="BK89" s="1"/>
      <c r="BL89" s="1">
        <v>1.5880200000000001E-2</v>
      </c>
      <c r="BM89" s="1"/>
      <c r="BN89" s="1"/>
      <c r="BO89" s="1"/>
      <c r="BP89" s="1"/>
      <c r="BQ89" s="1"/>
      <c r="BR89" s="1"/>
      <c r="BS89" s="1">
        <v>3999.2</v>
      </c>
      <c r="BT89" s="1"/>
      <c r="BU89" s="1"/>
      <c r="BV89" s="1"/>
      <c r="BW89" s="1"/>
      <c r="BX89" s="1"/>
      <c r="BY89" s="1"/>
      <c r="BZ89" s="1">
        <v>0.86246299999999998</v>
      </c>
      <c r="CA89" s="1"/>
      <c r="CB89" s="1"/>
      <c r="CC89" s="1"/>
      <c r="CD89" s="1">
        <v>0</v>
      </c>
      <c r="CE89" s="1">
        <v>0</v>
      </c>
      <c r="CF89" s="1">
        <v>199084</v>
      </c>
      <c r="CG89" s="1">
        <v>98056.3</v>
      </c>
      <c r="CH89" s="1">
        <v>98056.3</v>
      </c>
      <c r="CI89" s="1">
        <v>161763</v>
      </c>
      <c r="CJ89" s="1">
        <v>229452</v>
      </c>
      <c r="CK89" s="1">
        <v>297140</v>
      </c>
      <c r="CL89" s="1">
        <v>98056.3</v>
      </c>
      <c r="CM89" s="1">
        <v>161763</v>
      </c>
      <c r="CN89" s="1">
        <v>229452</v>
      </c>
      <c r="CO89" s="1">
        <v>297140</v>
      </c>
    </row>
    <row r="90" spans="1:93" x14ac:dyDescent="0.25">
      <c r="A90" s="1" t="s">
        <v>194</v>
      </c>
      <c r="B90" s="1" t="s">
        <v>202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>
        <v>282000</v>
      </c>
      <c r="N90" s="1">
        <v>0</v>
      </c>
      <c r="O90" s="1"/>
      <c r="P90" s="1">
        <v>0</v>
      </c>
      <c r="Q90" s="1">
        <v>0</v>
      </c>
      <c r="R90" s="1"/>
      <c r="S90" s="1">
        <v>85261</v>
      </c>
      <c r="T90" s="1">
        <v>90589.8</v>
      </c>
      <c r="U90" s="1">
        <v>90589.8</v>
      </c>
      <c r="V90" s="1"/>
      <c r="W90" s="1"/>
      <c r="X90" s="1"/>
      <c r="Y90" s="1">
        <v>0</v>
      </c>
      <c r="Z90" s="1"/>
      <c r="AA90" s="1"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>
        <v>282000</v>
      </c>
      <c r="AM90" s="1">
        <v>282000</v>
      </c>
      <c r="AN90" s="1"/>
      <c r="AO90" s="1">
        <v>282000</v>
      </c>
      <c r="AP90" s="1">
        <v>282000</v>
      </c>
      <c r="AQ90" s="1">
        <v>115672</v>
      </c>
      <c r="AR90" s="1">
        <v>115672</v>
      </c>
      <c r="AS90" s="1">
        <v>397672</v>
      </c>
      <c r="AT90" s="1"/>
      <c r="AU90" s="1">
        <v>1582.99</v>
      </c>
      <c r="AV90" s="1">
        <v>117262</v>
      </c>
      <c r="AW90" s="1">
        <v>117256</v>
      </c>
      <c r="AX90" s="1">
        <v>117196</v>
      </c>
      <c r="AY90" s="1">
        <v>117196</v>
      </c>
      <c r="AZ90" s="1"/>
      <c r="BA90" s="1">
        <v>1523.54</v>
      </c>
      <c r="BB90" s="1"/>
      <c r="BC90" s="1">
        <v>1523.53</v>
      </c>
      <c r="BD90" s="1">
        <v>1523.53</v>
      </c>
      <c r="BE90" s="1">
        <v>1523.53</v>
      </c>
      <c r="BF90" s="1"/>
      <c r="BG90" s="1">
        <v>59.4529</v>
      </c>
      <c r="BH90" s="1"/>
      <c r="BI90" s="1"/>
      <c r="BJ90" s="1"/>
      <c r="BK90" s="1"/>
      <c r="BL90" s="1">
        <v>8.1777199999999994E-3</v>
      </c>
      <c r="BM90" s="1"/>
      <c r="BN90" s="1"/>
      <c r="BO90" s="1"/>
      <c r="BP90" s="1"/>
      <c r="BQ90" s="1"/>
      <c r="BR90" s="1"/>
      <c r="BS90" s="1">
        <v>1583</v>
      </c>
      <c r="BT90" s="1"/>
      <c r="BU90" s="1"/>
      <c r="BV90" s="1"/>
      <c r="BW90" s="1"/>
      <c r="BX90" s="1"/>
      <c r="BY90" s="1"/>
      <c r="BZ90" s="1">
        <v>0.40553899999999998</v>
      </c>
      <c r="CA90" s="1"/>
      <c r="CB90" s="1"/>
      <c r="CC90" s="1"/>
      <c r="CD90" s="1">
        <v>0</v>
      </c>
      <c r="CE90" s="1">
        <v>0</v>
      </c>
      <c r="CF90" s="1">
        <v>266441</v>
      </c>
      <c r="CG90" s="1">
        <v>131232</v>
      </c>
      <c r="CH90" s="1">
        <v>131232</v>
      </c>
      <c r="CI90" s="1">
        <v>162091</v>
      </c>
      <c r="CJ90" s="1">
        <v>179310</v>
      </c>
      <c r="CK90" s="1">
        <v>193032</v>
      </c>
      <c r="CL90" s="1">
        <v>76829.8</v>
      </c>
      <c r="CM90" s="1">
        <v>88720.5</v>
      </c>
      <c r="CN90" s="1">
        <v>102442</v>
      </c>
      <c r="CO90" s="1">
        <v>117262</v>
      </c>
    </row>
    <row r="91" spans="1:93" x14ac:dyDescent="0.25">
      <c r="A91" s="1" t="s">
        <v>195</v>
      </c>
      <c r="B91" s="1" t="s">
        <v>202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>
        <v>144000</v>
      </c>
      <c r="N91" s="1">
        <v>0</v>
      </c>
      <c r="O91" s="1"/>
      <c r="P91" s="1">
        <v>0</v>
      </c>
      <c r="Q91" s="1">
        <v>0</v>
      </c>
      <c r="R91" s="1"/>
      <c r="S91" s="1">
        <v>114797</v>
      </c>
      <c r="T91" s="1">
        <v>121972</v>
      </c>
      <c r="U91" s="1">
        <v>121972</v>
      </c>
      <c r="V91" s="1"/>
      <c r="W91" s="1"/>
      <c r="X91" s="1"/>
      <c r="Y91" s="1">
        <v>0</v>
      </c>
      <c r="Z91" s="1"/>
      <c r="AA91" s="1"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144000</v>
      </c>
      <c r="AM91" s="1">
        <v>144000</v>
      </c>
      <c r="AN91" s="1"/>
      <c r="AO91" s="1">
        <v>144000</v>
      </c>
      <c r="AP91" s="1">
        <v>144000</v>
      </c>
      <c r="AQ91" s="1">
        <v>391434</v>
      </c>
      <c r="AR91" s="1">
        <v>391434</v>
      </c>
      <c r="AS91" s="1">
        <v>535434</v>
      </c>
      <c r="AT91" s="1"/>
      <c r="AU91" s="1">
        <v>12635.8</v>
      </c>
      <c r="AV91" s="1">
        <v>408025</v>
      </c>
      <c r="AW91" s="1">
        <v>408035</v>
      </c>
      <c r="AX91" s="1">
        <v>396590</v>
      </c>
      <c r="AY91" s="1">
        <v>396590</v>
      </c>
      <c r="AZ91" s="1"/>
      <c r="BA91" s="1">
        <v>5155.67</v>
      </c>
      <c r="BB91" s="1"/>
      <c r="BC91" s="1">
        <v>5137.7700000000004</v>
      </c>
      <c r="BD91" s="1">
        <v>5137.7700000000004</v>
      </c>
      <c r="BE91" s="1">
        <v>5137.7700000000004</v>
      </c>
      <c r="BF91" s="1"/>
      <c r="BG91" s="1">
        <v>7497.98</v>
      </c>
      <c r="BH91" s="1"/>
      <c r="BI91" s="1"/>
      <c r="BJ91" s="1"/>
      <c r="BK91" s="1"/>
      <c r="BL91" s="1">
        <v>2415.25</v>
      </c>
      <c r="BM91" s="1"/>
      <c r="BN91" s="1"/>
      <c r="BO91" s="1"/>
      <c r="BP91" s="1"/>
      <c r="BQ91" s="1"/>
      <c r="BR91" s="1"/>
      <c r="BS91" s="1">
        <v>15051</v>
      </c>
      <c r="BT91" s="1"/>
      <c r="BU91" s="1"/>
      <c r="BV91" s="1"/>
      <c r="BW91" s="1"/>
      <c r="BX91" s="1"/>
      <c r="BY91" s="1"/>
      <c r="BZ91" s="1">
        <v>1549.6</v>
      </c>
      <c r="CA91" s="1"/>
      <c r="CB91" s="1"/>
      <c r="CC91" s="1"/>
      <c r="CD91" s="1">
        <v>0</v>
      </c>
      <c r="CE91" s="1">
        <v>0</v>
      </c>
      <c r="CF91" s="1">
        <v>358741</v>
      </c>
      <c r="CG91" s="1">
        <v>176693</v>
      </c>
      <c r="CH91" s="1">
        <v>176693</v>
      </c>
      <c r="CI91" s="1">
        <v>254075</v>
      </c>
      <c r="CJ91" s="1">
        <v>349000</v>
      </c>
      <c r="CK91" s="1">
        <v>439738</v>
      </c>
      <c r="CL91" s="1">
        <v>139278</v>
      </c>
      <c r="CM91" s="1">
        <v>227028</v>
      </c>
      <c r="CN91" s="1">
        <v>317767</v>
      </c>
      <c r="CO91" s="1">
        <v>408025</v>
      </c>
    </row>
    <row r="92" spans="1:93" x14ac:dyDescent="0.25">
      <c r="A92" s="1" t="s">
        <v>196</v>
      </c>
      <c r="B92" s="1" t="s">
        <v>202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>
        <v>1332.15</v>
      </c>
      <c r="N92" s="1">
        <v>8341</v>
      </c>
      <c r="O92" s="1"/>
      <c r="P92" s="1">
        <v>200000</v>
      </c>
      <c r="Q92" s="1">
        <v>188946</v>
      </c>
      <c r="R92" s="1"/>
      <c r="S92" s="1">
        <v>411.58300000000003</v>
      </c>
      <c r="T92" s="1">
        <v>437.30700000000002</v>
      </c>
      <c r="U92" s="1">
        <v>437.30700000000002</v>
      </c>
      <c r="V92" s="1"/>
      <c r="W92" s="1"/>
      <c r="X92" s="1"/>
      <c r="Y92" s="1">
        <v>500000</v>
      </c>
      <c r="Z92" s="1"/>
      <c r="AA92" s="1">
        <v>466.33699999999999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>
        <v>2000.01</v>
      </c>
      <c r="AM92" s="1">
        <v>952.26199999999994</v>
      </c>
      <c r="AN92" s="1"/>
      <c r="AO92" s="1">
        <v>952.26199999999994</v>
      </c>
      <c r="AP92" s="1">
        <v>952.26199999999994</v>
      </c>
      <c r="AQ92" s="1">
        <v>967.43600000000004</v>
      </c>
      <c r="AR92" s="1">
        <v>967.43600000000004</v>
      </c>
      <c r="AS92" s="1">
        <v>1919.7</v>
      </c>
      <c r="AT92" s="1"/>
      <c r="AU92" s="1">
        <v>74.796300000000002</v>
      </c>
      <c r="AV92" s="1">
        <v>54319.3</v>
      </c>
      <c r="AW92" s="1">
        <v>54315.7</v>
      </c>
      <c r="AX92" s="1">
        <v>980.178</v>
      </c>
      <c r="AY92" s="1">
        <v>980.178</v>
      </c>
      <c r="AZ92" s="1"/>
      <c r="BA92" s="1">
        <v>12.7423</v>
      </c>
      <c r="BB92" s="1"/>
      <c r="BC92" s="1">
        <v>20.848700000000001</v>
      </c>
      <c r="BD92" s="1">
        <v>20.848700000000001</v>
      </c>
      <c r="BE92" s="1">
        <v>20.848700000000001</v>
      </c>
      <c r="BF92" s="1"/>
      <c r="BG92" s="1">
        <v>53.947600000000001</v>
      </c>
      <c r="BH92" s="1"/>
      <c r="BI92" s="1"/>
      <c r="BJ92" s="1"/>
      <c r="BK92" s="1"/>
      <c r="BL92" s="2">
        <v>6.3216499999999994E-5</v>
      </c>
      <c r="BM92" s="1"/>
      <c r="BN92" s="1"/>
      <c r="BO92" s="1"/>
      <c r="BP92" s="1"/>
      <c r="BQ92" s="1"/>
      <c r="BR92" s="1"/>
      <c r="BS92" s="1">
        <v>74.796300000000002</v>
      </c>
      <c r="BT92" s="1"/>
      <c r="BU92" s="1"/>
      <c r="BV92" s="1"/>
      <c r="BW92" s="1"/>
      <c r="BX92" s="1"/>
      <c r="BY92" s="1"/>
      <c r="BZ92" s="1">
        <v>17.747699999999998</v>
      </c>
      <c r="CA92" s="1"/>
      <c r="CB92" s="1"/>
      <c r="CC92" s="1"/>
      <c r="CD92" s="1">
        <v>587935</v>
      </c>
      <c r="CE92" s="1">
        <v>674586</v>
      </c>
      <c r="CF92" s="1">
        <v>1286.2</v>
      </c>
      <c r="CG92" s="1">
        <v>633.5</v>
      </c>
      <c r="CH92" s="1">
        <v>633.5</v>
      </c>
      <c r="CI92" s="1">
        <v>16501.900000000001</v>
      </c>
      <c r="CJ92" s="1">
        <v>28041.9</v>
      </c>
      <c r="CK92" s="1">
        <v>41301</v>
      </c>
      <c r="CL92" s="1">
        <v>16090.3</v>
      </c>
      <c r="CM92" s="1">
        <v>27604.6</v>
      </c>
      <c r="CN92" s="1">
        <v>40863.699999999997</v>
      </c>
      <c r="CO92" s="1">
        <v>54319.3</v>
      </c>
    </row>
    <row r="93" spans="1:93" x14ac:dyDescent="0.25">
      <c r="A93" s="1" t="s">
        <v>197</v>
      </c>
      <c r="B93" s="1" t="s">
        <v>202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11000.1</v>
      </c>
      <c r="N93" s="1">
        <v>0</v>
      </c>
      <c r="O93" s="1"/>
      <c r="P93" s="1">
        <v>0</v>
      </c>
      <c r="Q93" s="1">
        <v>0</v>
      </c>
      <c r="R93" s="1"/>
      <c r="S93" s="1">
        <v>155023</v>
      </c>
      <c r="T93" s="1">
        <v>164712</v>
      </c>
      <c r="U93" s="1">
        <v>164712</v>
      </c>
      <c r="V93" s="1"/>
      <c r="W93" s="1"/>
      <c r="X93" s="1"/>
      <c r="Y93" s="1">
        <v>0</v>
      </c>
      <c r="Z93" s="1"/>
      <c r="AA93" s="1"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>
        <v>11000.1</v>
      </c>
      <c r="AM93" s="1">
        <v>11000.1</v>
      </c>
      <c r="AN93" s="1"/>
      <c r="AO93" s="1">
        <v>11000.1</v>
      </c>
      <c r="AP93" s="1">
        <v>11000.1</v>
      </c>
      <c r="AQ93" s="1">
        <v>712055</v>
      </c>
      <c r="AR93" s="1">
        <v>712055</v>
      </c>
      <c r="AS93" s="1">
        <v>723055</v>
      </c>
      <c r="AT93" s="1"/>
      <c r="AU93" s="1">
        <v>10944.8</v>
      </c>
      <c r="AV93" s="1">
        <v>723055</v>
      </c>
      <c r="AW93" s="1">
        <v>723052</v>
      </c>
      <c r="AX93" s="1">
        <v>721433</v>
      </c>
      <c r="AY93" s="1">
        <v>721433</v>
      </c>
      <c r="AZ93" s="1"/>
      <c r="BA93" s="1">
        <v>9378.6299999999992</v>
      </c>
      <c r="BB93" s="1"/>
      <c r="BC93" s="1">
        <v>9378.2099999999991</v>
      </c>
      <c r="BD93" s="1">
        <v>9378.2099999999991</v>
      </c>
      <c r="BE93" s="1">
        <v>9378.2099999999991</v>
      </c>
      <c r="BF93" s="1"/>
      <c r="BG93" s="1">
        <v>1566.62</v>
      </c>
      <c r="BH93" s="1"/>
      <c r="BI93" s="1"/>
      <c r="BJ93" s="1"/>
      <c r="BK93" s="1"/>
      <c r="BL93" s="1">
        <v>4.7467499999999996</v>
      </c>
      <c r="BM93" s="1"/>
      <c r="BN93" s="1"/>
      <c r="BO93" s="1"/>
      <c r="BP93" s="1"/>
      <c r="BQ93" s="1"/>
      <c r="BR93" s="1"/>
      <c r="BS93" s="1">
        <v>10949.6</v>
      </c>
      <c r="BT93" s="1"/>
      <c r="BU93" s="1"/>
      <c r="BV93" s="1"/>
      <c r="BW93" s="1"/>
      <c r="BX93" s="1"/>
      <c r="BY93" s="1"/>
      <c r="BZ93" s="1">
        <v>48.200800000000001</v>
      </c>
      <c r="CA93" s="1"/>
      <c r="CB93" s="1"/>
      <c r="CC93" s="1"/>
      <c r="CD93" s="1">
        <v>0</v>
      </c>
      <c r="CE93" s="1">
        <v>0</v>
      </c>
      <c r="CF93" s="1">
        <v>484447</v>
      </c>
      <c r="CG93" s="1">
        <v>238608</v>
      </c>
      <c r="CH93" s="1">
        <v>238608</v>
      </c>
      <c r="CI93" s="1">
        <v>393631</v>
      </c>
      <c r="CJ93" s="1">
        <v>558343</v>
      </c>
      <c r="CK93" s="1">
        <v>723055</v>
      </c>
      <c r="CL93" s="1">
        <v>238608</v>
      </c>
      <c r="CM93" s="1">
        <v>393631</v>
      </c>
      <c r="CN93" s="1">
        <v>558343</v>
      </c>
      <c r="CO93" s="1">
        <v>723055</v>
      </c>
    </row>
    <row r="94" spans="1:93" x14ac:dyDescent="0.25">
      <c r="A94" s="1" t="s">
        <v>19</v>
      </c>
      <c r="B94" s="1" t="s">
        <v>202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>
        <v>0</v>
      </c>
      <c r="N94" s="1">
        <v>0</v>
      </c>
      <c r="O94" s="1"/>
      <c r="P94" s="1">
        <v>0</v>
      </c>
      <c r="Q94" s="1">
        <v>0</v>
      </c>
      <c r="R94" s="1"/>
      <c r="S94" s="1">
        <v>6218.29</v>
      </c>
      <c r="T94" s="1">
        <v>6606.93</v>
      </c>
      <c r="U94" s="1">
        <v>6606.93</v>
      </c>
      <c r="V94" s="1"/>
      <c r="W94" s="1"/>
      <c r="X94" s="1"/>
      <c r="Y94" s="1">
        <v>0</v>
      </c>
      <c r="Z94" s="1"/>
      <c r="AA94" s="1"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>
        <v>0</v>
      </c>
      <c r="AM94" s="1">
        <v>0</v>
      </c>
      <c r="AN94" s="1"/>
      <c r="AO94" s="1">
        <v>0</v>
      </c>
      <c r="AP94" s="1">
        <v>0</v>
      </c>
      <c r="AQ94" s="1">
        <v>29003.200000000001</v>
      </c>
      <c r="AR94" s="1">
        <v>29003.200000000001</v>
      </c>
      <c r="AS94" s="1">
        <v>29003.200000000001</v>
      </c>
      <c r="AT94" s="1"/>
      <c r="AU94" s="1">
        <v>964.83500000000004</v>
      </c>
      <c r="AV94" s="1">
        <v>441665</v>
      </c>
      <c r="AW94" s="1">
        <v>441670</v>
      </c>
      <c r="AX94" s="1">
        <v>29385.200000000001</v>
      </c>
      <c r="AY94" s="1">
        <v>29385.200000000001</v>
      </c>
      <c r="AZ94" s="1"/>
      <c r="BA94" s="1">
        <v>382.00799999999998</v>
      </c>
      <c r="BB94" s="1"/>
      <c r="BC94" s="2">
        <v>1.6555099999999999E-16</v>
      </c>
      <c r="BD94" s="2">
        <v>1.6555099999999999E-16</v>
      </c>
      <c r="BE94" s="2">
        <v>1.6555099999999999E-16</v>
      </c>
      <c r="BF94" s="1"/>
      <c r="BG94" s="1">
        <v>964.83500000000004</v>
      </c>
      <c r="BH94" s="1"/>
      <c r="BI94" s="1"/>
      <c r="BJ94" s="1"/>
      <c r="BK94" s="1"/>
      <c r="BL94" s="1">
        <v>808.96299999999997</v>
      </c>
      <c r="BM94" s="1"/>
      <c r="BN94" s="1"/>
      <c r="BO94" s="1"/>
      <c r="BP94" s="1"/>
      <c r="BQ94" s="1"/>
      <c r="BR94" s="1"/>
      <c r="BS94" s="1">
        <v>1773.8</v>
      </c>
      <c r="BT94" s="1"/>
      <c r="BU94" s="1"/>
      <c r="BV94" s="1"/>
      <c r="BW94" s="1"/>
      <c r="BX94" s="1"/>
      <c r="BY94" s="1"/>
      <c r="BZ94" s="1">
        <v>318.24</v>
      </c>
      <c r="CA94" s="1"/>
      <c r="CB94" s="1"/>
      <c r="CC94" s="1"/>
      <c r="CD94" s="1">
        <v>0</v>
      </c>
      <c r="CE94" s="1">
        <v>0</v>
      </c>
      <c r="CF94" s="1">
        <v>19432.2</v>
      </c>
      <c r="CG94" s="1">
        <v>9571.06</v>
      </c>
      <c r="CH94" s="1">
        <v>9571.06</v>
      </c>
      <c r="CI94" s="1">
        <v>104762</v>
      </c>
      <c r="CJ94" s="1">
        <v>214881</v>
      </c>
      <c r="CK94" s="1">
        <v>332029</v>
      </c>
      <c r="CL94" s="1">
        <v>98543.5</v>
      </c>
      <c r="CM94" s="1">
        <v>208274</v>
      </c>
      <c r="CN94" s="1">
        <v>325422</v>
      </c>
      <c r="CO94" s="1">
        <v>441665</v>
      </c>
    </row>
    <row r="95" spans="1:93" x14ac:dyDescent="0.25">
      <c r="A95" s="1" t="s">
        <v>198</v>
      </c>
      <c r="B95" s="1" t="s">
        <v>202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0</v>
      </c>
      <c r="N95" s="1">
        <v>0</v>
      </c>
      <c r="O95" s="1"/>
      <c r="P95" s="1">
        <v>0</v>
      </c>
      <c r="Q95" s="1">
        <v>0</v>
      </c>
      <c r="R95" s="1"/>
      <c r="S95" s="1">
        <v>6.64086</v>
      </c>
      <c r="T95" s="1">
        <v>7.0559099999999999</v>
      </c>
      <c r="U95" s="1">
        <v>7.0559099999999999</v>
      </c>
      <c r="V95" s="1"/>
      <c r="W95" s="1"/>
      <c r="X95" s="1"/>
      <c r="Y95" s="1">
        <v>0</v>
      </c>
      <c r="Z95" s="1"/>
      <c r="AA95" s="1"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>
        <v>0</v>
      </c>
      <c r="AM95" s="1">
        <v>0</v>
      </c>
      <c r="AN95" s="1"/>
      <c r="AO95" s="1">
        <v>0</v>
      </c>
      <c r="AP95" s="1">
        <v>0</v>
      </c>
      <c r="AQ95" s="1">
        <v>30.9742</v>
      </c>
      <c r="AR95" s="1">
        <v>30.9742</v>
      </c>
      <c r="AS95" s="1">
        <v>30.9742</v>
      </c>
      <c r="AT95" s="1"/>
      <c r="AU95" s="1">
        <v>1.02742</v>
      </c>
      <c r="AV95" s="1">
        <v>603.69600000000003</v>
      </c>
      <c r="AW95" s="1">
        <v>603.82500000000005</v>
      </c>
      <c r="AX95" s="1">
        <v>31.382100000000001</v>
      </c>
      <c r="AY95" s="1">
        <v>31.382100000000001</v>
      </c>
      <c r="AZ95" s="1"/>
      <c r="BA95" s="1">
        <v>0.407968</v>
      </c>
      <c r="BB95" s="1"/>
      <c r="BC95" s="2">
        <v>2.95549E-19</v>
      </c>
      <c r="BD95" s="2">
        <v>2.95549E-19</v>
      </c>
      <c r="BE95" s="2">
        <v>2.95549E-19</v>
      </c>
      <c r="BF95" s="1"/>
      <c r="BG95" s="1">
        <v>1.02742</v>
      </c>
      <c r="BH95" s="1"/>
      <c r="BI95" s="1"/>
      <c r="BJ95" s="1"/>
      <c r="BK95" s="1"/>
      <c r="BL95" s="1">
        <v>1.0283899999999999E-3</v>
      </c>
      <c r="BM95" s="1"/>
      <c r="BN95" s="1"/>
      <c r="BO95" s="1"/>
      <c r="BP95" s="1"/>
      <c r="BQ95" s="1"/>
      <c r="BR95" s="1"/>
      <c r="BS95" s="1">
        <v>1.02844</v>
      </c>
      <c r="BT95" s="1"/>
      <c r="BU95" s="1"/>
      <c r="BV95" s="1"/>
      <c r="BW95" s="1"/>
      <c r="BX95" s="1"/>
      <c r="BY95" s="1"/>
      <c r="BZ95" s="1">
        <v>0.33871000000000001</v>
      </c>
      <c r="CA95" s="1"/>
      <c r="CB95" s="1"/>
      <c r="CC95" s="1"/>
      <c r="CD95" s="1">
        <v>0</v>
      </c>
      <c r="CE95" s="1">
        <v>0</v>
      </c>
      <c r="CF95" s="1">
        <v>20.752700000000001</v>
      </c>
      <c r="CG95" s="1">
        <v>10.221500000000001</v>
      </c>
      <c r="CH95" s="1">
        <v>10.221500000000001</v>
      </c>
      <c r="CI95" s="1">
        <v>353.358</v>
      </c>
      <c r="CJ95" s="1">
        <v>433.51400000000001</v>
      </c>
      <c r="CK95" s="1">
        <v>523.32000000000005</v>
      </c>
      <c r="CL95" s="1">
        <v>346.71699999999998</v>
      </c>
      <c r="CM95" s="1">
        <v>426.45800000000003</v>
      </c>
      <c r="CN95" s="1">
        <v>516.26400000000001</v>
      </c>
      <c r="CO95" s="1">
        <v>603.69600000000003</v>
      </c>
    </row>
    <row r="96" spans="1:93" x14ac:dyDescent="0.25">
      <c r="A96" s="1" t="s">
        <v>199</v>
      </c>
      <c r="B96" s="1" t="s">
        <v>202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0</v>
      </c>
      <c r="N96" s="1">
        <v>0</v>
      </c>
      <c r="O96" s="1"/>
      <c r="P96" s="1">
        <v>0</v>
      </c>
      <c r="Q96" s="1">
        <v>0</v>
      </c>
      <c r="R96" s="1"/>
      <c r="S96" s="1">
        <v>96.483699999999999</v>
      </c>
      <c r="T96" s="1">
        <v>102.514</v>
      </c>
      <c r="U96" s="1">
        <v>102.514</v>
      </c>
      <c r="V96" s="1"/>
      <c r="W96" s="1"/>
      <c r="X96" s="1"/>
      <c r="Y96" s="1">
        <v>0</v>
      </c>
      <c r="Z96" s="1"/>
      <c r="AA96" s="1"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>
        <v>0</v>
      </c>
      <c r="AM96" s="1">
        <v>0</v>
      </c>
      <c r="AN96" s="1"/>
      <c r="AO96" s="1">
        <v>0</v>
      </c>
      <c r="AP96" s="1">
        <v>0</v>
      </c>
      <c r="AQ96" s="1">
        <v>450.017</v>
      </c>
      <c r="AR96" s="1">
        <v>450.017</v>
      </c>
      <c r="AS96" s="1">
        <v>450.017</v>
      </c>
      <c r="AT96" s="1"/>
      <c r="AU96" s="1">
        <v>22.609200000000001</v>
      </c>
      <c r="AV96" s="1">
        <v>504.572</v>
      </c>
      <c r="AW96" s="1">
        <v>504.63900000000001</v>
      </c>
      <c r="AX96" s="1">
        <v>455.94400000000002</v>
      </c>
      <c r="AY96" s="1">
        <v>455.94400000000002</v>
      </c>
      <c r="AZ96" s="1"/>
      <c r="BA96" s="1">
        <v>5.9272799999999997</v>
      </c>
      <c r="BB96" s="1"/>
      <c r="BC96" s="1">
        <v>5.9246699999999999</v>
      </c>
      <c r="BD96" s="1">
        <v>5.9246699999999999</v>
      </c>
      <c r="BE96" s="1">
        <v>5.9246699999999999</v>
      </c>
      <c r="BF96" s="1"/>
      <c r="BG96" s="1">
        <v>16.6846</v>
      </c>
      <c r="BH96" s="1"/>
      <c r="BI96" s="1"/>
      <c r="BJ96" s="1"/>
      <c r="BK96" s="1"/>
      <c r="BL96" s="1">
        <v>27.2194</v>
      </c>
      <c r="BM96" s="1"/>
      <c r="BN96" s="1"/>
      <c r="BO96" s="1"/>
      <c r="BP96" s="1"/>
      <c r="BQ96" s="1"/>
      <c r="BR96" s="1"/>
      <c r="BS96" s="1">
        <v>49.828600000000002</v>
      </c>
      <c r="BT96" s="1"/>
      <c r="BU96" s="1"/>
      <c r="BV96" s="1"/>
      <c r="BW96" s="1"/>
      <c r="BX96" s="1"/>
      <c r="BY96" s="1"/>
      <c r="BZ96" s="1">
        <v>4.7929599999999999</v>
      </c>
      <c r="CA96" s="1"/>
      <c r="CB96" s="1"/>
      <c r="CC96" s="1"/>
      <c r="CD96" s="1">
        <v>0</v>
      </c>
      <c r="CE96" s="1">
        <v>0</v>
      </c>
      <c r="CF96" s="1">
        <v>301.51100000000002</v>
      </c>
      <c r="CG96" s="1">
        <v>148.506</v>
      </c>
      <c r="CH96" s="1">
        <v>148.506</v>
      </c>
      <c r="CI96" s="1">
        <v>268.851</v>
      </c>
      <c r="CJ96" s="1">
        <v>377.86399999999998</v>
      </c>
      <c r="CK96" s="1">
        <v>491.4</v>
      </c>
      <c r="CL96" s="1">
        <v>172.36699999999999</v>
      </c>
      <c r="CM96" s="1">
        <v>275.35000000000002</v>
      </c>
      <c r="CN96" s="1">
        <v>388.88600000000002</v>
      </c>
      <c r="CO96" s="1">
        <v>504.572</v>
      </c>
    </row>
    <row r="97" spans="1:93" x14ac:dyDescent="0.25">
      <c r="A97" s="1" t="s">
        <v>163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 spans="1:93" x14ac:dyDescent="0.25">
      <c r="A98" s="1" t="s">
        <v>175</v>
      </c>
      <c r="B98" s="1" t="s">
        <v>176</v>
      </c>
      <c r="C98" s="2">
        <v>-289730000</v>
      </c>
      <c r="D98" s="2">
        <v>-289287000</v>
      </c>
      <c r="E98" s="2">
        <v>-289730000</v>
      </c>
      <c r="F98" s="2">
        <v>-289371000</v>
      </c>
      <c r="G98" s="2">
        <v>-289730000</v>
      </c>
      <c r="H98" s="2">
        <v>-289292000</v>
      </c>
      <c r="I98" s="2">
        <v>-289730000</v>
      </c>
      <c r="J98" s="2">
        <v>-289329000</v>
      </c>
      <c r="K98" s="2">
        <v>-289730000</v>
      </c>
      <c r="L98" s="2">
        <v>-289270000</v>
      </c>
      <c r="M98" s="2">
        <v>-287702000</v>
      </c>
      <c r="N98" s="1"/>
      <c r="O98" s="2">
        <v>-269519000</v>
      </c>
      <c r="P98" s="1"/>
      <c r="Q98" s="2">
        <v>-282160000</v>
      </c>
      <c r="R98" s="2">
        <v>-239666000</v>
      </c>
      <c r="S98" s="1"/>
      <c r="T98" s="1"/>
      <c r="U98" s="1"/>
      <c r="V98" s="2">
        <v>-289730000</v>
      </c>
      <c r="W98" s="2">
        <v>-289352000</v>
      </c>
      <c r="X98" s="2">
        <v>-287544000</v>
      </c>
      <c r="Y98" s="1"/>
      <c r="Z98" s="2">
        <v>-289730000</v>
      </c>
      <c r="AA98" s="2">
        <v>-282160000</v>
      </c>
      <c r="AB98" s="2">
        <v>-267029000</v>
      </c>
      <c r="AC98" s="2">
        <v>-269925000</v>
      </c>
      <c r="AD98" s="2">
        <v>-289304000</v>
      </c>
      <c r="AE98" s="2">
        <v>-287561000</v>
      </c>
      <c r="AF98" s="2">
        <v>-289730000</v>
      </c>
      <c r="AG98" s="2">
        <v>-289277000</v>
      </c>
      <c r="AH98" s="2">
        <v>-289730000</v>
      </c>
      <c r="AI98" s="2">
        <v>-289229000</v>
      </c>
      <c r="AJ98" s="2">
        <v>-250332000</v>
      </c>
      <c r="AK98" s="2">
        <v>-287470000</v>
      </c>
      <c r="AL98" s="1"/>
      <c r="AM98" s="2">
        <v>-287672000</v>
      </c>
      <c r="AN98" s="2">
        <v>-287672000</v>
      </c>
      <c r="AO98" s="1"/>
      <c r="AP98" s="1"/>
      <c r="AQ98" s="1"/>
      <c r="AR98" s="1"/>
      <c r="AS98" s="1"/>
      <c r="AT98" s="2">
        <v>-287489000</v>
      </c>
      <c r="AU98" s="1"/>
      <c r="AV98" s="1"/>
      <c r="AW98" s="1"/>
      <c r="AX98" s="2">
        <v>-250332000</v>
      </c>
      <c r="AY98" s="1"/>
      <c r="AZ98" s="2">
        <v>-250522000</v>
      </c>
      <c r="BA98" s="1"/>
      <c r="BB98" s="2">
        <v>-288712000</v>
      </c>
      <c r="BC98" s="1"/>
      <c r="BD98" s="1"/>
      <c r="BE98" s="1"/>
      <c r="BF98" s="2">
        <v>-287738000</v>
      </c>
      <c r="BG98" s="1"/>
      <c r="BH98" s="2">
        <v>-254971000</v>
      </c>
      <c r="BI98" s="2">
        <v>-254763000</v>
      </c>
      <c r="BJ98" s="2">
        <v>-254759000</v>
      </c>
      <c r="BK98" s="2">
        <v>-252796000</v>
      </c>
      <c r="BL98" s="1"/>
      <c r="BM98" s="2">
        <v>-248902000</v>
      </c>
      <c r="BN98" s="2">
        <v>-248900000</v>
      </c>
      <c r="BO98" s="2">
        <v>-280829000</v>
      </c>
      <c r="BP98" s="2">
        <v>-280694000</v>
      </c>
      <c r="BQ98" s="2">
        <v>-272027000</v>
      </c>
      <c r="BR98" s="2">
        <v>-236853000</v>
      </c>
      <c r="BS98" s="1"/>
      <c r="BT98" s="2">
        <v>-289231000</v>
      </c>
      <c r="BU98" s="2">
        <v>-289730000</v>
      </c>
      <c r="BV98" s="2">
        <v>-280777000</v>
      </c>
      <c r="BW98" s="2">
        <v>-288330000</v>
      </c>
      <c r="BX98" s="2">
        <v>-289730000</v>
      </c>
      <c r="BY98" s="2">
        <v>-289232000</v>
      </c>
      <c r="BZ98" s="1"/>
      <c r="CA98" s="2">
        <v>-287561000</v>
      </c>
      <c r="CB98" s="2">
        <v>-289730000</v>
      </c>
      <c r="CC98" s="2">
        <v>-289221000</v>
      </c>
      <c r="CD98" s="2">
        <v>-275124000</v>
      </c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 spans="1:93" x14ac:dyDescent="0.25">
      <c r="A99" s="1" t="s">
        <v>177</v>
      </c>
      <c r="B99" s="1" t="s">
        <v>178</v>
      </c>
      <c r="C99" s="2">
        <v>-16082500</v>
      </c>
      <c r="D99" s="2">
        <v>-16057900</v>
      </c>
      <c r="E99" s="2">
        <v>-16082500</v>
      </c>
      <c r="F99" s="2">
        <v>-16062500</v>
      </c>
      <c r="G99" s="2">
        <v>-16082500</v>
      </c>
      <c r="H99" s="2">
        <v>-16058100</v>
      </c>
      <c r="I99" s="2">
        <v>-16082500</v>
      </c>
      <c r="J99" s="2">
        <v>-16060200</v>
      </c>
      <c r="K99" s="2">
        <v>-16082500</v>
      </c>
      <c r="L99" s="2">
        <v>-16056900</v>
      </c>
      <c r="M99" s="2">
        <v>-15966300</v>
      </c>
      <c r="N99" s="1"/>
      <c r="O99" s="2">
        <v>-14960600</v>
      </c>
      <c r="P99" s="1"/>
      <c r="Q99" s="2">
        <v>-15662300</v>
      </c>
      <c r="R99" s="2">
        <v>-7479300</v>
      </c>
      <c r="S99" s="1"/>
      <c r="T99" s="1"/>
      <c r="U99" s="1"/>
      <c r="V99" s="2">
        <v>-16082500</v>
      </c>
      <c r="W99" s="2">
        <v>-16061500</v>
      </c>
      <c r="X99" s="2">
        <v>-15961100</v>
      </c>
      <c r="Y99" s="1"/>
      <c r="Z99" s="2">
        <v>-16082500</v>
      </c>
      <c r="AA99" s="2">
        <v>-15662300</v>
      </c>
      <c r="AB99" s="2">
        <v>-14822400</v>
      </c>
      <c r="AC99" s="2">
        <v>-14983100</v>
      </c>
      <c r="AD99" s="2">
        <v>-16058800</v>
      </c>
      <c r="AE99" s="2">
        <v>-15962100</v>
      </c>
      <c r="AF99" s="2">
        <v>-16082500</v>
      </c>
      <c r="AG99" s="2">
        <v>-16057300</v>
      </c>
      <c r="AH99" s="2">
        <v>-16082500</v>
      </c>
      <c r="AI99" s="2">
        <v>-16054700</v>
      </c>
      <c r="AJ99" s="2">
        <v>-8479400</v>
      </c>
      <c r="AK99" s="2">
        <v>-15957000</v>
      </c>
      <c r="AL99" s="1"/>
      <c r="AM99" s="2">
        <v>-15963100</v>
      </c>
      <c r="AN99" s="2">
        <v>-15963100</v>
      </c>
      <c r="AO99" s="1"/>
      <c r="AP99" s="1"/>
      <c r="AQ99" s="1"/>
      <c r="AR99" s="1"/>
      <c r="AS99" s="1"/>
      <c r="AT99" s="2">
        <v>-15958000</v>
      </c>
      <c r="AU99" s="1"/>
      <c r="AV99" s="1"/>
      <c r="AW99" s="1"/>
      <c r="AX99" s="2">
        <v>-8479400</v>
      </c>
      <c r="AY99" s="1"/>
      <c r="AZ99" s="2">
        <v>-8485830</v>
      </c>
      <c r="BA99" s="1"/>
      <c r="BB99" s="2">
        <v>-16026000</v>
      </c>
      <c r="BC99" s="1"/>
      <c r="BD99" s="1"/>
      <c r="BE99" s="1"/>
      <c r="BF99" s="2">
        <v>-15894000</v>
      </c>
      <c r="BG99" s="1"/>
      <c r="BH99" s="2">
        <v>-9032360</v>
      </c>
      <c r="BI99" s="2">
        <v>-9034770</v>
      </c>
      <c r="BJ99" s="2">
        <v>-9034620</v>
      </c>
      <c r="BK99" s="2">
        <v>-8965010</v>
      </c>
      <c r="BL99" s="1"/>
      <c r="BM99" s="2">
        <v>-8844070</v>
      </c>
      <c r="BN99" s="2">
        <v>-8844000</v>
      </c>
      <c r="BO99" s="2">
        <v>-15588400</v>
      </c>
      <c r="BP99" s="2">
        <v>-15580900</v>
      </c>
      <c r="BQ99" s="2">
        <v>-12082100</v>
      </c>
      <c r="BR99" s="2">
        <v>-7391520</v>
      </c>
      <c r="BS99" s="1"/>
      <c r="BT99" s="2">
        <v>-16054700</v>
      </c>
      <c r="BU99" s="2">
        <v>-16082500</v>
      </c>
      <c r="BV99" s="2">
        <v>-15585400</v>
      </c>
      <c r="BW99" s="2">
        <v>-16004700</v>
      </c>
      <c r="BX99" s="2">
        <v>-16082500</v>
      </c>
      <c r="BY99" s="2">
        <v>-16054800</v>
      </c>
      <c r="BZ99" s="1"/>
      <c r="CA99" s="2">
        <v>-15962100</v>
      </c>
      <c r="CB99" s="2">
        <v>-16082500</v>
      </c>
      <c r="CC99" s="2">
        <v>-16054200</v>
      </c>
      <c r="CD99" s="2">
        <v>-15271700</v>
      </c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 spans="1:93" x14ac:dyDescent="0.25">
      <c r="A100" s="1" t="s">
        <v>179</v>
      </c>
      <c r="B100" s="1" t="s">
        <v>180</v>
      </c>
      <c r="C100" s="1">
        <v>-165720</v>
      </c>
      <c r="D100" s="1">
        <v>-164397</v>
      </c>
      <c r="E100" s="1">
        <v>-165720</v>
      </c>
      <c r="F100" s="1">
        <v>-164647</v>
      </c>
      <c r="G100" s="1">
        <v>-165720</v>
      </c>
      <c r="H100" s="1">
        <v>-164412</v>
      </c>
      <c r="I100" s="1">
        <v>-165720</v>
      </c>
      <c r="J100" s="1">
        <v>-164522</v>
      </c>
      <c r="K100" s="1">
        <v>-165720</v>
      </c>
      <c r="L100" s="1">
        <v>-164346</v>
      </c>
      <c r="M100" s="1">
        <v>-159978</v>
      </c>
      <c r="N100" s="1"/>
      <c r="O100" s="1">
        <v>-121646</v>
      </c>
      <c r="P100" s="1"/>
      <c r="Q100" s="1">
        <v>-145792</v>
      </c>
      <c r="R100" s="1">
        <v>-243564</v>
      </c>
      <c r="S100" s="1"/>
      <c r="T100" s="1"/>
      <c r="U100" s="1"/>
      <c r="V100" s="1">
        <v>-165720</v>
      </c>
      <c r="W100" s="1">
        <v>-164591</v>
      </c>
      <c r="X100" s="1">
        <v>-159457</v>
      </c>
      <c r="Y100" s="1"/>
      <c r="Z100" s="1">
        <v>-165720</v>
      </c>
      <c r="AA100" s="1">
        <v>-145792</v>
      </c>
      <c r="AB100" s="1">
        <v>-117822</v>
      </c>
      <c r="AC100" s="1">
        <v>-122334</v>
      </c>
      <c r="AD100" s="1">
        <v>-164447</v>
      </c>
      <c r="AE100" s="1">
        <v>-159450</v>
      </c>
      <c r="AF100" s="1">
        <v>-165720</v>
      </c>
      <c r="AG100" s="1">
        <v>-164368</v>
      </c>
      <c r="AH100" s="1">
        <v>-165720</v>
      </c>
      <c r="AI100" s="1">
        <v>-164226</v>
      </c>
      <c r="AJ100" s="1">
        <v>-223345</v>
      </c>
      <c r="AK100" s="1">
        <v>-159485</v>
      </c>
      <c r="AL100" s="1"/>
      <c r="AM100" s="1">
        <v>-159971</v>
      </c>
      <c r="AN100" s="1">
        <v>-159971</v>
      </c>
      <c r="AO100" s="1"/>
      <c r="AP100" s="1"/>
      <c r="AQ100" s="1"/>
      <c r="AR100" s="1"/>
      <c r="AS100" s="1"/>
      <c r="AT100" s="1">
        <v>-159478</v>
      </c>
      <c r="AU100" s="1"/>
      <c r="AV100" s="1"/>
      <c r="AW100" s="1"/>
      <c r="AX100" s="1">
        <v>-223345</v>
      </c>
      <c r="AY100" s="1"/>
      <c r="AZ100" s="1">
        <v>-222826</v>
      </c>
      <c r="BA100" s="1"/>
      <c r="BB100" s="1">
        <v>-163187</v>
      </c>
      <c r="BC100" s="1"/>
      <c r="BD100" s="1"/>
      <c r="BE100" s="1"/>
      <c r="BF100" s="1">
        <v>-161286</v>
      </c>
      <c r="BG100" s="1"/>
      <c r="BH100" s="1">
        <v>-217967</v>
      </c>
      <c r="BI100" s="1">
        <v>-218472</v>
      </c>
      <c r="BJ100" s="1">
        <v>-218471</v>
      </c>
      <c r="BK100" s="1">
        <v>-212620</v>
      </c>
      <c r="BL100" s="1"/>
      <c r="BM100" s="1">
        <v>-203575</v>
      </c>
      <c r="BN100" s="1">
        <v>-203575</v>
      </c>
      <c r="BO100" s="1">
        <v>-142787</v>
      </c>
      <c r="BP100" s="1">
        <v>-142747</v>
      </c>
      <c r="BQ100" s="1">
        <v>-167718</v>
      </c>
      <c r="BR100" s="1">
        <v>-235152</v>
      </c>
      <c r="BS100" s="1"/>
      <c r="BT100" s="1">
        <v>-164231</v>
      </c>
      <c r="BU100" s="1">
        <v>-165720</v>
      </c>
      <c r="BV100" s="1">
        <v>-142927</v>
      </c>
      <c r="BW100" s="1">
        <v>-161924</v>
      </c>
      <c r="BX100" s="1">
        <v>-165720</v>
      </c>
      <c r="BY100" s="1">
        <v>-164235</v>
      </c>
      <c r="BZ100" s="1"/>
      <c r="CA100" s="1">
        <v>-159450</v>
      </c>
      <c r="CB100" s="1">
        <v>-165720</v>
      </c>
      <c r="CC100" s="1">
        <v>-164202</v>
      </c>
      <c r="CD100" s="1">
        <v>-131222</v>
      </c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 spans="1:93" x14ac:dyDescent="0.25">
      <c r="A101" s="1" t="s">
        <v>181</v>
      </c>
      <c r="B101" s="1" t="s">
        <v>182</v>
      </c>
      <c r="C101" s="1">
        <v>-9198.86</v>
      </c>
      <c r="D101" s="1">
        <v>-9125.43</v>
      </c>
      <c r="E101" s="1">
        <v>-9198.86</v>
      </c>
      <c r="F101" s="1">
        <v>-9139.2800000000007</v>
      </c>
      <c r="G101" s="1">
        <v>-9198.86</v>
      </c>
      <c r="H101" s="1">
        <v>-9126.23</v>
      </c>
      <c r="I101" s="1">
        <v>-9198.86</v>
      </c>
      <c r="J101" s="1">
        <v>-9132.3700000000008</v>
      </c>
      <c r="K101" s="1">
        <v>-9198.86</v>
      </c>
      <c r="L101" s="1">
        <v>-9122.58</v>
      </c>
      <c r="M101" s="1">
        <v>-8878.14</v>
      </c>
      <c r="N101" s="1"/>
      <c r="O101" s="1">
        <v>-6752.38</v>
      </c>
      <c r="P101" s="1"/>
      <c r="Q101" s="1">
        <v>-8092.71</v>
      </c>
      <c r="R101" s="1">
        <v>-7600.95</v>
      </c>
      <c r="S101" s="1"/>
      <c r="T101" s="1"/>
      <c r="U101" s="1"/>
      <c r="V101" s="1">
        <v>-9198.86</v>
      </c>
      <c r="W101" s="1">
        <v>-9136.19</v>
      </c>
      <c r="X101" s="1">
        <v>-8851.18</v>
      </c>
      <c r="Y101" s="1"/>
      <c r="Z101" s="1">
        <v>-9198.86</v>
      </c>
      <c r="AA101" s="1">
        <v>-8092.71</v>
      </c>
      <c r="AB101" s="1">
        <v>-6540.11</v>
      </c>
      <c r="AC101" s="1">
        <v>-6790.56</v>
      </c>
      <c r="AD101" s="1">
        <v>-9128.2000000000007</v>
      </c>
      <c r="AE101" s="1">
        <v>-8850.83</v>
      </c>
      <c r="AF101" s="1">
        <v>-9198.86</v>
      </c>
      <c r="AG101" s="1">
        <v>-9123.7999999999993</v>
      </c>
      <c r="AH101" s="1">
        <v>-9198.86</v>
      </c>
      <c r="AI101" s="1">
        <v>-9115.9500000000007</v>
      </c>
      <c r="AJ101" s="1">
        <v>-7565.29</v>
      </c>
      <c r="AK101" s="1">
        <v>-8852.74</v>
      </c>
      <c r="AL101" s="1"/>
      <c r="AM101" s="1">
        <v>-8876.89</v>
      </c>
      <c r="AN101" s="1">
        <v>-8876.89</v>
      </c>
      <c r="AO101" s="1"/>
      <c r="AP101" s="1"/>
      <c r="AQ101" s="1"/>
      <c r="AR101" s="1"/>
      <c r="AS101" s="1"/>
      <c r="AT101" s="1">
        <v>-8852.35</v>
      </c>
      <c r="AU101" s="1"/>
      <c r="AV101" s="1"/>
      <c r="AW101" s="1"/>
      <c r="AX101" s="1">
        <v>-7565.29</v>
      </c>
      <c r="AY101" s="1"/>
      <c r="AZ101" s="1">
        <v>-7547.71</v>
      </c>
      <c r="BA101" s="1"/>
      <c r="BB101" s="1">
        <v>-9058.23</v>
      </c>
      <c r="BC101" s="1"/>
      <c r="BD101" s="1"/>
      <c r="BE101" s="1"/>
      <c r="BF101" s="1">
        <v>-8909.1200000000008</v>
      </c>
      <c r="BG101" s="1"/>
      <c r="BH101" s="1">
        <v>-7721.48</v>
      </c>
      <c r="BI101" s="1">
        <v>-7747.75</v>
      </c>
      <c r="BJ101" s="1">
        <v>-7747.72</v>
      </c>
      <c r="BK101" s="1">
        <v>-7540.23</v>
      </c>
      <c r="BL101" s="1"/>
      <c r="BM101" s="1">
        <v>-7233.49</v>
      </c>
      <c r="BN101" s="1">
        <v>-7233.48</v>
      </c>
      <c r="BO101" s="1">
        <v>-7925.89</v>
      </c>
      <c r="BP101" s="1">
        <v>-7923.67</v>
      </c>
      <c r="BQ101" s="1">
        <v>-7449.21</v>
      </c>
      <c r="BR101" s="1">
        <v>-7338.44</v>
      </c>
      <c r="BS101" s="1"/>
      <c r="BT101" s="1">
        <v>-9116.2199999999993</v>
      </c>
      <c r="BU101" s="1">
        <v>-9198.86</v>
      </c>
      <c r="BV101" s="1">
        <v>-7933.6</v>
      </c>
      <c r="BW101" s="1">
        <v>-8988.11</v>
      </c>
      <c r="BX101" s="1">
        <v>-9198.86</v>
      </c>
      <c r="BY101" s="1">
        <v>-9116.4500000000007</v>
      </c>
      <c r="BZ101" s="1"/>
      <c r="CA101" s="1">
        <v>-8850.83</v>
      </c>
      <c r="CB101" s="1">
        <v>-9198.86</v>
      </c>
      <c r="CC101" s="1">
        <v>-9114.58</v>
      </c>
      <c r="CD101" s="1">
        <v>-7283.95</v>
      </c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 spans="1:93" x14ac:dyDescent="0.25">
      <c r="A102" s="1" t="s">
        <v>183</v>
      </c>
      <c r="B102" s="1" t="s">
        <v>184</v>
      </c>
      <c r="C102" s="1">
        <v>53.815199999999997</v>
      </c>
      <c r="D102" s="1">
        <v>53.578499999999998</v>
      </c>
      <c r="E102" s="1">
        <v>53.815199999999997</v>
      </c>
      <c r="F102" s="1">
        <v>53.623800000000003</v>
      </c>
      <c r="G102" s="1">
        <v>53.815199999999997</v>
      </c>
      <c r="H102" s="1">
        <v>53.581099999999999</v>
      </c>
      <c r="I102" s="1">
        <v>53.815199999999997</v>
      </c>
      <c r="J102" s="1">
        <v>53.601199999999999</v>
      </c>
      <c r="K102" s="1">
        <v>53.815199999999997</v>
      </c>
      <c r="L102" s="1">
        <v>53.569200000000002</v>
      </c>
      <c r="M102" s="1">
        <v>52.760899999999999</v>
      </c>
      <c r="N102" s="1"/>
      <c r="O102" s="1">
        <v>38.872599999999998</v>
      </c>
      <c r="P102" s="1"/>
      <c r="Q102" s="1">
        <v>49.2149</v>
      </c>
      <c r="R102" s="1">
        <v>23.339500000000001</v>
      </c>
      <c r="S102" s="1"/>
      <c r="T102" s="1"/>
      <c r="U102" s="1"/>
      <c r="V102" s="1">
        <v>53.815199999999997</v>
      </c>
      <c r="W102" s="1">
        <v>53.613700000000001</v>
      </c>
      <c r="X102" s="1">
        <v>52.629800000000003</v>
      </c>
      <c r="Y102" s="1"/>
      <c r="Z102" s="1">
        <v>53.815199999999997</v>
      </c>
      <c r="AA102" s="1">
        <v>49.2149</v>
      </c>
      <c r="AB102" s="1">
        <v>36.424500000000002</v>
      </c>
      <c r="AC102" s="1">
        <v>39.330300000000001</v>
      </c>
      <c r="AD102" s="1">
        <v>53.587600000000002</v>
      </c>
      <c r="AE102" s="1">
        <v>52.619300000000003</v>
      </c>
      <c r="AF102" s="1">
        <v>53.815199999999997</v>
      </c>
      <c r="AG102" s="1">
        <v>53.5732</v>
      </c>
      <c r="AH102" s="1">
        <v>53.815199999999997</v>
      </c>
      <c r="AI102" s="1">
        <v>53.547400000000003</v>
      </c>
      <c r="AJ102" s="1">
        <v>26.773299999999999</v>
      </c>
      <c r="AK102" s="1">
        <v>52.675699999999999</v>
      </c>
      <c r="AL102" s="1"/>
      <c r="AM102" s="1">
        <v>52.776600000000002</v>
      </c>
      <c r="AN102" s="1">
        <v>52.776600000000002</v>
      </c>
      <c r="AO102" s="1"/>
      <c r="AP102" s="1"/>
      <c r="AQ102" s="1"/>
      <c r="AR102" s="1"/>
      <c r="AS102" s="1"/>
      <c r="AT102" s="1">
        <v>52.664200000000001</v>
      </c>
      <c r="AU102" s="1"/>
      <c r="AV102" s="1"/>
      <c r="AW102" s="1"/>
      <c r="AX102" s="1">
        <v>26.773299999999999</v>
      </c>
      <c r="AY102" s="1"/>
      <c r="AZ102" s="1">
        <v>26.6099</v>
      </c>
      <c r="BA102" s="1"/>
      <c r="BB102" s="1">
        <v>53.427700000000002</v>
      </c>
      <c r="BC102" s="1"/>
      <c r="BD102" s="1"/>
      <c r="BE102" s="1"/>
      <c r="BF102" s="1">
        <v>52.653700000000001</v>
      </c>
      <c r="BG102" s="1"/>
      <c r="BH102" s="1">
        <v>28.313199999999998</v>
      </c>
      <c r="BI102" s="1">
        <v>28.3323</v>
      </c>
      <c r="BJ102" s="1">
        <v>28.333300000000001</v>
      </c>
      <c r="BK102" s="1">
        <v>27.612100000000002</v>
      </c>
      <c r="BL102" s="1"/>
      <c r="BM102" s="1">
        <v>26.251000000000001</v>
      </c>
      <c r="BN102" s="1">
        <v>26.2516</v>
      </c>
      <c r="BO102" s="1">
        <v>48.280700000000003</v>
      </c>
      <c r="BP102" s="1">
        <v>48.354199999999999</v>
      </c>
      <c r="BQ102" s="1">
        <v>36.183300000000003</v>
      </c>
      <c r="BR102" s="1">
        <v>22.3614</v>
      </c>
      <c r="BS102" s="1"/>
      <c r="BT102" s="1">
        <v>53.548299999999998</v>
      </c>
      <c r="BU102" s="1">
        <v>53.815199999999997</v>
      </c>
      <c r="BV102" s="1">
        <v>48.410600000000002</v>
      </c>
      <c r="BW102" s="1">
        <v>53.163800000000002</v>
      </c>
      <c r="BX102" s="1">
        <v>53.815199999999997</v>
      </c>
      <c r="BY102" s="1">
        <v>53.548999999999999</v>
      </c>
      <c r="BZ102" s="1"/>
      <c r="CA102" s="1">
        <v>52.619300000000003</v>
      </c>
      <c r="CB102" s="1">
        <v>53.815199999999997</v>
      </c>
      <c r="CC102" s="1">
        <v>53.542900000000003</v>
      </c>
      <c r="CD102" s="1">
        <v>43.841200000000001</v>
      </c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 spans="1:93" x14ac:dyDescent="0.25">
      <c r="A103" s="1" t="s">
        <v>185</v>
      </c>
      <c r="B103" s="1" t="s">
        <v>186</v>
      </c>
      <c r="C103" s="1">
        <v>969.49699999999996</v>
      </c>
      <c r="D103" s="1">
        <v>965.23199999999997</v>
      </c>
      <c r="E103" s="1">
        <v>969.49699999999996</v>
      </c>
      <c r="F103" s="1">
        <v>966.04700000000003</v>
      </c>
      <c r="G103" s="1">
        <v>969.49699999999996</v>
      </c>
      <c r="H103" s="1">
        <v>965.279</v>
      </c>
      <c r="I103" s="1">
        <v>969.49699999999996</v>
      </c>
      <c r="J103" s="1">
        <v>965.64099999999996</v>
      </c>
      <c r="K103" s="1">
        <v>969.49699999999996</v>
      </c>
      <c r="L103" s="1">
        <v>965.06399999999996</v>
      </c>
      <c r="M103" s="1">
        <v>950.71799999999996</v>
      </c>
      <c r="N103" s="1"/>
      <c r="O103" s="1">
        <v>700.30100000000004</v>
      </c>
      <c r="P103" s="1"/>
      <c r="Q103" s="1">
        <v>886.61900000000003</v>
      </c>
      <c r="R103" s="1">
        <v>747.88800000000003</v>
      </c>
      <c r="S103" s="1"/>
      <c r="T103" s="1"/>
      <c r="U103" s="1"/>
      <c r="V103" s="1">
        <v>969.49699999999996</v>
      </c>
      <c r="W103" s="1">
        <v>965.86500000000001</v>
      </c>
      <c r="X103" s="1">
        <v>948.14</v>
      </c>
      <c r="Y103" s="1"/>
      <c r="Z103" s="1">
        <v>969.49699999999996</v>
      </c>
      <c r="AA103" s="1">
        <v>886.61900000000003</v>
      </c>
      <c r="AB103" s="1">
        <v>656.19799999999998</v>
      </c>
      <c r="AC103" s="1">
        <v>708.54700000000003</v>
      </c>
      <c r="AD103" s="1">
        <v>965.39599999999996</v>
      </c>
      <c r="AE103" s="1">
        <v>947.952</v>
      </c>
      <c r="AF103" s="1">
        <v>969.49699999999996</v>
      </c>
      <c r="AG103" s="1">
        <v>965.13599999999997</v>
      </c>
      <c r="AH103" s="1">
        <v>969.49699999999996</v>
      </c>
      <c r="AI103" s="1">
        <v>964.67100000000005</v>
      </c>
      <c r="AJ103" s="1">
        <v>790.41099999999994</v>
      </c>
      <c r="AK103" s="1">
        <v>948.96699999999998</v>
      </c>
      <c r="AL103" s="1"/>
      <c r="AM103" s="1">
        <v>951.09199999999998</v>
      </c>
      <c r="AN103" s="1">
        <v>951.09199999999998</v>
      </c>
      <c r="AO103" s="1"/>
      <c r="AP103" s="1"/>
      <c r="AQ103" s="1"/>
      <c r="AR103" s="1"/>
      <c r="AS103" s="1"/>
      <c r="AT103" s="1">
        <v>948.76099999999997</v>
      </c>
      <c r="AU103" s="1"/>
      <c r="AV103" s="1"/>
      <c r="AW103" s="1"/>
      <c r="AX103" s="1">
        <v>790.41099999999994</v>
      </c>
      <c r="AY103" s="1"/>
      <c r="AZ103" s="1">
        <v>785.58699999999999</v>
      </c>
      <c r="BA103" s="1"/>
      <c r="BB103" s="1">
        <v>962.51499999999999</v>
      </c>
      <c r="BC103" s="1"/>
      <c r="BD103" s="1"/>
      <c r="BE103" s="1"/>
      <c r="BF103" s="1">
        <v>953.21799999999996</v>
      </c>
      <c r="BG103" s="1"/>
      <c r="BH103" s="1">
        <v>799.24099999999999</v>
      </c>
      <c r="BI103" s="1">
        <v>798.91600000000005</v>
      </c>
      <c r="BJ103" s="1">
        <v>798.94399999999996</v>
      </c>
      <c r="BK103" s="1">
        <v>778.60900000000004</v>
      </c>
      <c r="BL103" s="1"/>
      <c r="BM103" s="1">
        <v>738.79200000000003</v>
      </c>
      <c r="BN103" s="1">
        <v>738.81</v>
      </c>
      <c r="BO103" s="1">
        <v>869.79</v>
      </c>
      <c r="BP103" s="1">
        <v>871.11400000000003</v>
      </c>
      <c r="BQ103" s="1">
        <v>814.66300000000001</v>
      </c>
      <c r="BR103" s="1">
        <v>716.54399999999998</v>
      </c>
      <c r="BS103" s="1"/>
      <c r="BT103" s="1">
        <v>964.68700000000001</v>
      </c>
      <c r="BU103" s="1">
        <v>969.49699999999996</v>
      </c>
      <c r="BV103" s="1">
        <v>872.13499999999999</v>
      </c>
      <c r="BW103" s="1">
        <v>957.76499999999999</v>
      </c>
      <c r="BX103" s="1">
        <v>969.49699999999996</v>
      </c>
      <c r="BY103" s="1">
        <v>964.70100000000002</v>
      </c>
      <c r="BZ103" s="1"/>
      <c r="CA103" s="1">
        <v>947.952</v>
      </c>
      <c r="CB103" s="1">
        <v>969.49699999999996</v>
      </c>
      <c r="CC103" s="1">
        <v>964.58900000000006</v>
      </c>
      <c r="CD103" s="1">
        <v>789.81100000000004</v>
      </c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</row>
    <row r="104" spans="1:93" x14ac:dyDescent="0.25">
      <c r="A104" s="1" t="s">
        <v>187</v>
      </c>
      <c r="B104" s="1" t="s">
        <v>188</v>
      </c>
      <c r="C104" s="1">
        <v>-23035.5</v>
      </c>
      <c r="D104" s="1">
        <v>-23000.2</v>
      </c>
      <c r="E104" s="1">
        <v>-16096.1</v>
      </c>
      <c r="F104" s="1">
        <v>-16076.2</v>
      </c>
      <c r="G104" s="1">
        <v>-312715</v>
      </c>
      <c r="H104" s="1">
        <v>-312241</v>
      </c>
      <c r="I104" s="1">
        <v>-89347.1</v>
      </c>
      <c r="J104" s="1">
        <v>-89223.3</v>
      </c>
      <c r="K104" s="1">
        <v>-6438.45</v>
      </c>
      <c r="L104" s="1">
        <v>-6428.21</v>
      </c>
      <c r="M104" s="1">
        <v>-2.9632100000000001</v>
      </c>
      <c r="N104" s="1"/>
      <c r="O104" s="1">
        <v>-34.662799999999997</v>
      </c>
      <c r="P104" s="1"/>
      <c r="Q104" s="1">
        <v>-48.092799999999997</v>
      </c>
      <c r="R104" s="1">
        <v>-850.80499999999995</v>
      </c>
      <c r="S104" s="1"/>
      <c r="T104" s="1"/>
      <c r="U104" s="1"/>
      <c r="V104" s="1">
        <v>-268041</v>
      </c>
      <c r="W104" s="1">
        <v>-267692</v>
      </c>
      <c r="X104" s="1">
        <v>-2990.87</v>
      </c>
      <c r="Y104" s="1"/>
      <c r="Z104" s="1">
        <v>-321923</v>
      </c>
      <c r="AA104" s="1">
        <v>-2173.29</v>
      </c>
      <c r="AB104" s="1">
        <v>-8234.65</v>
      </c>
      <c r="AC104" s="1">
        <v>-8323.9599999999991</v>
      </c>
      <c r="AD104" s="1">
        <v>-321449</v>
      </c>
      <c r="AE104" s="1">
        <v>-2216.9499999999998</v>
      </c>
      <c r="AF104" s="1">
        <v>-26804.1</v>
      </c>
      <c r="AG104" s="1">
        <v>-26762.2</v>
      </c>
      <c r="AH104" s="1">
        <v>-312715</v>
      </c>
      <c r="AI104" s="1">
        <v>-312174</v>
      </c>
      <c r="AJ104" s="1">
        <v>-1129.5899999999999</v>
      </c>
      <c r="AK104" s="1">
        <v>-8865.01</v>
      </c>
      <c r="AL104" s="1"/>
      <c r="AM104" s="1">
        <v>-4.6486000000000001</v>
      </c>
      <c r="AN104" s="1">
        <v>-4.6486000000000001</v>
      </c>
      <c r="AO104" s="1"/>
      <c r="AP104" s="1"/>
      <c r="AQ104" s="1"/>
      <c r="AR104" s="1"/>
      <c r="AS104" s="1"/>
      <c r="AT104" s="1">
        <v>-36.9739</v>
      </c>
      <c r="AU104" s="1"/>
      <c r="AV104" s="1"/>
      <c r="AW104" s="1"/>
      <c r="AX104" s="1">
        <v>-1129.5899999999999</v>
      </c>
      <c r="AY104" s="1"/>
      <c r="AZ104" s="1">
        <v>-1130.44</v>
      </c>
      <c r="BA104" s="1"/>
      <c r="BB104" s="1">
        <v>-160.26</v>
      </c>
      <c r="BC104" s="1"/>
      <c r="BD104" s="1"/>
      <c r="BE104" s="1"/>
      <c r="BF104" s="1">
        <v>-160.67400000000001</v>
      </c>
      <c r="BG104" s="1"/>
      <c r="BH104" s="1">
        <v>-1268.54</v>
      </c>
      <c r="BI104" s="1">
        <v>-1264.01</v>
      </c>
      <c r="BJ104" s="1">
        <v>-1263.99</v>
      </c>
      <c r="BK104" s="1">
        <v>-1254.25</v>
      </c>
      <c r="BL104" s="1"/>
      <c r="BM104" s="1">
        <v>-1229.33</v>
      </c>
      <c r="BN104" s="1">
        <v>-1229.32</v>
      </c>
      <c r="BO104" s="1">
        <v>-376.226</v>
      </c>
      <c r="BP104" s="1">
        <v>-376.04399999999998</v>
      </c>
      <c r="BQ104" s="1">
        <v>-13.4246</v>
      </c>
      <c r="BR104" s="1">
        <v>-840.81899999999996</v>
      </c>
      <c r="BS104" s="1"/>
      <c r="BT104" s="1">
        <v>-1337.9</v>
      </c>
      <c r="BU104" s="1">
        <v>-1340.21</v>
      </c>
      <c r="BV104" s="1">
        <v>-380.69299999999998</v>
      </c>
      <c r="BW104" s="1">
        <v>-390.93299999999999</v>
      </c>
      <c r="BX104" s="1">
        <v>-5807.56</v>
      </c>
      <c r="BY104" s="1">
        <v>-5797.57</v>
      </c>
      <c r="BZ104" s="1"/>
      <c r="CA104" s="1">
        <v>-886.78099999999995</v>
      </c>
      <c r="CB104" s="1">
        <v>-80480.600000000006</v>
      </c>
      <c r="CC104" s="1">
        <v>-80339.100000000006</v>
      </c>
      <c r="CD104" s="1">
        <v>-367.58499999999998</v>
      </c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</row>
    <row r="105" spans="1:93" x14ac:dyDescent="0.25">
      <c r="A105" s="1" t="s">
        <v>189</v>
      </c>
      <c r="B105" s="1"/>
      <c r="C105" s="1">
        <v>18.0153</v>
      </c>
      <c r="D105" s="1">
        <v>18.0153</v>
      </c>
      <c r="E105" s="1">
        <v>18.0153</v>
      </c>
      <c r="F105" s="1">
        <v>18.0153</v>
      </c>
      <c r="G105" s="1">
        <v>18.0153</v>
      </c>
      <c r="H105" s="1">
        <v>18.0153</v>
      </c>
      <c r="I105" s="1">
        <v>18.0153</v>
      </c>
      <c r="J105" s="1">
        <v>18.0153</v>
      </c>
      <c r="K105" s="1">
        <v>18.0153</v>
      </c>
      <c r="L105" s="1">
        <v>18.0153</v>
      </c>
      <c r="M105" s="1">
        <v>18.019300000000001</v>
      </c>
      <c r="N105" s="1"/>
      <c r="O105" s="1">
        <v>18.0153</v>
      </c>
      <c r="P105" s="1"/>
      <c r="Q105" s="1">
        <v>18.0153</v>
      </c>
      <c r="R105" s="1">
        <v>32.043799999999997</v>
      </c>
      <c r="S105" s="1"/>
      <c r="T105" s="1"/>
      <c r="U105" s="1"/>
      <c r="V105" s="1">
        <v>18.0153</v>
      </c>
      <c r="W105" s="1">
        <v>18.0153</v>
      </c>
      <c r="X105" s="1">
        <v>18.0153</v>
      </c>
      <c r="Y105" s="1"/>
      <c r="Z105" s="1">
        <v>18.0153</v>
      </c>
      <c r="AA105" s="1">
        <v>18.0153</v>
      </c>
      <c r="AB105" s="1">
        <v>18.0153</v>
      </c>
      <c r="AC105" s="1">
        <v>18.0153</v>
      </c>
      <c r="AD105" s="1">
        <v>18.0153</v>
      </c>
      <c r="AE105" s="1">
        <v>18.0153</v>
      </c>
      <c r="AF105" s="1">
        <v>18.0153</v>
      </c>
      <c r="AG105" s="1">
        <v>18.0153</v>
      </c>
      <c r="AH105" s="1">
        <v>18.0153</v>
      </c>
      <c r="AI105" s="1">
        <v>18.0153</v>
      </c>
      <c r="AJ105" s="1">
        <v>29.522400000000001</v>
      </c>
      <c r="AK105" s="1">
        <v>18.0153</v>
      </c>
      <c r="AL105" s="1"/>
      <c r="AM105" s="1">
        <v>18.021100000000001</v>
      </c>
      <c r="AN105" s="1">
        <v>18.021100000000001</v>
      </c>
      <c r="AO105" s="1"/>
      <c r="AP105" s="1"/>
      <c r="AQ105" s="1"/>
      <c r="AR105" s="1"/>
      <c r="AS105" s="1"/>
      <c r="AT105" s="1">
        <v>18.0153</v>
      </c>
      <c r="AU105" s="1"/>
      <c r="AV105" s="1"/>
      <c r="AW105" s="1"/>
      <c r="AX105" s="1">
        <v>29.522400000000001</v>
      </c>
      <c r="AY105" s="1"/>
      <c r="AZ105" s="1">
        <v>29.522400000000001</v>
      </c>
      <c r="BA105" s="1"/>
      <c r="BB105" s="1">
        <v>18.0153</v>
      </c>
      <c r="BC105" s="1"/>
      <c r="BD105" s="1"/>
      <c r="BE105" s="1"/>
      <c r="BF105" s="1">
        <v>18.1035</v>
      </c>
      <c r="BG105" s="1"/>
      <c r="BH105" s="1">
        <v>28.2286</v>
      </c>
      <c r="BI105" s="1">
        <v>28.1981</v>
      </c>
      <c r="BJ105" s="1">
        <v>28.1981</v>
      </c>
      <c r="BK105" s="1">
        <v>28.1981</v>
      </c>
      <c r="BL105" s="1"/>
      <c r="BM105" s="1">
        <v>28.1434</v>
      </c>
      <c r="BN105" s="1">
        <v>28.1434</v>
      </c>
      <c r="BO105" s="1">
        <v>18.0153</v>
      </c>
      <c r="BP105" s="1">
        <v>18.0153</v>
      </c>
      <c r="BQ105" s="1">
        <v>22.514900000000001</v>
      </c>
      <c r="BR105" s="1">
        <v>32.043799999999997</v>
      </c>
      <c r="BS105" s="1"/>
      <c r="BT105" s="1">
        <v>18.0153</v>
      </c>
      <c r="BU105" s="1">
        <v>18.0153</v>
      </c>
      <c r="BV105" s="1">
        <v>18.0154</v>
      </c>
      <c r="BW105" s="1">
        <v>18.0154</v>
      </c>
      <c r="BX105" s="1">
        <v>18.0153</v>
      </c>
      <c r="BY105" s="1">
        <v>18.0153</v>
      </c>
      <c r="BZ105" s="1"/>
      <c r="CA105" s="1">
        <v>18.0153</v>
      </c>
      <c r="CB105" s="1">
        <v>18.0153</v>
      </c>
      <c r="CC105" s="1">
        <v>18.0153</v>
      </c>
      <c r="CD105" s="1">
        <v>18.0153</v>
      </c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</row>
    <row r="106" spans="1:93" x14ac:dyDescent="0.25">
      <c r="A106" s="1" t="s">
        <v>190</v>
      </c>
      <c r="B106" s="1" t="s">
        <v>191</v>
      </c>
      <c r="C106" s="1">
        <v>286224</v>
      </c>
      <c r="D106" s="1">
        <v>286224</v>
      </c>
      <c r="E106" s="1">
        <v>200000</v>
      </c>
      <c r="F106" s="1">
        <v>200000</v>
      </c>
      <c r="G106" s="2">
        <v>3885590</v>
      </c>
      <c r="H106" s="2">
        <v>3885590</v>
      </c>
      <c r="I106" s="2">
        <v>1110170</v>
      </c>
      <c r="J106" s="2">
        <v>1110170</v>
      </c>
      <c r="K106" s="1">
        <v>80000</v>
      </c>
      <c r="L106" s="1">
        <v>80000</v>
      </c>
      <c r="M106" s="1">
        <v>37.078499999999998</v>
      </c>
      <c r="N106" s="1"/>
      <c r="O106" s="1">
        <v>462.99599999999998</v>
      </c>
      <c r="P106" s="1"/>
      <c r="Q106" s="1">
        <v>613.60199999999998</v>
      </c>
      <c r="R106" s="1">
        <v>12779.9</v>
      </c>
      <c r="S106" s="1"/>
      <c r="T106" s="1"/>
      <c r="U106" s="1"/>
      <c r="V106" s="2">
        <v>3330510</v>
      </c>
      <c r="W106" s="2">
        <v>3330510</v>
      </c>
      <c r="X106" s="1">
        <v>37445.199999999997</v>
      </c>
      <c r="Y106" s="1"/>
      <c r="Z106" s="2">
        <v>4000000</v>
      </c>
      <c r="AA106" s="1">
        <v>27728.3</v>
      </c>
      <c r="AB106" s="1">
        <v>111017</v>
      </c>
      <c r="AC106" s="1">
        <v>111017</v>
      </c>
      <c r="AD106" s="2">
        <v>4000000</v>
      </c>
      <c r="AE106" s="1">
        <v>27754.2</v>
      </c>
      <c r="AF106" s="1">
        <v>333051</v>
      </c>
      <c r="AG106" s="1">
        <v>333051</v>
      </c>
      <c r="AH106" s="2">
        <v>3885590</v>
      </c>
      <c r="AI106" s="2">
        <v>3885590</v>
      </c>
      <c r="AJ106" s="1">
        <v>16244.5</v>
      </c>
      <c r="AK106" s="1">
        <v>111017</v>
      </c>
      <c r="AL106" s="1"/>
      <c r="AM106" s="1">
        <v>58.173699999999997</v>
      </c>
      <c r="AN106" s="1">
        <v>58.173699999999997</v>
      </c>
      <c r="AO106" s="1"/>
      <c r="AP106" s="1"/>
      <c r="AQ106" s="1"/>
      <c r="AR106" s="1"/>
      <c r="AS106" s="1"/>
      <c r="AT106" s="1">
        <v>462.99599999999998</v>
      </c>
      <c r="AU106" s="1"/>
      <c r="AV106" s="1"/>
      <c r="AW106" s="1"/>
      <c r="AX106" s="1">
        <v>16244.5</v>
      </c>
      <c r="AY106" s="1"/>
      <c r="AZ106" s="1">
        <v>16244.5</v>
      </c>
      <c r="BA106" s="1"/>
      <c r="BB106" s="1">
        <v>1998.3</v>
      </c>
      <c r="BC106" s="1"/>
      <c r="BD106" s="1"/>
      <c r="BE106" s="1"/>
      <c r="BF106" s="1">
        <v>2010.26</v>
      </c>
      <c r="BG106" s="1"/>
      <c r="BH106" s="1">
        <v>17910.900000000001</v>
      </c>
      <c r="BI106" s="1">
        <v>17861.5</v>
      </c>
      <c r="BJ106" s="1">
        <v>17861.5</v>
      </c>
      <c r="BK106" s="1">
        <v>17861.5</v>
      </c>
      <c r="BL106" s="1"/>
      <c r="BM106" s="1">
        <v>17780.400000000001</v>
      </c>
      <c r="BN106" s="1">
        <v>17780.400000000001</v>
      </c>
      <c r="BO106" s="1">
        <v>4822.8999999999996</v>
      </c>
      <c r="BP106" s="1">
        <v>4822.8999999999996</v>
      </c>
      <c r="BQ106" s="1">
        <v>177.66</v>
      </c>
      <c r="BR106" s="1">
        <v>12779.9</v>
      </c>
      <c r="BS106" s="1"/>
      <c r="BT106" s="1">
        <v>16652.5</v>
      </c>
      <c r="BU106" s="1">
        <v>16652.5</v>
      </c>
      <c r="BV106" s="1">
        <v>4881.07</v>
      </c>
      <c r="BW106" s="1">
        <v>4881.07</v>
      </c>
      <c r="BX106" s="1">
        <v>72161</v>
      </c>
      <c r="BY106" s="1">
        <v>72161</v>
      </c>
      <c r="BZ106" s="1"/>
      <c r="CA106" s="1">
        <v>11101.7</v>
      </c>
      <c r="CB106" s="2">
        <v>1000000</v>
      </c>
      <c r="CC106" s="2">
        <v>1000000</v>
      </c>
      <c r="CD106" s="1">
        <v>4809.8500000000004</v>
      </c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</row>
    <row r="107" spans="1:93" x14ac:dyDescent="0.25">
      <c r="A107" s="1" t="s">
        <v>192</v>
      </c>
      <c r="B107" s="1" t="s">
        <v>191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3.9469700000000001E-4</v>
      </c>
      <c r="N107" s="1"/>
      <c r="O107" s="1">
        <v>0</v>
      </c>
      <c r="P107" s="1"/>
      <c r="Q107" s="1">
        <v>0</v>
      </c>
      <c r="R107" s="1">
        <v>0</v>
      </c>
      <c r="S107" s="1"/>
      <c r="T107" s="1"/>
      <c r="U107" s="1"/>
      <c r="V107" s="1">
        <v>0</v>
      </c>
      <c r="W107" s="1">
        <v>0</v>
      </c>
      <c r="X107" s="1">
        <v>0</v>
      </c>
      <c r="Y107" s="1"/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35.404499999999999</v>
      </c>
      <c r="AK107" s="1">
        <v>0</v>
      </c>
      <c r="AL107" s="1"/>
      <c r="AM107" s="1">
        <v>9.2816000000000003E-4</v>
      </c>
      <c r="AN107" s="1">
        <v>9.2816000000000003E-4</v>
      </c>
      <c r="AO107" s="1"/>
      <c r="AP107" s="1"/>
      <c r="AQ107" s="1"/>
      <c r="AR107" s="1"/>
      <c r="AS107" s="1"/>
      <c r="AT107" s="1">
        <v>0</v>
      </c>
      <c r="AU107" s="1"/>
      <c r="AV107" s="1"/>
      <c r="AW107" s="1"/>
      <c r="AX107" s="1">
        <v>35.404499999999999</v>
      </c>
      <c r="AY107" s="1"/>
      <c r="AZ107" s="1">
        <v>35.404499999999999</v>
      </c>
      <c r="BA107" s="1"/>
      <c r="BB107" s="1">
        <v>0</v>
      </c>
      <c r="BC107" s="1"/>
      <c r="BD107" s="1"/>
      <c r="BE107" s="1"/>
      <c r="BF107" s="1">
        <v>3.7620000000000001E-2</v>
      </c>
      <c r="BG107" s="1"/>
      <c r="BH107" s="1">
        <v>0.14976400000000001</v>
      </c>
      <c r="BI107" s="1">
        <v>1.81496E-3</v>
      </c>
      <c r="BJ107" s="1">
        <v>1.81496E-3</v>
      </c>
      <c r="BK107" s="1">
        <v>1.81496E-3</v>
      </c>
      <c r="BL107" s="1"/>
      <c r="BM107" s="2">
        <v>1.9970099999999999E-45</v>
      </c>
      <c r="BN107" s="2">
        <v>1.9970099999999999E-45</v>
      </c>
      <c r="BO107" s="1">
        <v>0</v>
      </c>
      <c r="BP107" s="1">
        <v>0</v>
      </c>
      <c r="BQ107" s="1">
        <v>0</v>
      </c>
      <c r="BR107" s="1">
        <v>0</v>
      </c>
      <c r="BS107" s="1"/>
      <c r="BT107" s="1">
        <v>0</v>
      </c>
      <c r="BU107" s="1">
        <v>0</v>
      </c>
      <c r="BV107" s="1">
        <v>9.2816000000000003E-4</v>
      </c>
      <c r="BW107" s="1">
        <v>9.2816000000000003E-4</v>
      </c>
      <c r="BX107" s="1">
        <v>0</v>
      </c>
      <c r="BY107" s="1">
        <v>0</v>
      </c>
      <c r="BZ107" s="1"/>
      <c r="CA107" s="1">
        <v>0</v>
      </c>
      <c r="CB107" s="1">
        <v>0</v>
      </c>
      <c r="CC107" s="1">
        <v>0</v>
      </c>
      <c r="CD107" s="1">
        <v>0</v>
      </c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</row>
    <row r="108" spans="1:93" x14ac:dyDescent="0.25">
      <c r="A108" s="1" t="s">
        <v>193</v>
      </c>
      <c r="B108" s="1" t="s">
        <v>191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2">
        <v>4.5127700000000002E-7</v>
      </c>
      <c r="N108" s="1"/>
      <c r="O108" s="1">
        <v>0</v>
      </c>
      <c r="P108" s="1"/>
      <c r="Q108" s="1">
        <v>0</v>
      </c>
      <c r="R108" s="1">
        <v>0</v>
      </c>
      <c r="S108" s="1"/>
      <c r="T108" s="1"/>
      <c r="U108" s="1"/>
      <c r="V108" s="1">
        <v>0</v>
      </c>
      <c r="W108" s="1">
        <v>0</v>
      </c>
      <c r="X108" s="1">
        <v>0</v>
      </c>
      <c r="Y108" s="1"/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4.9633799999999999</v>
      </c>
      <c r="AK108" s="1">
        <v>0</v>
      </c>
      <c r="AL108" s="1"/>
      <c r="AM108" s="2">
        <v>1.0446699999999999E-6</v>
      </c>
      <c r="AN108" s="2">
        <v>1.0446699999999999E-6</v>
      </c>
      <c r="AO108" s="1"/>
      <c r="AP108" s="1"/>
      <c r="AQ108" s="1"/>
      <c r="AR108" s="1"/>
      <c r="AS108" s="1"/>
      <c r="AT108" s="1">
        <v>0</v>
      </c>
      <c r="AU108" s="1"/>
      <c r="AV108" s="1"/>
      <c r="AW108" s="1"/>
      <c r="AX108" s="1">
        <v>4.9633799999999999</v>
      </c>
      <c r="AY108" s="1"/>
      <c r="AZ108" s="1">
        <v>4.9633799999999999</v>
      </c>
      <c r="BA108" s="1"/>
      <c r="BB108" s="1">
        <v>0</v>
      </c>
      <c r="BC108" s="1"/>
      <c r="BD108" s="1"/>
      <c r="BE108" s="1"/>
      <c r="BF108" s="1">
        <v>7.8747300000000001E-4</v>
      </c>
      <c r="BG108" s="1"/>
      <c r="BH108" s="1">
        <v>3.1354300000000002E-2</v>
      </c>
      <c r="BI108" s="1">
        <v>5.6687800000000004E-4</v>
      </c>
      <c r="BJ108" s="1">
        <v>5.6687800000000004E-4</v>
      </c>
      <c r="BK108" s="1">
        <v>5.6687800000000004E-4</v>
      </c>
      <c r="BL108" s="1"/>
      <c r="BM108" s="2">
        <v>7.4943900000000002E-44</v>
      </c>
      <c r="BN108" s="2">
        <v>7.4943900000000002E-44</v>
      </c>
      <c r="BO108" s="1">
        <v>0</v>
      </c>
      <c r="BP108" s="1">
        <v>0</v>
      </c>
      <c r="BQ108" s="1">
        <v>0</v>
      </c>
      <c r="BR108" s="1">
        <v>0</v>
      </c>
      <c r="BS108" s="1"/>
      <c r="BT108" s="1">
        <v>0</v>
      </c>
      <c r="BU108" s="1">
        <v>0</v>
      </c>
      <c r="BV108" s="2">
        <v>1.0446699999999999E-6</v>
      </c>
      <c r="BW108" s="2">
        <v>1.0446699999999999E-6</v>
      </c>
      <c r="BX108" s="1">
        <v>0</v>
      </c>
      <c r="BY108" s="1">
        <v>0</v>
      </c>
      <c r="BZ108" s="1"/>
      <c r="CA108" s="1">
        <v>0</v>
      </c>
      <c r="CB108" s="1">
        <v>0</v>
      </c>
      <c r="CC108" s="1">
        <v>0</v>
      </c>
      <c r="CD108" s="1">
        <v>0</v>
      </c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</row>
    <row r="109" spans="1:93" x14ac:dyDescent="0.25">
      <c r="A109" s="1" t="s">
        <v>194</v>
      </c>
      <c r="B109" s="1" t="s">
        <v>191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2">
        <v>3.3024200000000001E-5</v>
      </c>
      <c r="N109" s="1"/>
      <c r="O109" s="1">
        <v>0</v>
      </c>
      <c r="P109" s="1"/>
      <c r="Q109" s="1">
        <v>0</v>
      </c>
      <c r="R109" s="1">
        <v>0</v>
      </c>
      <c r="S109" s="1"/>
      <c r="T109" s="1"/>
      <c r="U109" s="1"/>
      <c r="V109" s="1">
        <v>0</v>
      </c>
      <c r="W109" s="1">
        <v>0</v>
      </c>
      <c r="X109" s="1">
        <v>0</v>
      </c>
      <c r="Y109" s="1"/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2.1369799999999999</v>
      </c>
      <c r="AK109" s="1">
        <v>0</v>
      </c>
      <c r="AL109" s="1"/>
      <c r="AM109" s="2">
        <v>7.6353999999999994E-5</v>
      </c>
      <c r="AN109" s="2">
        <v>7.6353999999999994E-5</v>
      </c>
      <c r="AO109" s="1"/>
      <c r="AP109" s="1"/>
      <c r="AQ109" s="1"/>
      <c r="AR109" s="1"/>
      <c r="AS109" s="1"/>
      <c r="AT109" s="1">
        <v>0</v>
      </c>
      <c r="AU109" s="1"/>
      <c r="AV109" s="1"/>
      <c r="AW109" s="1"/>
      <c r="AX109" s="1">
        <v>2.1369799999999999</v>
      </c>
      <c r="AY109" s="1"/>
      <c r="AZ109" s="1">
        <v>2.1369799999999999</v>
      </c>
      <c r="BA109" s="1"/>
      <c r="BB109" s="1">
        <v>0</v>
      </c>
      <c r="BC109" s="1"/>
      <c r="BD109" s="1"/>
      <c r="BE109" s="1"/>
      <c r="BF109" s="1">
        <v>3.2201499999999999E-4</v>
      </c>
      <c r="BG109" s="1"/>
      <c r="BH109" s="1">
        <v>1.47701E-2</v>
      </c>
      <c r="BI109" s="1">
        <v>2.9195300000000002E-4</v>
      </c>
      <c r="BJ109" s="1">
        <v>2.9195300000000002E-4</v>
      </c>
      <c r="BK109" s="1">
        <v>2.9195300000000002E-4</v>
      </c>
      <c r="BL109" s="1"/>
      <c r="BM109" s="2">
        <v>9.7157600000000004E-44</v>
      </c>
      <c r="BN109" s="2">
        <v>9.7157600000000004E-44</v>
      </c>
      <c r="BO109" s="1">
        <v>0</v>
      </c>
      <c r="BP109" s="1">
        <v>0</v>
      </c>
      <c r="BQ109" s="1">
        <v>0</v>
      </c>
      <c r="BR109" s="1">
        <v>0</v>
      </c>
      <c r="BS109" s="1"/>
      <c r="BT109" s="1">
        <v>0</v>
      </c>
      <c r="BU109" s="1">
        <v>0</v>
      </c>
      <c r="BV109" s="2">
        <v>7.6353999999999994E-5</v>
      </c>
      <c r="BW109" s="2">
        <v>7.6353999999999994E-5</v>
      </c>
      <c r="BX109" s="1">
        <v>0</v>
      </c>
      <c r="BY109" s="1">
        <v>0</v>
      </c>
      <c r="BZ109" s="1"/>
      <c r="CA109" s="1">
        <v>0</v>
      </c>
      <c r="CB109" s="1">
        <v>0</v>
      </c>
      <c r="CC109" s="1">
        <v>0</v>
      </c>
      <c r="CD109" s="1">
        <v>0</v>
      </c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93" x14ac:dyDescent="0.25">
      <c r="A110" s="1" t="s">
        <v>195</v>
      </c>
      <c r="B110" s="1" t="s">
        <v>191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6.0255700000000001E-3</v>
      </c>
      <c r="N110" s="1"/>
      <c r="O110" s="1">
        <v>0</v>
      </c>
      <c r="P110" s="1"/>
      <c r="Q110" s="1">
        <v>0</v>
      </c>
      <c r="R110" s="1">
        <v>0</v>
      </c>
      <c r="S110" s="1"/>
      <c r="T110" s="1"/>
      <c r="U110" s="1"/>
      <c r="V110" s="1">
        <v>0</v>
      </c>
      <c r="W110" s="1">
        <v>0</v>
      </c>
      <c r="X110" s="1">
        <v>0</v>
      </c>
      <c r="Y110" s="1"/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260.05500000000001</v>
      </c>
      <c r="AK110" s="1">
        <v>0</v>
      </c>
      <c r="AL110" s="1"/>
      <c r="AM110" s="1">
        <v>1.3587699999999999E-2</v>
      </c>
      <c r="AN110" s="1">
        <v>1.3587699999999999E-2</v>
      </c>
      <c r="AO110" s="1"/>
      <c r="AP110" s="1"/>
      <c r="AQ110" s="1"/>
      <c r="AR110" s="1"/>
      <c r="AS110" s="1"/>
      <c r="AT110" s="1">
        <v>0</v>
      </c>
      <c r="AU110" s="1"/>
      <c r="AV110" s="1"/>
      <c r="AW110" s="1"/>
      <c r="AX110" s="1">
        <v>260.05500000000001</v>
      </c>
      <c r="AY110" s="1"/>
      <c r="AZ110" s="1">
        <v>260.05500000000001</v>
      </c>
      <c r="BA110" s="1"/>
      <c r="BB110" s="1">
        <v>0</v>
      </c>
      <c r="BC110" s="1"/>
      <c r="BD110" s="1"/>
      <c r="BE110" s="1"/>
      <c r="BF110" s="1">
        <v>0.40657300000000002</v>
      </c>
      <c r="BG110" s="1"/>
      <c r="BH110" s="1">
        <v>90.090299999999999</v>
      </c>
      <c r="BI110" s="1">
        <v>54.879899999999999</v>
      </c>
      <c r="BJ110" s="1">
        <v>54.879899999999999</v>
      </c>
      <c r="BK110" s="1">
        <v>54.879899999999999</v>
      </c>
      <c r="BL110" s="1"/>
      <c r="BM110" s="2">
        <v>7.3540999999999998E-20</v>
      </c>
      <c r="BN110" s="2">
        <v>7.3540999999999998E-20</v>
      </c>
      <c r="BO110" s="1">
        <v>0</v>
      </c>
      <c r="BP110" s="1">
        <v>0</v>
      </c>
      <c r="BQ110" s="1">
        <v>0</v>
      </c>
      <c r="BR110" s="1">
        <v>0</v>
      </c>
      <c r="BS110" s="1"/>
      <c r="BT110" s="1">
        <v>0</v>
      </c>
      <c r="BU110" s="1">
        <v>0</v>
      </c>
      <c r="BV110" s="1">
        <v>1.3587699999999999E-2</v>
      </c>
      <c r="BW110" s="1">
        <v>1.3587699999999999E-2</v>
      </c>
      <c r="BX110" s="1">
        <v>0</v>
      </c>
      <c r="BY110" s="1">
        <v>0</v>
      </c>
      <c r="BZ110" s="1"/>
      <c r="CA110" s="1">
        <v>0</v>
      </c>
      <c r="CB110" s="1">
        <v>0</v>
      </c>
      <c r="CC110" s="1">
        <v>0</v>
      </c>
      <c r="CD110" s="1">
        <v>0</v>
      </c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 spans="1:93" x14ac:dyDescent="0.25">
      <c r="A111" s="1" t="s">
        <v>196</v>
      </c>
      <c r="B111" s="1" t="s">
        <v>191</v>
      </c>
      <c r="C111" s="1">
        <v>286224</v>
      </c>
      <c r="D111" s="1">
        <v>286224</v>
      </c>
      <c r="E111" s="1">
        <v>200000</v>
      </c>
      <c r="F111" s="1">
        <v>200000</v>
      </c>
      <c r="G111" s="2">
        <v>3885590</v>
      </c>
      <c r="H111" s="2">
        <v>3885590</v>
      </c>
      <c r="I111" s="2">
        <v>1110170</v>
      </c>
      <c r="J111" s="2">
        <v>1110170</v>
      </c>
      <c r="K111" s="1">
        <v>80000</v>
      </c>
      <c r="L111" s="1">
        <v>80000</v>
      </c>
      <c r="M111" s="1">
        <v>37.072000000000003</v>
      </c>
      <c r="N111" s="1"/>
      <c r="O111" s="1">
        <v>462.99599999999998</v>
      </c>
      <c r="P111" s="1"/>
      <c r="Q111" s="1">
        <v>613.60199999999998</v>
      </c>
      <c r="R111" s="1">
        <v>1.3792199999999999E-2</v>
      </c>
      <c r="S111" s="1"/>
      <c r="T111" s="1"/>
      <c r="U111" s="1"/>
      <c r="V111" s="2">
        <v>3330510</v>
      </c>
      <c r="W111" s="2">
        <v>3330510</v>
      </c>
      <c r="X111" s="1">
        <v>37445.199999999997</v>
      </c>
      <c r="Y111" s="1"/>
      <c r="Z111" s="2">
        <v>4000000</v>
      </c>
      <c r="AA111" s="1">
        <v>27728.3</v>
      </c>
      <c r="AB111" s="1">
        <v>111017</v>
      </c>
      <c r="AC111" s="1">
        <v>111017</v>
      </c>
      <c r="AD111" s="2">
        <v>4000000</v>
      </c>
      <c r="AE111" s="1">
        <v>27754.2</v>
      </c>
      <c r="AF111" s="1">
        <v>333051</v>
      </c>
      <c r="AG111" s="1">
        <v>333051</v>
      </c>
      <c r="AH111" s="2">
        <v>3885590</v>
      </c>
      <c r="AI111" s="2">
        <v>3885590</v>
      </c>
      <c r="AJ111" s="1">
        <v>2960.57</v>
      </c>
      <c r="AK111" s="1">
        <v>111017</v>
      </c>
      <c r="AL111" s="1"/>
      <c r="AM111" s="1">
        <v>58.158999999999999</v>
      </c>
      <c r="AN111" s="1">
        <v>58.158999999999999</v>
      </c>
      <c r="AO111" s="1"/>
      <c r="AP111" s="1"/>
      <c r="AQ111" s="1"/>
      <c r="AR111" s="1"/>
      <c r="AS111" s="1"/>
      <c r="AT111" s="1">
        <v>462.99599999999998</v>
      </c>
      <c r="AU111" s="1"/>
      <c r="AV111" s="1"/>
      <c r="AW111" s="1"/>
      <c r="AX111" s="1">
        <v>2960.57</v>
      </c>
      <c r="AY111" s="1"/>
      <c r="AZ111" s="1">
        <v>2960.57</v>
      </c>
      <c r="BA111" s="1"/>
      <c r="BB111" s="1">
        <v>1998.3</v>
      </c>
      <c r="BC111" s="1"/>
      <c r="BD111" s="1"/>
      <c r="BE111" s="1"/>
      <c r="BF111" s="1">
        <v>1997.85</v>
      </c>
      <c r="BG111" s="1"/>
      <c r="BH111" s="1">
        <v>4955.43</v>
      </c>
      <c r="BI111" s="1">
        <v>4954.4399999999996</v>
      </c>
      <c r="BJ111" s="1">
        <v>4954.4399999999996</v>
      </c>
      <c r="BK111" s="1">
        <v>4954.4399999999996</v>
      </c>
      <c r="BL111" s="1"/>
      <c r="BM111" s="1">
        <v>4954.4399999999996</v>
      </c>
      <c r="BN111" s="1">
        <v>4954.4399999999996</v>
      </c>
      <c r="BO111" s="1">
        <v>4822.8999999999996</v>
      </c>
      <c r="BP111" s="1">
        <v>4822.8999999999996</v>
      </c>
      <c r="BQ111" s="1">
        <v>131.53200000000001</v>
      </c>
      <c r="BR111" s="1">
        <v>1.3792199999999999E-2</v>
      </c>
      <c r="BS111" s="1"/>
      <c r="BT111" s="1">
        <v>16652.5</v>
      </c>
      <c r="BU111" s="1">
        <v>16652.5</v>
      </c>
      <c r="BV111" s="1">
        <v>4881.0600000000004</v>
      </c>
      <c r="BW111" s="1">
        <v>4881.0600000000004</v>
      </c>
      <c r="BX111" s="1">
        <v>72161</v>
      </c>
      <c r="BY111" s="1">
        <v>72161</v>
      </c>
      <c r="BZ111" s="1"/>
      <c r="CA111" s="1">
        <v>11101.7</v>
      </c>
      <c r="CB111" s="2">
        <v>1000000</v>
      </c>
      <c r="CC111" s="2">
        <v>1000000</v>
      </c>
      <c r="CD111" s="1">
        <v>4809.8500000000004</v>
      </c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 spans="1:93" x14ac:dyDescent="0.25">
      <c r="A112" s="1" t="s">
        <v>197</v>
      </c>
      <c r="B112" s="1" t="s">
        <v>191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2">
        <v>1.7366500000000001E-5</v>
      </c>
      <c r="N112" s="1"/>
      <c r="O112" s="1">
        <v>0</v>
      </c>
      <c r="P112" s="1"/>
      <c r="Q112" s="1">
        <v>0</v>
      </c>
      <c r="R112" s="1">
        <v>0</v>
      </c>
      <c r="S112" s="1"/>
      <c r="T112" s="1"/>
      <c r="U112" s="1"/>
      <c r="V112" s="1">
        <v>0</v>
      </c>
      <c r="W112" s="1">
        <v>0</v>
      </c>
      <c r="X112" s="1">
        <v>0</v>
      </c>
      <c r="Y112" s="1"/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100.926</v>
      </c>
      <c r="AK112" s="1">
        <v>0</v>
      </c>
      <c r="AL112" s="1"/>
      <c r="AM112" s="2">
        <v>3.9718500000000003E-5</v>
      </c>
      <c r="AN112" s="2">
        <v>3.9718500000000003E-5</v>
      </c>
      <c r="AO112" s="1"/>
      <c r="AP112" s="1"/>
      <c r="AQ112" s="1"/>
      <c r="AR112" s="1"/>
      <c r="AS112" s="1"/>
      <c r="AT112" s="1">
        <v>0</v>
      </c>
      <c r="AU112" s="1"/>
      <c r="AV112" s="1"/>
      <c r="AW112" s="1"/>
      <c r="AX112" s="1">
        <v>100.926</v>
      </c>
      <c r="AY112" s="1"/>
      <c r="AZ112" s="1">
        <v>100.926</v>
      </c>
      <c r="BA112" s="1"/>
      <c r="BB112" s="1">
        <v>0</v>
      </c>
      <c r="BC112" s="1"/>
      <c r="BD112" s="1"/>
      <c r="BE112" s="1"/>
      <c r="BF112" s="1">
        <v>2.6473300000000002E-2</v>
      </c>
      <c r="BG112" s="1"/>
      <c r="BH112" s="1">
        <v>3.3003999999999998</v>
      </c>
      <c r="BI112" s="1">
        <v>0.29588100000000001</v>
      </c>
      <c r="BJ112" s="1">
        <v>0.29588100000000001</v>
      </c>
      <c r="BK112" s="1">
        <v>0.29588100000000001</v>
      </c>
      <c r="BL112" s="1"/>
      <c r="BM112" s="2">
        <v>2.05186E-33</v>
      </c>
      <c r="BN112" s="2">
        <v>2.05186E-33</v>
      </c>
      <c r="BO112" s="1">
        <v>0</v>
      </c>
      <c r="BP112" s="1">
        <v>0</v>
      </c>
      <c r="BQ112" s="1">
        <v>0</v>
      </c>
      <c r="BR112" s="1">
        <v>0</v>
      </c>
      <c r="BS112" s="1"/>
      <c r="BT112" s="1">
        <v>0</v>
      </c>
      <c r="BU112" s="1">
        <v>0</v>
      </c>
      <c r="BV112" s="2">
        <v>3.9718500000000003E-5</v>
      </c>
      <c r="BW112" s="2">
        <v>3.9718500000000003E-5</v>
      </c>
      <c r="BX112" s="1">
        <v>0</v>
      </c>
      <c r="BY112" s="1">
        <v>0</v>
      </c>
      <c r="BZ112" s="1"/>
      <c r="CA112" s="1">
        <v>0</v>
      </c>
      <c r="CB112" s="1">
        <v>0</v>
      </c>
      <c r="CC112" s="1">
        <v>0</v>
      </c>
      <c r="CD112" s="1">
        <v>0</v>
      </c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 spans="1:93" x14ac:dyDescent="0.25">
      <c r="A113" s="1" t="s">
        <v>19</v>
      </c>
      <c r="B113" s="1" t="s">
        <v>191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/>
      <c r="O113" s="1">
        <v>0</v>
      </c>
      <c r="P113" s="1"/>
      <c r="Q113" s="1">
        <v>0</v>
      </c>
      <c r="R113" s="1">
        <v>12778.3</v>
      </c>
      <c r="S113" s="1"/>
      <c r="T113" s="1"/>
      <c r="U113" s="1"/>
      <c r="V113" s="1">
        <v>0</v>
      </c>
      <c r="W113" s="1">
        <v>0</v>
      </c>
      <c r="X113" s="1">
        <v>0</v>
      </c>
      <c r="Y113" s="1"/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12867</v>
      </c>
      <c r="AK113" s="1">
        <v>0</v>
      </c>
      <c r="AL113" s="1"/>
      <c r="AM113" s="1">
        <v>0</v>
      </c>
      <c r="AN113" s="1">
        <v>0</v>
      </c>
      <c r="AO113" s="1"/>
      <c r="AP113" s="1"/>
      <c r="AQ113" s="1"/>
      <c r="AR113" s="1"/>
      <c r="AS113" s="1"/>
      <c r="AT113" s="1">
        <v>0</v>
      </c>
      <c r="AU113" s="1"/>
      <c r="AV113" s="1"/>
      <c r="AW113" s="1"/>
      <c r="AX113" s="1">
        <v>12867</v>
      </c>
      <c r="AY113" s="1"/>
      <c r="AZ113" s="1">
        <v>12867</v>
      </c>
      <c r="BA113" s="1"/>
      <c r="BB113" s="1">
        <v>0</v>
      </c>
      <c r="BC113" s="1"/>
      <c r="BD113" s="1"/>
      <c r="BE113" s="1"/>
      <c r="BF113" s="1">
        <v>11.922000000000001</v>
      </c>
      <c r="BG113" s="1"/>
      <c r="BH113" s="1">
        <v>12848.8</v>
      </c>
      <c r="BI113" s="1">
        <v>12838.8</v>
      </c>
      <c r="BJ113" s="1">
        <v>12838.8</v>
      </c>
      <c r="BK113" s="1">
        <v>12838.8</v>
      </c>
      <c r="BL113" s="1"/>
      <c r="BM113" s="1">
        <v>12813.6</v>
      </c>
      <c r="BN113" s="1">
        <v>12813.6</v>
      </c>
      <c r="BO113" s="1">
        <v>1.9548999999999999E-3</v>
      </c>
      <c r="BP113" s="1">
        <v>1.9548999999999999E-3</v>
      </c>
      <c r="BQ113" s="1">
        <v>35.265900000000002</v>
      </c>
      <c r="BR113" s="1">
        <v>12778.3</v>
      </c>
      <c r="BS113" s="1"/>
      <c r="BT113" s="1">
        <v>0</v>
      </c>
      <c r="BU113" s="1">
        <v>0</v>
      </c>
      <c r="BV113" s="1">
        <v>1.9548999999999999E-3</v>
      </c>
      <c r="BW113" s="1">
        <v>1.9548999999999999E-3</v>
      </c>
      <c r="BX113" s="1">
        <v>0</v>
      </c>
      <c r="BY113" s="1">
        <v>0</v>
      </c>
      <c r="BZ113" s="1"/>
      <c r="CA113" s="1">
        <v>0</v>
      </c>
      <c r="CB113" s="1">
        <v>0</v>
      </c>
      <c r="CC113" s="1">
        <v>0</v>
      </c>
      <c r="CD113" s="1">
        <v>0</v>
      </c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 spans="1:93" x14ac:dyDescent="0.25">
      <c r="A114" s="1" t="s">
        <v>198</v>
      </c>
      <c r="B114" s="1" t="s">
        <v>191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/>
      <c r="O114" s="1">
        <v>0</v>
      </c>
      <c r="P114" s="1"/>
      <c r="Q114" s="1">
        <v>0</v>
      </c>
      <c r="R114" s="1">
        <v>1.5422100000000001</v>
      </c>
      <c r="S114" s="1"/>
      <c r="T114" s="1"/>
      <c r="U114" s="1"/>
      <c r="V114" s="1">
        <v>0</v>
      </c>
      <c r="W114" s="1">
        <v>0</v>
      </c>
      <c r="X114" s="1">
        <v>0</v>
      </c>
      <c r="Y114" s="1"/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12.425800000000001</v>
      </c>
      <c r="AK114" s="1">
        <v>0</v>
      </c>
      <c r="AL114" s="1"/>
      <c r="AM114" s="1">
        <v>0</v>
      </c>
      <c r="AN114" s="1">
        <v>0</v>
      </c>
      <c r="AO114" s="1"/>
      <c r="AP114" s="1"/>
      <c r="AQ114" s="1"/>
      <c r="AR114" s="1"/>
      <c r="AS114" s="1"/>
      <c r="AT114" s="1">
        <v>0</v>
      </c>
      <c r="AU114" s="1"/>
      <c r="AV114" s="1"/>
      <c r="AW114" s="1"/>
      <c r="AX114" s="1">
        <v>12.425800000000001</v>
      </c>
      <c r="AY114" s="1"/>
      <c r="AZ114" s="1">
        <v>12.425800000000001</v>
      </c>
      <c r="BA114" s="1"/>
      <c r="BB114" s="1">
        <v>0</v>
      </c>
      <c r="BC114" s="1"/>
      <c r="BD114" s="1"/>
      <c r="BE114" s="1"/>
      <c r="BF114" s="1">
        <v>8.8555700000000001E-3</v>
      </c>
      <c r="BG114" s="1"/>
      <c r="BH114" s="1">
        <v>12.4123</v>
      </c>
      <c r="BI114" s="1">
        <v>12.404999999999999</v>
      </c>
      <c r="BJ114" s="1">
        <v>12.404999999999999</v>
      </c>
      <c r="BK114" s="1">
        <v>12.404999999999999</v>
      </c>
      <c r="BL114" s="1"/>
      <c r="BM114" s="1">
        <v>12.4049</v>
      </c>
      <c r="BN114" s="1">
        <v>12.4049</v>
      </c>
      <c r="BO114" s="1">
        <v>5.2631499999999996E-4</v>
      </c>
      <c r="BP114" s="1">
        <v>5.2631499999999996E-4</v>
      </c>
      <c r="BQ114" s="1">
        <v>10.8622</v>
      </c>
      <c r="BR114" s="1">
        <v>1.5422100000000001</v>
      </c>
      <c r="BS114" s="1"/>
      <c r="BT114" s="1">
        <v>0</v>
      </c>
      <c r="BU114" s="1">
        <v>0</v>
      </c>
      <c r="BV114" s="1">
        <v>5.2631499999999996E-4</v>
      </c>
      <c r="BW114" s="1">
        <v>5.2631499999999996E-4</v>
      </c>
      <c r="BX114" s="1">
        <v>0</v>
      </c>
      <c r="BY114" s="1">
        <v>0</v>
      </c>
      <c r="BZ114" s="1"/>
      <c r="CA114" s="1">
        <v>0</v>
      </c>
      <c r="CB114" s="1">
        <v>0</v>
      </c>
      <c r="CC114" s="1">
        <v>0</v>
      </c>
      <c r="CD114" s="1">
        <v>0</v>
      </c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 spans="1:93" x14ac:dyDescent="0.25">
      <c r="A115" s="1" t="s">
        <v>199</v>
      </c>
      <c r="B115" s="1" t="s">
        <v>191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/>
      <c r="O115" s="1">
        <v>0</v>
      </c>
      <c r="P115" s="1"/>
      <c r="Q115" s="1">
        <v>0</v>
      </c>
      <c r="R115" s="1">
        <v>0</v>
      </c>
      <c r="S115" s="1"/>
      <c r="T115" s="1"/>
      <c r="U115" s="1"/>
      <c r="V115" s="1">
        <v>0</v>
      </c>
      <c r="W115" s="1">
        <v>0</v>
      </c>
      <c r="X115" s="1">
        <v>0</v>
      </c>
      <c r="Y115" s="1"/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1.0569900000000001</v>
      </c>
      <c r="AK115" s="1">
        <v>0</v>
      </c>
      <c r="AL115" s="1"/>
      <c r="AM115" s="1">
        <v>0</v>
      </c>
      <c r="AN115" s="1">
        <v>0</v>
      </c>
      <c r="AO115" s="1"/>
      <c r="AP115" s="1"/>
      <c r="AQ115" s="1"/>
      <c r="AR115" s="1"/>
      <c r="AS115" s="1"/>
      <c r="AT115" s="1">
        <v>0</v>
      </c>
      <c r="AU115" s="1"/>
      <c r="AV115" s="1"/>
      <c r="AW115" s="1"/>
      <c r="AX115" s="1">
        <v>1.0569900000000001</v>
      </c>
      <c r="AY115" s="1"/>
      <c r="AZ115" s="1">
        <v>1.0569900000000001</v>
      </c>
      <c r="BA115" s="1"/>
      <c r="BB115" s="1">
        <v>0</v>
      </c>
      <c r="BC115" s="1"/>
      <c r="BD115" s="1"/>
      <c r="BE115" s="1"/>
      <c r="BF115" s="2">
        <v>5.6686099999999999E-5</v>
      </c>
      <c r="BG115" s="1"/>
      <c r="BH115" s="1">
        <v>0.694878</v>
      </c>
      <c r="BI115" s="1">
        <v>0.590839</v>
      </c>
      <c r="BJ115" s="1">
        <v>0.590839</v>
      </c>
      <c r="BK115" s="1">
        <v>0.590839</v>
      </c>
      <c r="BL115" s="1"/>
      <c r="BM115" s="2">
        <v>1.55051E-14</v>
      </c>
      <c r="BN115" s="2">
        <v>1.55051E-14</v>
      </c>
      <c r="BO115" s="1">
        <v>0</v>
      </c>
      <c r="BP115" s="1">
        <v>0</v>
      </c>
      <c r="BQ115" s="1">
        <v>0</v>
      </c>
      <c r="BR115" s="1">
        <v>0</v>
      </c>
      <c r="BS115" s="1"/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/>
      <c r="CA115" s="1">
        <v>0</v>
      </c>
      <c r="CB115" s="1">
        <v>0</v>
      </c>
      <c r="CC115" s="1">
        <v>0</v>
      </c>
      <c r="CD115" s="1">
        <v>0</v>
      </c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 spans="1:93" x14ac:dyDescent="0.25">
      <c r="A116" s="1" t="s">
        <v>200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 spans="1:93" x14ac:dyDescent="0.25">
      <c r="A117" s="1" t="s">
        <v>192</v>
      </c>
      <c r="B117" s="1"/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2">
        <v>1.06449E-5</v>
      </c>
      <c r="N117" s="1"/>
      <c r="O117" s="1">
        <v>0</v>
      </c>
      <c r="P117" s="1"/>
      <c r="Q117" s="1">
        <v>0</v>
      </c>
      <c r="R117" s="1">
        <v>0</v>
      </c>
      <c r="S117" s="1"/>
      <c r="T117" s="1"/>
      <c r="U117" s="1"/>
      <c r="V117" s="1">
        <v>0</v>
      </c>
      <c r="W117" s="1">
        <v>0</v>
      </c>
      <c r="X117" s="1">
        <v>0</v>
      </c>
      <c r="Y117" s="1"/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2.1794700000000002E-3</v>
      </c>
      <c r="AK117" s="1">
        <v>0</v>
      </c>
      <c r="AL117" s="1"/>
      <c r="AM117" s="2">
        <v>1.5954999999999999E-5</v>
      </c>
      <c r="AN117" s="2">
        <v>1.5954999999999999E-5</v>
      </c>
      <c r="AO117" s="1"/>
      <c r="AP117" s="1"/>
      <c r="AQ117" s="1"/>
      <c r="AR117" s="1"/>
      <c r="AS117" s="1"/>
      <c r="AT117" s="1">
        <v>0</v>
      </c>
      <c r="AU117" s="1"/>
      <c r="AV117" s="1"/>
      <c r="AW117" s="1"/>
      <c r="AX117" s="1">
        <v>2.1794700000000002E-3</v>
      </c>
      <c r="AY117" s="1"/>
      <c r="AZ117" s="1">
        <v>2.1794700000000002E-3</v>
      </c>
      <c r="BA117" s="1"/>
      <c r="BB117" s="1">
        <v>0</v>
      </c>
      <c r="BC117" s="1"/>
      <c r="BD117" s="1"/>
      <c r="BE117" s="1"/>
      <c r="BF117" s="2">
        <v>1.8714000000000001E-5</v>
      </c>
      <c r="BG117" s="1"/>
      <c r="BH117" s="2">
        <v>8.3616100000000004E-6</v>
      </c>
      <c r="BI117" s="2">
        <v>1.01613E-7</v>
      </c>
      <c r="BJ117" s="2">
        <v>1.01613E-7</v>
      </c>
      <c r="BK117" s="2">
        <v>1.01613E-7</v>
      </c>
      <c r="BL117" s="1"/>
      <c r="BM117" s="2">
        <v>1.12315E-49</v>
      </c>
      <c r="BN117" s="2">
        <v>1.12315E-49</v>
      </c>
      <c r="BO117" s="1">
        <v>0</v>
      </c>
      <c r="BP117" s="1">
        <v>0</v>
      </c>
      <c r="BQ117" s="1">
        <v>0</v>
      </c>
      <c r="BR117" s="1">
        <v>0</v>
      </c>
      <c r="BS117" s="1"/>
      <c r="BT117" s="1">
        <v>0</v>
      </c>
      <c r="BU117" s="1">
        <v>0</v>
      </c>
      <c r="BV117" s="2">
        <v>1.90155E-7</v>
      </c>
      <c r="BW117" s="2">
        <v>1.90155E-7</v>
      </c>
      <c r="BX117" s="1">
        <v>0</v>
      </c>
      <c r="BY117" s="1">
        <v>0</v>
      </c>
      <c r="BZ117" s="1"/>
      <c r="CA117" s="1">
        <v>0</v>
      </c>
      <c r="CB117" s="1">
        <v>0</v>
      </c>
      <c r="CC117" s="1">
        <v>0</v>
      </c>
      <c r="CD117" s="1">
        <v>0</v>
      </c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 spans="1:93" x14ac:dyDescent="0.25">
      <c r="A118" s="1" t="s">
        <v>193</v>
      </c>
      <c r="B118" s="1"/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2">
        <v>1.2170799999999999E-8</v>
      </c>
      <c r="N118" s="1"/>
      <c r="O118" s="1">
        <v>0</v>
      </c>
      <c r="P118" s="1"/>
      <c r="Q118" s="1">
        <v>0</v>
      </c>
      <c r="R118" s="1">
        <v>0</v>
      </c>
      <c r="S118" s="1"/>
      <c r="T118" s="1"/>
      <c r="U118" s="1"/>
      <c r="V118" s="1">
        <v>0</v>
      </c>
      <c r="W118" s="1">
        <v>0</v>
      </c>
      <c r="X118" s="1">
        <v>0</v>
      </c>
      <c r="Y118" s="1"/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3.0554200000000001E-4</v>
      </c>
      <c r="AK118" s="1">
        <v>0</v>
      </c>
      <c r="AL118" s="1"/>
      <c r="AM118" s="2">
        <v>1.7957899999999999E-8</v>
      </c>
      <c r="AN118" s="2">
        <v>1.7957899999999999E-8</v>
      </c>
      <c r="AO118" s="1"/>
      <c r="AP118" s="1"/>
      <c r="AQ118" s="1"/>
      <c r="AR118" s="1"/>
      <c r="AS118" s="1"/>
      <c r="AT118" s="1">
        <v>0</v>
      </c>
      <c r="AU118" s="1"/>
      <c r="AV118" s="1"/>
      <c r="AW118" s="1"/>
      <c r="AX118" s="1">
        <v>3.0554200000000001E-4</v>
      </c>
      <c r="AY118" s="1"/>
      <c r="AZ118" s="1">
        <v>3.0554200000000001E-4</v>
      </c>
      <c r="BA118" s="1"/>
      <c r="BB118" s="1">
        <v>0</v>
      </c>
      <c r="BC118" s="1"/>
      <c r="BD118" s="1"/>
      <c r="BE118" s="1"/>
      <c r="BF118" s="2">
        <v>3.9172800000000003E-7</v>
      </c>
      <c r="BG118" s="1"/>
      <c r="BH118" s="2">
        <v>1.75057E-6</v>
      </c>
      <c r="BI118" s="2">
        <v>3.1737500000000002E-8</v>
      </c>
      <c r="BJ118" s="2">
        <v>3.1737500000000002E-8</v>
      </c>
      <c r="BK118" s="2">
        <v>3.1737500000000002E-8</v>
      </c>
      <c r="BL118" s="1"/>
      <c r="BM118" s="2">
        <v>4.2149600000000002E-48</v>
      </c>
      <c r="BN118" s="2">
        <v>4.2149600000000002E-48</v>
      </c>
      <c r="BO118" s="1">
        <v>0</v>
      </c>
      <c r="BP118" s="1">
        <v>0</v>
      </c>
      <c r="BQ118" s="1">
        <v>0</v>
      </c>
      <c r="BR118" s="1">
        <v>0</v>
      </c>
      <c r="BS118" s="1"/>
      <c r="BT118" s="1">
        <v>0</v>
      </c>
      <c r="BU118" s="1">
        <v>0</v>
      </c>
      <c r="BV118" s="2">
        <v>2.14026E-10</v>
      </c>
      <c r="BW118" s="2">
        <v>2.14026E-10</v>
      </c>
      <c r="BX118" s="1">
        <v>0</v>
      </c>
      <c r="BY118" s="1">
        <v>0</v>
      </c>
      <c r="BZ118" s="1"/>
      <c r="CA118" s="1">
        <v>0</v>
      </c>
      <c r="CB118" s="1">
        <v>0</v>
      </c>
      <c r="CC118" s="1">
        <v>0</v>
      </c>
      <c r="CD118" s="1">
        <v>0</v>
      </c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 spans="1:93" x14ac:dyDescent="0.25">
      <c r="A119" s="1" t="s">
        <v>194</v>
      </c>
      <c r="B119" s="1"/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2">
        <v>8.9065599999999995E-7</v>
      </c>
      <c r="N119" s="1"/>
      <c r="O119" s="1">
        <v>0</v>
      </c>
      <c r="P119" s="1"/>
      <c r="Q119" s="1">
        <v>0</v>
      </c>
      <c r="R119" s="1">
        <v>0</v>
      </c>
      <c r="S119" s="1"/>
      <c r="T119" s="1"/>
      <c r="U119" s="1"/>
      <c r="V119" s="1">
        <v>0</v>
      </c>
      <c r="W119" s="1">
        <v>0</v>
      </c>
      <c r="X119" s="1">
        <v>0</v>
      </c>
      <c r="Y119" s="1"/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1.3155099999999999E-4</v>
      </c>
      <c r="AK119" s="1">
        <v>0</v>
      </c>
      <c r="AL119" s="1"/>
      <c r="AM119" s="2">
        <v>1.3125200000000001E-6</v>
      </c>
      <c r="AN119" s="2">
        <v>1.3125200000000001E-6</v>
      </c>
      <c r="AO119" s="1"/>
      <c r="AP119" s="1"/>
      <c r="AQ119" s="1"/>
      <c r="AR119" s="1"/>
      <c r="AS119" s="1"/>
      <c r="AT119" s="1">
        <v>0</v>
      </c>
      <c r="AU119" s="1"/>
      <c r="AV119" s="1"/>
      <c r="AW119" s="1"/>
      <c r="AX119" s="1">
        <v>1.3155099999999999E-4</v>
      </c>
      <c r="AY119" s="1"/>
      <c r="AZ119" s="1">
        <v>1.3155099999999999E-4</v>
      </c>
      <c r="BA119" s="1"/>
      <c r="BB119" s="1">
        <v>0</v>
      </c>
      <c r="BC119" s="1"/>
      <c r="BD119" s="1"/>
      <c r="BE119" s="1"/>
      <c r="BF119" s="2">
        <v>1.60186E-7</v>
      </c>
      <c r="BG119" s="1"/>
      <c r="BH119" s="2">
        <v>8.2464399999999996E-7</v>
      </c>
      <c r="BI119" s="2">
        <v>1.63454E-8</v>
      </c>
      <c r="BJ119" s="2">
        <v>1.63454E-8</v>
      </c>
      <c r="BK119" s="2">
        <v>1.63454E-8</v>
      </c>
      <c r="BL119" s="1"/>
      <c r="BM119" s="2">
        <v>5.46429E-48</v>
      </c>
      <c r="BN119" s="2">
        <v>5.46429E-48</v>
      </c>
      <c r="BO119" s="1">
        <v>0</v>
      </c>
      <c r="BP119" s="1">
        <v>0</v>
      </c>
      <c r="BQ119" s="1">
        <v>0</v>
      </c>
      <c r="BR119" s="1">
        <v>0</v>
      </c>
      <c r="BS119" s="1"/>
      <c r="BT119" s="1">
        <v>0</v>
      </c>
      <c r="BU119" s="1">
        <v>0</v>
      </c>
      <c r="BV119" s="2">
        <v>1.5642900000000001E-8</v>
      </c>
      <c r="BW119" s="2">
        <v>1.5642900000000001E-8</v>
      </c>
      <c r="BX119" s="1">
        <v>0</v>
      </c>
      <c r="BY119" s="1">
        <v>0</v>
      </c>
      <c r="BZ119" s="1"/>
      <c r="CA119" s="1">
        <v>0</v>
      </c>
      <c r="CB119" s="1">
        <v>0</v>
      </c>
      <c r="CC119" s="1">
        <v>0</v>
      </c>
      <c r="CD119" s="1">
        <v>0</v>
      </c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 spans="1:93" x14ac:dyDescent="0.25">
      <c r="A120" s="1" t="s">
        <v>195</v>
      </c>
      <c r="B120" s="1"/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1.6250800000000001E-4</v>
      </c>
      <c r="N120" s="1"/>
      <c r="O120" s="1">
        <v>0</v>
      </c>
      <c r="P120" s="1"/>
      <c r="Q120" s="1">
        <v>0</v>
      </c>
      <c r="R120" s="1">
        <v>0</v>
      </c>
      <c r="S120" s="1"/>
      <c r="T120" s="1"/>
      <c r="U120" s="1"/>
      <c r="V120" s="1">
        <v>0</v>
      </c>
      <c r="W120" s="1">
        <v>0</v>
      </c>
      <c r="X120" s="1">
        <v>0</v>
      </c>
      <c r="Y120" s="1"/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1.60088E-2</v>
      </c>
      <c r="AK120" s="1">
        <v>0</v>
      </c>
      <c r="AL120" s="1"/>
      <c r="AM120" s="1">
        <v>2.3357099999999999E-4</v>
      </c>
      <c r="AN120" s="1">
        <v>2.3357099999999999E-4</v>
      </c>
      <c r="AO120" s="1"/>
      <c r="AP120" s="1"/>
      <c r="AQ120" s="1"/>
      <c r="AR120" s="1"/>
      <c r="AS120" s="1"/>
      <c r="AT120" s="1">
        <v>0</v>
      </c>
      <c r="AU120" s="1"/>
      <c r="AV120" s="1"/>
      <c r="AW120" s="1"/>
      <c r="AX120" s="1">
        <v>1.60088E-2</v>
      </c>
      <c r="AY120" s="1"/>
      <c r="AZ120" s="1">
        <v>1.60088E-2</v>
      </c>
      <c r="BA120" s="1"/>
      <c r="BB120" s="1">
        <v>0</v>
      </c>
      <c r="BC120" s="1"/>
      <c r="BD120" s="1"/>
      <c r="BE120" s="1"/>
      <c r="BF120" s="1">
        <v>2.0225000000000001E-4</v>
      </c>
      <c r="BG120" s="1"/>
      <c r="BH120" s="1">
        <v>5.0299200000000002E-3</v>
      </c>
      <c r="BI120" s="1">
        <v>3.07253E-3</v>
      </c>
      <c r="BJ120" s="1">
        <v>3.07253E-3</v>
      </c>
      <c r="BK120" s="1">
        <v>3.07253E-3</v>
      </c>
      <c r="BL120" s="1"/>
      <c r="BM120" s="2">
        <v>4.13606E-24</v>
      </c>
      <c r="BN120" s="2">
        <v>4.13606E-24</v>
      </c>
      <c r="BO120" s="1">
        <v>0</v>
      </c>
      <c r="BP120" s="1">
        <v>0</v>
      </c>
      <c r="BQ120" s="1">
        <v>0</v>
      </c>
      <c r="BR120" s="1">
        <v>0</v>
      </c>
      <c r="BS120" s="1"/>
      <c r="BT120" s="1">
        <v>0</v>
      </c>
      <c r="BU120" s="1">
        <v>0</v>
      </c>
      <c r="BV120" s="2">
        <v>2.78374E-6</v>
      </c>
      <c r="BW120" s="2">
        <v>2.78374E-6</v>
      </c>
      <c r="BX120" s="1">
        <v>0</v>
      </c>
      <c r="BY120" s="1">
        <v>0</v>
      </c>
      <c r="BZ120" s="1"/>
      <c r="CA120" s="1">
        <v>0</v>
      </c>
      <c r="CB120" s="1">
        <v>0</v>
      </c>
      <c r="CC120" s="1">
        <v>0</v>
      </c>
      <c r="CD120" s="1">
        <v>0</v>
      </c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 spans="1:93" x14ac:dyDescent="0.25">
      <c r="A121" s="1" t="s">
        <v>196</v>
      </c>
      <c r="B121" s="1"/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0.99982499999999996</v>
      </c>
      <c r="N121" s="1"/>
      <c r="O121" s="1">
        <v>1</v>
      </c>
      <c r="P121" s="1"/>
      <c r="Q121" s="1">
        <v>1</v>
      </c>
      <c r="R121" s="2">
        <v>1.07921E-6</v>
      </c>
      <c r="S121" s="1"/>
      <c r="T121" s="1"/>
      <c r="U121" s="1"/>
      <c r="V121" s="1">
        <v>1</v>
      </c>
      <c r="W121" s="1">
        <v>1</v>
      </c>
      <c r="X121" s="1">
        <v>1</v>
      </c>
      <c r="Y121" s="1"/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0.182251</v>
      </c>
      <c r="AK121" s="1">
        <v>1</v>
      </c>
      <c r="AL121" s="1"/>
      <c r="AM121" s="1">
        <v>0.99974799999999997</v>
      </c>
      <c r="AN121" s="1">
        <v>0.99974799999999997</v>
      </c>
      <c r="AO121" s="1"/>
      <c r="AP121" s="1"/>
      <c r="AQ121" s="1"/>
      <c r="AR121" s="1"/>
      <c r="AS121" s="1"/>
      <c r="AT121" s="1">
        <v>1</v>
      </c>
      <c r="AU121" s="1"/>
      <c r="AV121" s="1"/>
      <c r="AW121" s="1"/>
      <c r="AX121" s="1">
        <v>0.182251</v>
      </c>
      <c r="AY121" s="1"/>
      <c r="AZ121" s="1">
        <v>0.182251</v>
      </c>
      <c r="BA121" s="1"/>
      <c r="BB121" s="1">
        <v>1</v>
      </c>
      <c r="BC121" s="1"/>
      <c r="BD121" s="1"/>
      <c r="BE121" s="1"/>
      <c r="BF121" s="1">
        <v>0.99382999999999999</v>
      </c>
      <c r="BG121" s="1"/>
      <c r="BH121" s="1">
        <v>0.276671</v>
      </c>
      <c r="BI121" s="1">
        <v>0.27738200000000002</v>
      </c>
      <c r="BJ121" s="1">
        <v>0.27738200000000002</v>
      </c>
      <c r="BK121" s="1">
        <v>0.27738200000000002</v>
      </c>
      <c r="BL121" s="1"/>
      <c r="BM121" s="1">
        <v>0.278646</v>
      </c>
      <c r="BN121" s="1">
        <v>0.278646</v>
      </c>
      <c r="BO121" s="1">
        <v>0.99999899999999997</v>
      </c>
      <c r="BP121" s="1">
        <v>0.99999899999999997</v>
      </c>
      <c r="BQ121" s="1">
        <v>0.74035799999999996</v>
      </c>
      <c r="BR121" s="2">
        <v>1.07921E-6</v>
      </c>
      <c r="BS121" s="1"/>
      <c r="BT121" s="1">
        <v>1</v>
      </c>
      <c r="BU121" s="1">
        <v>1</v>
      </c>
      <c r="BV121" s="1">
        <v>0.999996</v>
      </c>
      <c r="BW121" s="1">
        <v>0.999996</v>
      </c>
      <c r="BX121" s="1">
        <v>1</v>
      </c>
      <c r="BY121" s="1">
        <v>1</v>
      </c>
      <c r="BZ121" s="1"/>
      <c r="CA121" s="1">
        <v>1</v>
      </c>
      <c r="CB121" s="1">
        <v>1</v>
      </c>
      <c r="CC121" s="1">
        <v>1</v>
      </c>
      <c r="CD121" s="1">
        <v>1</v>
      </c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 spans="1:93" x14ac:dyDescent="0.25">
      <c r="A122" s="1" t="s">
        <v>197</v>
      </c>
      <c r="B122" s="1"/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2">
        <v>4.6837E-7</v>
      </c>
      <c r="N122" s="1"/>
      <c r="O122" s="1">
        <v>0</v>
      </c>
      <c r="P122" s="1"/>
      <c r="Q122" s="1">
        <v>0</v>
      </c>
      <c r="R122" s="1">
        <v>0</v>
      </c>
      <c r="S122" s="1"/>
      <c r="T122" s="1"/>
      <c r="U122" s="1"/>
      <c r="V122" s="1">
        <v>0</v>
      </c>
      <c r="W122" s="1">
        <v>0</v>
      </c>
      <c r="X122" s="1">
        <v>0</v>
      </c>
      <c r="Y122" s="1"/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6.21296E-3</v>
      </c>
      <c r="AK122" s="1">
        <v>0</v>
      </c>
      <c r="AL122" s="1"/>
      <c r="AM122" s="2">
        <v>6.8275799999999995E-7</v>
      </c>
      <c r="AN122" s="2">
        <v>6.8275799999999995E-7</v>
      </c>
      <c r="AO122" s="1"/>
      <c r="AP122" s="1"/>
      <c r="AQ122" s="1"/>
      <c r="AR122" s="1"/>
      <c r="AS122" s="1"/>
      <c r="AT122" s="1">
        <v>0</v>
      </c>
      <c r="AU122" s="1"/>
      <c r="AV122" s="1"/>
      <c r="AW122" s="1"/>
      <c r="AX122" s="1">
        <v>6.21296E-3</v>
      </c>
      <c r="AY122" s="1"/>
      <c r="AZ122" s="1">
        <v>6.21296E-3</v>
      </c>
      <c r="BA122" s="1"/>
      <c r="BB122" s="1">
        <v>0</v>
      </c>
      <c r="BC122" s="1"/>
      <c r="BD122" s="1"/>
      <c r="BE122" s="1"/>
      <c r="BF122" s="2">
        <v>1.3169100000000001E-5</v>
      </c>
      <c r="BG122" s="1"/>
      <c r="BH122" s="1">
        <v>1.8426799999999999E-4</v>
      </c>
      <c r="BI122" s="2">
        <v>1.6565299999999999E-5</v>
      </c>
      <c r="BJ122" s="2">
        <v>1.6565299999999999E-5</v>
      </c>
      <c r="BK122" s="2">
        <v>1.6565299999999999E-5</v>
      </c>
      <c r="BL122" s="1"/>
      <c r="BM122" s="2">
        <v>1.1540000000000001E-37</v>
      </c>
      <c r="BN122" s="2">
        <v>1.1540000000000001E-37</v>
      </c>
      <c r="BO122" s="1">
        <v>0</v>
      </c>
      <c r="BP122" s="1">
        <v>0</v>
      </c>
      <c r="BQ122" s="1">
        <v>0</v>
      </c>
      <c r="BR122" s="1">
        <v>0</v>
      </c>
      <c r="BS122" s="1"/>
      <c r="BT122" s="1">
        <v>0</v>
      </c>
      <c r="BU122" s="1">
        <v>0</v>
      </c>
      <c r="BV122" s="2">
        <v>8.1372500000000006E-9</v>
      </c>
      <c r="BW122" s="2">
        <v>8.1372500000000006E-9</v>
      </c>
      <c r="BX122" s="1">
        <v>0</v>
      </c>
      <c r="BY122" s="1">
        <v>0</v>
      </c>
      <c r="BZ122" s="1"/>
      <c r="CA122" s="1">
        <v>0</v>
      </c>
      <c r="CB122" s="1">
        <v>0</v>
      </c>
      <c r="CC122" s="1">
        <v>0</v>
      </c>
      <c r="CD122" s="1">
        <v>0</v>
      </c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 spans="1:93" x14ac:dyDescent="0.25">
      <c r="A123" s="1" t="s">
        <v>19</v>
      </c>
      <c r="B123" s="1"/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/>
      <c r="O123" s="1">
        <v>0</v>
      </c>
      <c r="P123" s="1"/>
      <c r="Q123" s="1">
        <v>0</v>
      </c>
      <c r="R123" s="1">
        <v>0.99987800000000004</v>
      </c>
      <c r="S123" s="1"/>
      <c r="T123" s="1"/>
      <c r="U123" s="1"/>
      <c r="V123" s="1">
        <v>0</v>
      </c>
      <c r="W123" s="1">
        <v>0</v>
      </c>
      <c r="X123" s="1">
        <v>0</v>
      </c>
      <c r="Y123" s="1"/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0.79208100000000004</v>
      </c>
      <c r="AK123" s="1">
        <v>0</v>
      </c>
      <c r="AL123" s="1"/>
      <c r="AM123" s="1">
        <v>0</v>
      </c>
      <c r="AN123" s="1">
        <v>0</v>
      </c>
      <c r="AO123" s="1"/>
      <c r="AP123" s="1"/>
      <c r="AQ123" s="1"/>
      <c r="AR123" s="1"/>
      <c r="AS123" s="1"/>
      <c r="AT123" s="1">
        <v>0</v>
      </c>
      <c r="AU123" s="1"/>
      <c r="AV123" s="1"/>
      <c r="AW123" s="1"/>
      <c r="AX123" s="1">
        <v>0.79208100000000004</v>
      </c>
      <c r="AY123" s="1"/>
      <c r="AZ123" s="1">
        <v>0.79208100000000004</v>
      </c>
      <c r="BA123" s="1"/>
      <c r="BB123" s="1">
        <v>0</v>
      </c>
      <c r="BC123" s="1"/>
      <c r="BD123" s="1"/>
      <c r="BE123" s="1"/>
      <c r="BF123" s="1">
        <v>5.9306100000000002E-3</v>
      </c>
      <c r="BG123" s="1"/>
      <c r="BH123" s="1">
        <v>0.71737200000000001</v>
      </c>
      <c r="BI123" s="1">
        <v>0.71880100000000002</v>
      </c>
      <c r="BJ123" s="1">
        <v>0.71880100000000002</v>
      </c>
      <c r="BK123" s="1">
        <v>0.71880100000000002</v>
      </c>
      <c r="BL123" s="1"/>
      <c r="BM123" s="1">
        <v>0.72065699999999999</v>
      </c>
      <c r="BN123" s="1">
        <v>0.72065699999999999</v>
      </c>
      <c r="BO123" s="2">
        <v>4.05336E-7</v>
      </c>
      <c r="BP123" s="2">
        <v>4.05336E-7</v>
      </c>
      <c r="BQ123" s="1">
        <v>0.19850200000000001</v>
      </c>
      <c r="BR123" s="1">
        <v>0.99987800000000004</v>
      </c>
      <c r="BS123" s="1"/>
      <c r="BT123" s="1">
        <v>0</v>
      </c>
      <c r="BU123" s="1">
        <v>0</v>
      </c>
      <c r="BV123" s="2">
        <v>4.00505E-7</v>
      </c>
      <c r="BW123" s="2">
        <v>4.00505E-7</v>
      </c>
      <c r="BX123" s="1">
        <v>0</v>
      </c>
      <c r="BY123" s="1">
        <v>0</v>
      </c>
      <c r="BZ123" s="1"/>
      <c r="CA123" s="1">
        <v>0</v>
      </c>
      <c r="CB123" s="1">
        <v>0</v>
      </c>
      <c r="CC123" s="1">
        <v>0</v>
      </c>
      <c r="CD123" s="1">
        <v>0</v>
      </c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 spans="1:93" x14ac:dyDescent="0.25">
      <c r="A124" s="1" t="s">
        <v>198</v>
      </c>
      <c r="B124" s="1"/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/>
      <c r="O124" s="1">
        <v>0</v>
      </c>
      <c r="P124" s="1"/>
      <c r="Q124" s="1">
        <v>0</v>
      </c>
      <c r="R124" s="1">
        <v>1.2067500000000001E-4</v>
      </c>
      <c r="S124" s="1"/>
      <c r="T124" s="1"/>
      <c r="U124" s="1"/>
      <c r="V124" s="1">
        <v>0</v>
      </c>
      <c r="W124" s="1">
        <v>0</v>
      </c>
      <c r="X124" s="1">
        <v>0</v>
      </c>
      <c r="Y124" s="1"/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7.64921E-4</v>
      </c>
      <c r="AK124" s="1">
        <v>0</v>
      </c>
      <c r="AL124" s="1"/>
      <c r="AM124" s="1">
        <v>0</v>
      </c>
      <c r="AN124" s="1">
        <v>0</v>
      </c>
      <c r="AO124" s="1"/>
      <c r="AP124" s="1"/>
      <c r="AQ124" s="1"/>
      <c r="AR124" s="1"/>
      <c r="AS124" s="1"/>
      <c r="AT124" s="1">
        <v>0</v>
      </c>
      <c r="AU124" s="1"/>
      <c r="AV124" s="1"/>
      <c r="AW124" s="1"/>
      <c r="AX124" s="1">
        <v>7.64921E-4</v>
      </c>
      <c r="AY124" s="1"/>
      <c r="AZ124" s="1">
        <v>7.64921E-4</v>
      </c>
      <c r="BA124" s="1"/>
      <c r="BB124" s="1">
        <v>0</v>
      </c>
      <c r="BC124" s="1"/>
      <c r="BD124" s="1"/>
      <c r="BE124" s="1"/>
      <c r="BF124" s="2">
        <v>4.4051899999999999E-6</v>
      </c>
      <c r="BG124" s="1"/>
      <c r="BH124" s="1">
        <v>6.9300399999999999E-4</v>
      </c>
      <c r="BI124" s="1">
        <v>6.9450999999999996E-4</v>
      </c>
      <c r="BJ124" s="1">
        <v>6.9450999999999996E-4</v>
      </c>
      <c r="BK124" s="1">
        <v>6.9450999999999996E-4</v>
      </c>
      <c r="BL124" s="1"/>
      <c r="BM124" s="1">
        <v>6.97673E-4</v>
      </c>
      <c r="BN124" s="1">
        <v>6.97673E-4</v>
      </c>
      <c r="BO124" s="2">
        <v>1.09128E-7</v>
      </c>
      <c r="BP124" s="2">
        <v>1.09128E-7</v>
      </c>
      <c r="BQ124" s="1">
        <v>6.1140199999999999E-2</v>
      </c>
      <c r="BR124" s="1">
        <v>1.2067500000000001E-4</v>
      </c>
      <c r="BS124" s="1"/>
      <c r="BT124" s="1">
        <v>0</v>
      </c>
      <c r="BU124" s="1">
        <v>0</v>
      </c>
      <c r="BV124" s="2">
        <v>1.07828E-7</v>
      </c>
      <c r="BW124" s="2">
        <v>1.07828E-7</v>
      </c>
      <c r="BX124" s="1">
        <v>0</v>
      </c>
      <c r="BY124" s="1">
        <v>0</v>
      </c>
      <c r="BZ124" s="1"/>
      <c r="CA124" s="1">
        <v>0</v>
      </c>
      <c r="CB124" s="1">
        <v>0</v>
      </c>
      <c r="CC124" s="1">
        <v>0</v>
      </c>
      <c r="CD124" s="1">
        <v>0</v>
      </c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 spans="1:93" x14ac:dyDescent="0.25">
      <c r="A125" s="1" t="s">
        <v>199</v>
      </c>
      <c r="B125" s="1"/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/>
      <c r="O125" s="1">
        <v>0</v>
      </c>
      <c r="P125" s="1"/>
      <c r="Q125" s="1">
        <v>0</v>
      </c>
      <c r="R125" s="1">
        <v>0</v>
      </c>
      <c r="S125" s="1"/>
      <c r="T125" s="1"/>
      <c r="U125" s="1"/>
      <c r="V125" s="1">
        <v>0</v>
      </c>
      <c r="W125" s="1">
        <v>0</v>
      </c>
      <c r="X125" s="1">
        <v>0</v>
      </c>
      <c r="Y125" s="1"/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2">
        <v>6.50673E-5</v>
      </c>
      <c r="AK125" s="1">
        <v>0</v>
      </c>
      <c r="AL125" s="1"/>
      <c r="AM125" s="1">
        <v>0</v>
      </c>
      <c r="AN125" s="1">
        <v>0</v>
      </c>
      <c r="AO125" s="1"/>
      <c r="AP125" s="1"/>
      <c r="AQ125" s="1"/>
      <c r="AR125" s="1"/>
      <c r="AS125" s="1"/>
      <c r="AT125" s="1">
        <v>0</v>
      </c>
      <c r="AU125" s="1"/>
      <c r="AV125" s="1"/>
      <c r="AW125" s="1"/>
      <c r="AX125" s="2">
        <v>6.50673E-5</v>
      </c>
      <c r="AY125" s="1"/>
      <c r="AZ125" s="2">
        <v>6.50673E-5</v>
      </c>
      <c r="BA125" s="1"/>
      <c r="BB125" s="1">
        <v>0</v>
      </c>
      <c r="BC125" s="1"/>
      <c r="BD125" s="1"/>
      <c r="BE125" s="1"/>
      <c r="BF125" s="2">
        <v>2.8198499999999999E-8</v>
      </c>
      <c r="BG125" s="1"/>
      <c r="BH125" s="2">
        <v>3.87964E-5</v>
      </c>
      <c r="BI125" s="2">
        <v>3.3079E-5</v>
      </c>
      <c r="BJ125" s="2">
        <v>3.3079E-5</v>
      </c>
      <c r="BK125" s="2">
        <v>3.3079E-5</v>
      </c>
      <c r="BL125" s="1"/>
      <c r="BM125" s="2">
        <v>8.7203200000000004E-19</v>
      </c>
      <c r="BN125" s="2">
        <v>8.7203200000000004E-19</v>
      </c>
      <c r="BO125" s="1">
        <v>0</v>
      </c>
      <c r="BP125" s="1">
        <v>0</v>
      </c>
      <c r="BQ125" s="1">
        <v>0</v>
      </c>
      <c r="BR125" s="1">
        <v>0</v>
      </c>
      <c r="BS125" s="1"/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/>
      <c r="CA125" s="1">
        <v>0</v>
      </c>
      <c r="CB125" s="1">
        <v>0</v>
      </c>
      <c r="CC125" s="1">
        <v>0</v>
      </c>
      <c r="CD125" s="1">
        <v>0</v>
      </c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 spans="1:93" x14ac:dyDescent="0.25">
      <c r="A126" s="1" t="s">
        <v>201</v>
      </c>
      <c r="B126" s="1" t="s">
        <v>202</v>
      </c>
      <c r="C126" s="2">
        <v>5156400</v>
      </c>
      <c r="D126" s="2">
        <v>5156400</v>
      </c>
      <c r="E126" s="2">
        <v>3603060</v>
      </c>
      <c r="F126" s="2">
        <v>3603060</v>
      </c>
      <c r="G126" s="2">
        <v>70000000</v>
      </c>
      <c r="H126" s="2">
        <v>70000000</v>
      </c>
      <c r="I126" s="2">
        <v>20000000</v>
      </c>
      <c r="J126" s="2">
        <v>20000000</v>
      </c>
      <c r="K126" s="2">
        <v>1441220</v>
      </c>
      <c r="L126" s="2">
        <v>1441220</v>
      </c>
      <c r="M126" s="1">
        <v>668.13</v>
      </c>
      <c r="N126" s="1"/>
      <c r="O126" s="1">
        <v>8341</v>
      </c>
      <c r="P126" s="1"/>
      <c r="Q126" s="1">
        <v>11054.2</v>
      </c>
      <c r="R126" s="1">
        <v>409516</v>
      </c>
      <c r="S126" s="1"/>
      <c r="T126" s="1"/>
      <c r="U126" s="1"/>
      <c r="V126" s="2">
        <v>60000000</v>
      </c>
      <c r="W126" s="2">
        <v>60000000</v>
      </c>
      <c r="X126" s="1">
        <v>674586</v>
      </c>
      <c r="Y126" s="1"/>
      <c r="Z126" s="2">
        <v>72061100</v>
      </c>
      <c r="AA126" s="1">
        <v>499534</v>
      </c>
      <c r="AB126" s="2">
        <v>2000000</v>
      </c>
      <c r="AC126" s="2">
        <v>2000000</v>
      </c>
      <c r="AD126" s="2">
        <v>72061100</v>
      </c>
      <c r="AE126" s="1">
        <v>500000</v>
      </c>
      <c r="AF126" s="2">
        <v>6000000</v>
      </c>
      <c r="AG126" s="2">
        <v>6000000</v>
      </c>
      <c r="AH126" s="2">
        <v>70000000</v>
      </c>
      <c r="AI126" s="2">
        <v>70000000</v>
      </c>
      <c r="AJ126" s="1">
        <v>479576</v>
      </c>
      <c r="AK126" s="2">
        <v>2000000</v>
      </c>
      <c r="AL126" s="1"/>
      <c r="AM126" s="1">
        <v>1048.3499999999999</v>
      </c>
      <c r="AN126" s="1">
        <v>1048.3499999999999</v>
      </c>
      <c r="AO126" s="1"/>
      <c r="AP126" s="1"/>
      <c r="AQ126" s="1"/>
      <c r="AR126" s="1"/>
      <c r="AS126" s="1"/>
      <c r="AT126" s="1">
        <v>8341</v>
      </c>
      <c r="AU126" s="1"/>
      <c r="AV126" s="1"/>
      <c r="AW126" s="1"/>
      <c r="AX126" s="1">
        <v>479576</v>
      </c>
      <c r="AY126" s="1"/>
      <c r="AZ126" s="1">
        <v>479576</v>
      </c>
      <c r="BA126" s="1"/>
      <c r="BB126" s="1">
        <v>36000</v>
      </c>
      <c r="BC126" s="1"/>
      <c r="BD126" s="1"/>
      <c r="BE126" s="1"/>
      <c r="BF126" s="1">
        <v>36392.699999999997</v>
      </c>
      <c r="BG126" s="1"/>
      <c r="BH126" s="1">
        <v>505599</v>
      </c>
      <c r="BI126" s="1">
        <v>503659</v>
      </c>
      <c r="BJ126" s="1">
        <v>503659</v>
      </c>
      <c r="BK126" s="1">
        <v>503659</v>
      </c>
      <c r="BL126" s="1"/>
      <c r="BM126" s="1">
        <v>500402</v>
      </c>
      <c r="BN126" s="1">
        <v>500402</v>
      </c>
      <c r="BO126" s="1">
        <v>86885.9</v>
      </c>
      <c r="BP126" s="1">
        <v>86885.9</v>
      </c>
      <c r="BQ126" s="1">
        <v>4000</v>
      </c>
      <c r="BR126" s="1">
        <v>409516</v>
      </c>
      <c r="BS126" s="1"/>
      <c r="BT126" s="1">
        <v>300000</v>
      </c>
      <c r="BU126" s="1">
        <v>300000</v>
      </c>
      <c r="BV126" s="1">
        <v>87934.3</v>
      </c>
      <c r="BW126" s="1">
        <v>87934.3</v>
      </c>
      <c r="BX126" s="2">
        <v>1300000</v>
      </c>
      <c r="BY126" s="2">
        <v>1300000</v>
      </c>
      <c r="BZ126" s="1"/>
      <c r="CA126" s="1">
        <v>200000</v>
      </c>
      <c r="CB126" s="2">
        <v>18015300</v>
      </c>
      <c r="CC126" s="2">
        <v>18015300</v>
      </c>
      <c r="CD126" s="1">
        <v>86650.8</v>
      </c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 spans="1:93" x14ac:dyDescent="0.25">
      <c r="A127" s="1" t="s">
        <v>192</v>
      </c>
      <c r="B127" s="1" t="s">
        <v>202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7.9566100000000002E-4</v>
      </c>
      <c r="N127" s="1"/>
      <c r="O127" s="1">
        <v>0</v>
      </c>
      <c r="P127" s="1"/>
      <c r="Q127" s="1">
        <v>0</v>
      </c>
      <c r="R127" s="1">
        <v>0</v>
      </c>
      <c r="S127" s="1"/>
      <c r="T127" s="1"/>
      <c r="U127" s="1"/>
      <c r="V127" s="1">
        <v>0</v>
      </c>
      <c r="W127" s="1">
        <v>0</v>
      </c>
      <c r="X127" s="1">
        <v>0</v>
      </c>
      <c r="Y127" s="1"/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71.371099999999998</v>
      </c>
      <c r="AK127" s="1">
        <v>0</v>
      </c>
      <c r="AL127" s="1"/>
      <c r="AM127" s="1">
        <v>1.8710599999999999E-3</v>
      </c>
      <c r="AN127" s="1">
        <v>1.8710599999999999E-3</v>
      </c>
      <c r="AO127" s="1"/>
      <c r="AP127" s="1"/>
      <c r="AQ127" s="1"/>
      <c r="AR127" s="1"/>
      <c r="AS127" s="1"/>
      <c r="AT127" s="1">
        <v>0</v>
      </c>
      <c r="AU127" s="1"/>
      <c r="AV127" s="1"/>
      <c r="AW127" s="1"/>
      <c r="AX127" s="1">
        <v>71.371099999999998</v>
      </c>
      <c r="AY127" s="1"/>
      <c r="AZ127" s="1">
        <v>71.371099999999998</v>
      </c>
      <c r="BA127" s="1"/>
      <c r="BB127" s="1">
        <v>0</v>
      </c>
      <c r="BC127" s="1"/>
      <c r="BD127" s="1"/>
      <c r="BE127" s="1"/>
      <c r="BF127" s="1">
        <v>7.5837399999999999E-2</v>
      </c>
      <c r="BG127" s="1"/>
      <c r="BH127" s="1">
        <v>0.30190600000000001</v>
      </c>
      <c r="BI127" s="1">
        <v>3.6587500000000001E-3</v>
      </c>
      <c r="BJ127" s="1">
        <v>3.6587500000000001E-3</v>
      </c>
      <c r="BK127" s="1">
        <v>3.6587500000000001E-3</v>
      </c>
      <c r="BL127" s="1"/>
      <c r="BM127" s="2">
        <v>4.0257400000000003E-45</v>
      </c>
      <c r="BN127" s="2">
        <v>4.0257400000000003E-45</v>
      </c>
      <c r="BO127" s="1">
        <v>0</v>
      </c>
      <c r="BP127" s="1">
        <v>0</v>
      </c>
      <c r="BQ127" s="1">
        <v>0</v>
      </c>
      <c r="BR127" s="1">
        <v>0</v>
      </c>
      <c r="BS127" s="1"/>
      <c r="BT127" s="1">
        <v>0</v>
      </c>
      <c r="BU127" s="1">
        <v>0</v>
      </c>
      <c r="BV127" s="1">
        <v>1.8710599999999999E-3</v>
      </c>
      <c r="BW127" s="1">
        <v>1.8710599999999999E-3</v>
      </c>
      <c r="BX127" s="1">
        <v>0</v>
      </c>
      <c r="BY127" s="1">
        <v>0</v>
      </c>
      <c r="BZ127" s="1"/>
      <c r="CA127" s="1">
        <v>0</v>
      </c>
      <c r="CB127" s="1">
        <v>0</v>
      </c>
      <c r="CC127" s="1">
        <v>0</v>
      </c>
      <c r="CD127" s="1">
        <v>0</v>
      </c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 spans="1:93" x14ac:dyDescent="0.25">
      <c r="A128" s="1" t="s">
        <v>193</v>
      </c>
      <c r="B128" s="1" t="s">
        <v>202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2">
        <v>1.26418E-5</v>
      </c>
      <c r="N128" s="1"/>
      <c r="O128" s="1">
        <v>0</v>
      </c>
      <c r="P128" s="1"/>
      <c r="Q128" s="1">
        <v>0</v>
      </c>
      <c r="R128" s="1">
        <v>0</v>
      </c>
      <c r="S128" s="1"/>
      <c r="T128" s="1"/>
      <c r="U128" s="1"/>
      <c r="V128" s="1">
        <v>0</v>
      </c>
      <c r="W128" s="1">
        <v>0</v>
      </c>
      <c r="X128" s="1">
        <v>0</v>
      </c>
      <c r="Y128" s="1"/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139.041</v>
      </c>
      <c r="AK128" s="1">
        <v>0</v>
      </c>
      <c r="AL128" s="1"/>
      <c r="AM128" s="2">
        <v>2.9264999999999998E-5</v>
      </c>
      <c r="AN128" s="2">
        <v>2.9264999999999998E-5</v>
      </c>
      <c r="AO128" s="1"/>
      <c r="AP128" s="1"/>
      <c r="AQ128" s="1"/>
      <c r="AR128" s="1"/>
      <c r="AS128" s="1"/>
      <c r="AT128" s="1">
        <v>0</v>
      </c>
      <c r="AU128" s="1"/>
      <c r="AV128" s="1"/>
      <c r="AW128" s="1"/>
      <c r="AX128" s="1">
        <v>139.041</v>
      </c>
      <c r="AY128" s="1"/>
      <c r="AZ128" s="1">
        <v>139.041</v>
      </c>
      <c r="BA128" s="1"/>
      <c r="BB128" s="1">
        <v>0</v>
      </c>
      <c r="BC128" s="1"/>
      <c r="BD128" s="1"/>
      <c r="BE128" s="1"/>
      <c r="BF128" s="1">
        <v>2.20599E-2</v>
      </c>
      <c r="BG128" s="1"/>
      <c r="BH128" s="1">
        <v>0.87834299999999998</v>
      </c>
      <c r="BI128" s="1">
        <v>1.5880200000000001E-2</v>
      </c>
      <c r="BJ128" s="1">
        <v>1.5880200000000001E-2</v>
      </c>
      <c r="BK128" s="1">
        <v>1.5880200000000001E-2</v>
      </c>
      <c r="BL128" s="1"/>
      <c r="BM128" s="2">
        <v>2.0994400000000001E-42</v>
      </c>
      <c r="BN128" s="2">
        <v>2.0994400000000001E-42</v>
      </c>
      <c r="BO128" s="1">
        <v>0</v>
      </c>
      <c r="BP128" s="1">
        <v>0</v>
      </c>
      <c r="BQ128" s="1">
        <v>0</v>
      </c>
      <c r="BR128" s="1">
        <v>0</v>
      </c>
      <c r="BS128" s="1"/>
      <c r="BT128" s="1">
        <v>0</v>
      </c>
      <c r="BU128" s="1">
        <v>0</v>
      </c>
      <c r="BV128" s="2">
        <v>2.9264999999999998E-5</v>
      </c>
      <c r="BW128" s="2">
        <v>2.9264999999999998E-5</v>
      </c>
      <c r="BX128" s="1">
        <v>0</v>
      </c>
      <c r="BY128" s="1">
        <v>0</v>
      </c>
      <c r="BZ128" s="1"/>
      <c r="CA128" s="1">
        <v>0</v>
      </c>
      <c r="CB128" s="1">
        <v>0</v>
      </c>
      <c r="CC128" s="1">
        <v>0</v>
      </c>
      <c r="CD128" s="1">
        <v>0</v>
      </c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 spans="1:93" x14ac:dyDescent="0.25">
      <c r="A129" s="1" t="s">
        <v>194</v>
      </c>
      <c r="B129" s="1" t="s">
        <v>202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9.2502199999999995E-4</v>
      </c>
      <c r="N129" s="1"/>
      <c r="O129" s="1">
        <v>0</v>
      </c>
      <c r="P129" s="1"/>
      <c r="Q129" s="1">
        <v>0</v>
      </c>
      <c r="R129" s="1">
        <v>0</v>
      </c>
      <c r="S129" s="1"/>
      <c r="T129" s="1"/>
      <c r="U129" s="1"/>
      <c r="V129" s="1">
        <v>0</v>
      </c>
      <c r="W129" s="1">
        <v>0</v>
      </c>
      <c r="X129" s="1">
        <v>0</v>
      </c>
      <c r="Y129" s="1"/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59.857599999999998</v>
      </c>
      <c r="AK129" s="1">
        <v>0</v>
      </c>
      <c r="AL129" s="1"/>
      <c r="AM129" s="1">
        <v>2.1387099999999998E-3</v>
      </c>
      <c r="AN129" s="1">
        <v>2.1387099999999998E-3</v>
      </c>
      <c r="AO129" s="1"/>
      <c r="AP129" s="1"/>
      <c r="AQ129" s="1"/>
      <c r="AR129" s="1"/>
      <c r="AS129" s="1"/>
      <c r="AT129" s="1">
        <v>0</v>
      </c>
      <c r="AU129" s="1"/>
      <c r="AV129" s="1"/>
      <c r="AW129" s="1"/>
      <c r="AX129" s="1">
        <v>59.857599999999998</v>
      </c>
      <c r="AY129" s="1"/>
      <c r="AZ129" s="1">
        <v>59.857599999999998</v>
      </c>
      <c r="BA129" s="1"/>
      <c r="BB129" s="1">
        <v>0</v>
      </c>
      <c r="BC129" s="1"/>
      <c r="BD129" s="1"/>
      <c r="BE129" s="1"/>
      <c r="BF129" s="1">
        <v>9.0197699999999999E-3</v>
      </c>
      <c r="BG129" s="1"/>
      <c r="BH129" s="1">
        <v>0.413717</v>
      </c>
      <c r="BI129" s="1">
        <v>8.1777199999999994E-3</v>
      </c>
      <c r="BJ129" s="1">
        <v>8.1777199999999994E-3</v>
      </c>
      <c r="BK129" s="1">
        <v>8.1777199999999994E-3</v>
      </c>
      <c r="BL129" s="1"/>
      <c r="BM129" s="2">
        <v>2.7214199999999999E-42</v>
      </c>
      <c r="BN129" s="2">
        <v>2.7214199999999999E-42</v>
      </c>
      <c r="BO129" s="1">
        <v>0</v>
      </c>
      <c r="BP129" s="1">
        <v>0</v>
      </c>
      <c r="BQ129" s="1">
        <v>0</v>
      </c>
      <c r="BR129" s="1">
        <v>0</v>
      </c>
      <c r="BS129" s="1"/>
      <c r="BT129" s="1">
        <v>0</v>
      </c>
      <c r="BU129" s="1">
        <v>0</v>
      </c>
      <c r="BV129" s="1">
        <v>2.1387099999999998E-3</v>
      </c>
      <c r="BW129" s="1">
        <v>2.1387099999999998E-3</v>
      </c>
      <c r="BX129" s="1">
        <v>0</v>
      </c>
      <c r="BY129" s="1">
        <v>0</v>
      </c>
      <c r="BZ129" s="1"/>
      <c r="CA129" s="1">
        <v>0</v>
      </c>
      <c r="CB129" s="1">
        <v>0</v>
      </c>
      <c r="CC129" s="1">
        <v>0</v>
      </c>
      <c r="CD129" s="1">
        <v>0</v>
      </c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 spans="1:93" x14ac:dyDescent="0.25">
      <c r="A130" s="1" t="s">
        <v>195</v>
      </c>
      <c r="B130" s="1" t="s">
        <v>202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0.26518399999999998</v>
      </c>
      <c r="N130" s="1"/>
      <c r="O130" s="1">
        <v>0</v>
      </c>
      <c r="P130" s="1"/>
      <c r="Q130" s="1">
        <v>0</v>
      </c>
      <c r="R130" s="1">
        <v>0</v>
      </c>
      <c r="S130" s="1"/>
      <c r="T130" s="1"/>
      <c r="U130" s="1"/>
      <c r="V130" s="1">
        <v>0</v>
      </c>
      <c r="W130" s="1">
        <v>0</v>
      </c>
      <c r="X130" s="1">
        <v>0</v>
      </c>
      <c r="Y130" s="1"/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11444.9</v>
      </c>
      <c r="AK130" s="1">
        <v>0</v>
      </c>
      <c r="AL130" s="1"/>
      <c r="AM130" s="1">
        <v>0.59799000000000002</v>
      </c>
      <c r="AN130" s="1">
        <v>0.59799000000000002</v>
      </c>
      <c r="AO130" s="1"/>
      <c r="AP130" s="1"/>
      <c r="AQ130" s="1"/>
      <c r="AR130" s="1"/>
      <c r="AS130" s="1"/>
      <c r="AT130" s="1">
        <v>0</v>
      </c>
      <c r="AU130" s="1"/>
      <c r="AV130" s="1"/>
      <c r="AW130" s="1"/>
      <c r="AX130" s="1">
        <v>11444.9</v>
      </c>
      <c r="AY130" s="1"/>
      <c r="AZ130" s="1">
        <v>11444.9</v>
      </c>
      <c r="BA130" s="1"/>
      <c r="BB130" s="1">
        <v>0</v>
      </c>
      <c r="BC130" s="1"/>
      <c r="BD130" s="1"/>
      <c r="BE130" s="1"/>
      <c r="BF130" s="1">
        <v>17.8932</v>
      </c>
      <c r="BG130" s="1"/>
      <c r="BH130" s="1">
        <v>3964.86</v>
      </c>
      <c r="BI130" s="1">
        <v>2415.25</v>
      </c>
      <c r="BJ130" s="1">
        <v>2415.25</v>
      </c>
      <c r="BK130" s="1">
        <v>2415.25</v>
      </c>
      <c r="BL130" s="1"/>
      <c r="BM130" s="2">
        <v>3.2365300000000001E-18</v>
      </c>
      <c r="BN130" s="2">
        <v>3.2365300000000001E-18</v>
      </c>
      <c r="BO130" s="1">
        <v>0</v>
      </c>
      <c r="BP130" s="1">
        <v>0</v>
      </c>
      <c r="BQ130" s="1">
        <v>0</v>
      </c>
      <c r="BR130" s="1">
        <v>0</v>
      </c>
      <c r="BS130" s="1"/>
      <c r="BT130" s="1">
        <v>0</v>
      </c>
      <c r="BU130" s="1">
        <v>0</v>
      </c>
      <c r="BV130" s="1">
        <v>0.59799000000000002</v>
      </c>
      <c r="BW130" s="1">
        <v>0.59799000000000002</v>
      </c>
      <c r="BX130" s="1">
        <v>0</v>
      </c>
      <c r="BY130" s="1">
        <v>0</v>
      </c>
      <c r="BZ130" s="1"/>
      <c r="CA130" s="1">
        <v>0</v>
      </c>
      <c r="CB130" s="1">
        <v>0</v>
      </c>
      <c r="CC130" s="1">
        <v>0</v>
      </c>
      <c r="CD130" s="1">
        <v>0</v>
      </c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 spans="1:93" x14ac:dyDescent="0.25">
      <c r="A131" s="1" t="s">
        <v>196</v>
      </c>
      <c r="B131" s="1" t="s">
        <v>202</v>
      </c>
      <c r="C131" s="2">
        <v>5156400</v>
      </c>
      <c r="D131" s="2">
        <v>5156400</v>
      </c>
      <c r="E131" s="2">
        <v>3603060</v>
      </c>
      <c r="F131" s="2">
        <v>3603060</v>
      </c>
      <c r="G131" s="2">
        <v>70000000</v>
      </c>
      <c r="H131" s="2">
        <v>70000000</v>
      </c>
      <c r="I131" s="2">
        <v>20000000</v>
      </c>
      <c r="J131" s="2">
        <v>20000000</v>
      </c>
      <c r="K131" s="2">
        <v>1441220</v>
      </c>
      <c r="L131" s="2">
        <v>1441220</v>
      </c>
      <c r="M131" s="1">
        <v>667.86300000000006</v>
      </c>
      <c r="N131" s="1"/>
      <c r="O131" s="1">
        <v>8341</v>
      </c>
      <c r="P131" s="1"/>
      <c r="Q131" s="1">
        <v>11054.2</v>
      </c>
      <c r="R131" s="1">
        <v>0.248471</v>
      </c>
      <c r="S131" s="1"/>
      <c r="T131" s="1"/>
      <c r="U131" s="1"/>
      <c r="V131" s="2">
        <v>60000000</v>
      </c>
      <c r="W131" s="2">
        <v>60000000</v>
      </c>
      <c r="X131" s="1">
        <v>674586</v>
      </c>
      <c r="Y131" s="1"/>
      <c r="Z131" s="2">
        <v>72061100</v>
      </c>
      <c r="AA131" s="1">
        <v>499534</v>
      </c>
      <c r="AB131" s="2">
        <v>2000000</v>
      </c>
      <c r="AC131" s="2">
        <v>2000000</v>
      </c>
      <c r="AD131" s="2">
        <v>72061100</v>
      </c>
      <c r="AE131" s="1">
        <v>500000</v>
      </c>
      <c r="AF131" s="2">
        <v>6000000</v>
      </c>
      <c r="AG131" s="2">
        <v>6000000</v>
      </c>
      <c r="AH131" s="2">
        <v>70000000</v>
      </c>
      <c r="AI131" s="2">
        <v>70000000</v>
      </c>
      <c r="AJ131" s="1">
        <v>53335.5</v>
      </c>
      <c r="AK131" s="2">
        <v>2000000</v>
      </c>
      <c r="AL131" s="1"/>
      <c r="AM131" s="1">
        <v>1047.75</v>
      </c>
      <c r="AN131" s="1">
        <v>1047.75</v>
      </c>
      <c r="AO131" s="1"/>
      <c r="AP131" s="1"/>
      <c r="AQ131" s="1"/>
      <c r="AR131" s="1"/>
      <c r="AS131" s="1"/>
      <c r="AT131" s="1">
        <v>8341</v>
      </c>
      <c r="AU131" s="1"/>
      <c r="AV131" s="1"/>
      <c r="AW131" s="1"/>
      <c r="AX131" s="1">
        <v>53335.5</v>
      </c>
      <c r="AY131" s="1"/>
      <c r="AZ131" s="1">
        <v>53335.5</v>
      </c>
      <c r="BA131" s="1"/>
      <c r="BB131" s="1">
        <v>36000</v>
      </c>
      <c r="BC131" s="1"/>
      <c r="BD131" s="1"/>
      <c r="BE131" s="1"/>
      <c r="BF131" s="1">
        <v>35991.9</v>
      </c>
      <c r="BG131" s="1"/>
      <c r="BH131" s="1">
        <v>89273.4</v>
      </c>
      <c r="BI131" s="1">
        <v>89255.7</v>
      </c>
      <c r="BJ131" s="1">
        <v>89255.7</v>
      </c>
      <c r="BK131" s="1">
        <v>89255.7</v>
      </c>
      <c r="BL131" s="1"/>
      <c r="BM131" s="1">
        <v>89255.7</v>
      </c>
      <c r="BN131" s="1">
        <v>89255.7</v>
      </c>
      <c r="BO131" s="1">
        <v>86885.9</v>
      </c>
      <c r="BP131" s="1">
        <v>86885.9</v>
      </c>
      <c r="BQ131" s="1">
        <v>2369.59</v>
      </c>
      <c r="BR131" s="1">
        <v>0.248471</v>
      </c>
      <c r="BS131" s="1"/>
      <c r="BT131" s="1">
        <v>300000</v>
      </c>
      <c r="BU131" s="1">
        <v>300000</v>
      </c>
      <c r="BV131" s="1">
        <v>87933.6</v>
      </c>
      <c r="BW131" s="1">
        <v>87933.6</v>
      </c>
      <c r="BX131" s="2">
        <v>1300000</v>
      </c>
      <c r="BY131" s="2">
        <v>1300000</v>
      </c>
      <c r="BZ131" s="1"/>
      <c r="CA131" s="1">
        <v>200000</v>
      </c>
      <c r="CB131" s="2">
        <v>18015300</v>
      </c>
      <c r="CC131" s="2">
        <v>18015300</v>
      </c>
      <c r="CD131" s="1">
        <v>86650.8</v>
      </c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 spans="1:93" x14ac:dyDescent="0.25">
      <c r="A132" s="1" t="s">
        <v>197</v>
      </c>
      <c r="B132" s="1" t="s">
        <v>202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2.7860599999999998E-4</v>
      </c>
      <c r="N132" s="1"/>
      <c r="O132" s="1">
        <v>0</v>
      </c>
      <c r="P132" s="1"/>
      <c r="Q132" s="1">
        <v>0</v>
      </c>
      <c r="R132" s="1">
        <v>0</v>
      </c>
      <c r="S132" s="1"/>
      <c r="T132" s="1"/>
      <c r="U132" s="1"/>
      <c r="V132" s="1">
        <v>0</v>
      </c>
      <c r="W132" s="1">
        <v>0</v>
      </c>
      <c r="X132" s="1">
        <v>0</v>
      </c>
      <c r="Y132" s="1"/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1619.14</v>
      </c>
      <c r="AK132" s="1">
        <v>0</v>
      </c>
      <c r="AL132" s="1"/>
      <c r="AM132" s="1">
        <v>6.3719500000000001E-4</v>
      </c>
      <c r="AN132" s="1">
        <v>6.3719500000000001E-4</v>
      </c>
      <c r="AO132" s="1"/>
      <c r="AP132" s="1"/>
      <c r="AQ132" s="1"/>
      <c r="AR132" s="1"/>
      <c r="AS132" s="1"/>
      <c r="AT132" s="1">
        <v>0</v>
      </c>
      <c r="AU132" s="1"/>
      <c r="AV132" s="1"/>
      <c r="AW132" s="1"/>
      <c r="AX132" s="1">
        <v>1619.14</v>
      </c>
      <c r="AY132" s="1"/>
      <c r="AZ132" s="1">
        <v>1619.14</v>
      </c>
      <c r="BA132" s="1"/>
      <c r="BB132" s="1">
        <v>0</v>
      </c>
      <c r="BC132" s="1"/>
      <c r="BD132" s="1"/>
      <c r="BE132" s="1"/>
      <c r="BF132" s="1">
        <v>0.424705</v>
      </c>
      <c r="BG132" s="1"/>
      <c r="BH132" s="1">
        <v>52.947499999999998</v>
      </c>
      <c r="BI132" s="1">
        <v>4.7467499999999996</v>
      </c>
      <c r="BJ132" s="1">
        <v>4.7467499999999996</v>
      </c>
      <c r="BK132" s="1">
        <v>4.7467499999999996</v>
      </c>
      <c r="BL132" s="1"/>
      <c r="BM132" s="2">
        <v>3.2917599999999999E-32</v>
      </c>
      <c r="BN132" s="2">
        <v>3.2917599999999999E-32</v>
      </c>
      <c r="BO132" s="1">
        <v>0</v>
      </c>
      <c r="BP132" s="1">
        <v>0</v>
      </c>
      <c r="BQ132" s="1">
        <v>0</v>
      </c>
      <c r="BR132" s="1">
        <v>0</v>
      </c>
      <c r="BS132" s="1"/>
      <c r="BT132" s="1">
        <v>0</v>
      </c>
      <c r="BU132" s="1">
        <v>0</v>
      </c>
      <c r="BV132" s="1">
        <v>6.3719500000000001E-4</v>
      </c>
      <c r="BW132" s="1">
        <v>6.3719500000000001E-4</v>
      </c>
      <c r="BX132" s="1">
        <v>0</v>
      </c>
      <c r="BY132" s="1">
        <v>0</v>
      </c>
      <c r="BZ132" s="1"/>
      <c r="CA132" s="1">
        <v>0</v>
      </c>
      <c r="CB132" s="1">
        <v>0</v>
      </c>
      <c r="CC132" s="1">
        <v>0</v>
      </c>
      <c r="CD132" s="1">
        <v>0</v>
      </c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 spans="1:93" x14ac:dyDescent="0.25">
      <c r="A133" s="1" t="s">
        <v>19</v>
      </c>
      <c r="B133" s="1" t="s">
        <v>202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/>
      <c r="O133" s="1">
        <v>0</v>
      </c>
      <c r="P133" s="1"/>
      <c r="Q133" s="1">
        <v>0</v>
      </c>
      <c r="R133" s="1">
        <v>409445</v>
      </c>
      <c r="S133" s="1"/>
      <c r="T133" s="1"/>
      <c r="U133" s="1"/>
      <c r="V133" s="1">
        <v>0</v>
      </c>
      <c r="W133" s="1">
        <v>0</v>
      </c>
      <c r="X133" s="1">
        <v>0</v>
      </c>
      <c r="Y133" s="1"/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412285</v>
      </c>
      <c r="AK133" s="1">
        <v>0</v>
      </c>
      <c r="AL133" s="1"/>
      <c r="AM133" s="1">
        <v>0</v>
      </c>
      <c r="AN133" s="1">
        <v>0</v>
      </c>
      <c r="AO133" s="1"/>
      <c r="AP133" s="1"/>
      <c r="AQ133" s="1"/>
      <c r="AR133" s="1"/>
      <c r="AS133" s="1"/>
      <c r="AT133" s="1">
        <v>0</v>
      </c>
      <c r="AU133" s="1"/>
      <c r="AV133" s="1"/>
      <c r="AW133" s="1"/>
      <c r="AX133" s="1">
        <v>412285</v>
      </c>
      <c r="AY133" s="1"/>
      <c r="AZ133" s="1">
        <v>412285</v>
      </c>
      <c r="BA133" s="1"/>
      <c r="BB133" s="1">
        <v>0</v>
      </c>
      <c r="BC133" s="1"/>
      <c r="BD133" s="1"/>
      <c r="BE133" s="1"/>
      <c r="BF133" s="1">
        <v>382.00799999999998</v>
      </c>
      <c r="BG133" s="1"/>
      <c r="BH133" s="1">
        <v>411702</v>
      </c>
      <c r="BI133" s="1">
        <v>411384</v>
      </c>
      <c r="BJ133" s="1">
        <v>411384</v>
      </c>
      <c r="BK133" s="1">
        <v>411384</v>
      </c>
      <c r="BL133" s="1"/>
      <c r="BM133" s="1">
        <v>410575</v>
      </c>
      <c r="BN133" s="1">
        <v>410575</v>
      </c>
      <c r="BO133" s="1">
        <v>6.2639100000000003E-2</v>
      </c>
      <c r="BP133" s="1">
        <v>6.2639100000000003E-2</v>
      </c>
      <c r="BQ133" s="1">
        <v>1130</v>
      </c>
      <c r="BR133" s="1">
        <v>409445</v>
      </c>
      <c r="BS133" s="1"/>
      <c r="BT133" s="1">
        <v>0</v>
      </c>
      <c r="BU133" s="1">
        <v>0</v>
      </c>
      <c r="BV133" s="1">
        <v>6.2639100000000003E-2</v>
      </c>
      <c r="BW133" s="1">
        <v>6.2639100000000003E-2</v>
      </c>
      <c r="BX133" s="1">
        <v>0</v>
      </c>
      <c r="BY133" s="1">
        <v>0</v>
      </c>
      <c r="BZ133" s="1"/>
      <c r="CA133" s="1">
        <v>0</v>
      </c>
      <c r="CB133" s="1">
        <v>0</v>
      </c>
      <c r="CC133" s="1">
        <v>0</v>
      </c>
      <c r="CD133" s="1">
        <v>0</v>
      </c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 spans="1:93" x14ac:dyDescent="0.25">
      <c r="A134" s="1" t="s">
        <v>198</v>
      </c>
      <c r="B134" s="1" t="s">
        <v>202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/>
      <c r="O134" s="1">
        <v>0</v>
      </c>
      <c r="P134" s="1"/>
      <c r="Q134" s="1">
        <v>0</v>
      </c>
      <c r="R134" s="1">
        <v>71.048299999999998</v>
      </c>
      <c r="S134" s="1"/>
      <c r="T134" s="1"/>
      <c r="U134" s="1"/>
      <c r="V134" s="1">
        <v>0</v>
      </c>
      <c r="W134" s="1">
        <v>0</v>
      </c>
      <c r="X134" s="1">
        <v>0</v>
      </c>
      <c r="Y134" s="1"/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572.44299999999998</v>
      </c>
      <c r="AK134" s="1">
        <v>0</v>
      </c>
      <c r="AL134" s="1"/>
      <c r="AM134" s="1">
        <v>0</v>
      </c>
      <c r="AN134" s="1">
        <v>0</v>
      </c>
      <c r="AO134" s="1"/>
      <c r="AP134" s="1"/>
      <c r="AQ134" s="1"/>
      <c r="AR134" s="1"/>
      <c r="AS134" s="1"/>
      <c r="AT134" s="1">
        <v>0</v>
      </c>
      <c r="AU134" s="1"/>
      <c r="AV134" s="1"/>
      <c r="AW134" s="1"/>
      <c r="AX134" s="1">
        <v>572.44299999999998</v>
      </c>
      <c r="AY134" s="1"/>
      <c r="AZ134" s="1">
        <v>572.44299999999998</v>
      </c>
      <c r="BA134" s="1"/>
      <c r="BB134" s="1">
        <v>0</v>
      </c>
      <c r="BC134" s="1"/>
      <c r="BD134" s="1"/>
      <c r="BE134" s="1"/>
      <c r="BF134" s="1">
        <v>0.407968</v>
      </c>
      <c r="BG134" s="1"/>
      <c r="BH134" s="1">
        <v>571.82299999999998</v>
      </c>
      <c r="BI134" s="1">
        <v>571.48500000000001</v>
      </c>
      <c r="BJ134" s="1">
        <v>571.48500000000001</v>
      </c>
      <c r="BK134" s="1">
        <v>571.48500000000001</v>
      </c>
      <c r="BL134" s="1"/>
      <c r="BM134" s="1">
        <v>571.48400000000004</v>
      </c>
      <c r="BN134" s="1">
        <v>571.48400000000004</v>
      </c>
      <c r="BO134" s="1">
        <v>2.4246799999999999E-2</v>
      </c>
      <c r="BP134" s="1">
        <v>2.4246799999999999E-2</v>
      </c>
      <c r="BQ134" s="1">
        <v>500.411</v>
      </c>
      <c r="BR134" s="1">
        <v>71.048299999999998</v>
      </c>
      <c r="BS134" s="1"/>
      <c r="BT134" s="1">
        <v>0</v>
      </c>
      <c r="BU134" s="1">
        <v>0</v>
      </c>
      <c r="BV134" s="1">
        <v>2.4246799999999999E-2</v>
      </c>
      <c r="BW134" s="1">
        <v>2.4246799999999999E-2</v>
      </c>
      <c r="BX134" s="1">
        <v>0</v>
      </c>
      <c r="BY134" s="1">
        <v>0</v>
      </c>
      <c r="BZ134" s="1"/>
      <c r="CA134" s="1">
        <v>0</v>
      </c>
      <c r="CB134" s="1">
        <v>0</v>
      </c>
      <c r="CC134" s="1">
        <v>0</v>
      </c>
      <c r="CD134" s="1">
        <v>0</v>
      </c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 spans="1:93" x14ac:dyDescent="0.25">
      <c r="A135" s="1" t="s">
        <v>199</v>
      </c>
      <c r="B135" s="1" t="s">
        <v>202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/>
      <c r="O135" s="1">
        <v>0</v>
      </c>
      <c r="P135" s="1"/>
      <c r="Q135" s="1">
        <v>0</v>
      </c>
      <c r="R135" s="1">
        <v>0</v>
      </c>
      <c r="S135" s="1"/>
      <c r="T135" s="1"/>
      <c r="U135" s="1"/>
      <c r="V135" s="1">
        <v>0</v>
      </c>
      <c r="W135" s="1">
        <v>0</v>
      </c>
      <c r="X135" s="1">
        <v>0</v>
      </c>
      <c r="Y135" s="1"/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48.694299999999998</v>
      </c>
      <c r="AK135" s="1">
        <v>0</v>
      </c>
      <c r="AL135" s="1"/>
      <c r="AM135" s="1">
        <v>0</v>
      </c>
      <c r="AN135" s="1">
        <v>0</v>
      </c>
      <c r="AO135" s="1"/>
      <c r="AP135" s="1"/>
      <c r="AQ135" s="1"/>
      <c r="AR135" s="1"/>
      <c r="AS135" s="1"/>
      <c r="AT135" s="1">
        <v>0</v>
      </c>
      <c r="AU135" s="1"/>
      <c r="AV135" s="1"/>
      <c r="AW135" s="1"/>
      <c r="AX135" s="1">
        <v>48.694299999999998</v>
      </c>
      <c r="AY135" s="1"/>
      <c r="AZ135" s="1">
        <v>48.694299999999998</v>
      </c>
      <c r="BA135" s="1"/>
      <c r="BB135" s="1">
        <v>0</v>
      </c>
      <c r="BC135" s="1"/>
      <c r="BD135" s="1"/>
      <c r="BE135" s="1"/>
      <c r="BF135" s="1">
        <v>2.6114799999999998E-3</v>
      </c>
      <c r="BG135" s="1"/>
      <c r="BH135" s="1">
        <v>32.0124</v>
      </c>
      <c r="BI135" s="1">
        <v>27.2194</v>
      </c>
      <c r="BJ135" s="1">
        <v>27.2194</v>
      </c>
      <c r="BK135" s="1">
        <v>27.2194</v>
      </c>
      <c r="BL135" s="1"/>
      <c r="BM135" s="2">
        <v>7.1430600000000003E-13</v>
      </c>
      <c r="BN135" s="2">
        <v>7.1430600000000003E-13</v>
      </c>
      <c r="BO135" s="1">
        <v>0</v>
      </c>
      <c r="BP135" s="1">
        <v>0</v>
      </c>
      <c r="BQ135" s="1">
        <v>0</v>
      </c>
      <c r="BR135" s="1">
        <v>0</v>
      </c>
      <c r="BS135" s="1"/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/>
      <c r="CA135" s="1">
        <v>0</v>
      </c>
      <c r="CB135" s="1">
        <v>0</v>
      </c>
      <c r="CC135" s="1">
        <v>0</v>
      </c>
      <c r="CD135" s="1">
        <v>0</v>
      </c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</sheetData>
  <mergeCells count="2">
    <mergeCell ref="A2:CO2"/>
    <mergeCell ref="CQ2:C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8"/>
  <sheetViews>
    <sheetView workbookViewId="0">
      <pane xSplit="2" ySplit="6" topLeftCell="BF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7109375" bestFit="1" customWidth="1"/>
    <col min="2" max="2" width="10" bestFit="1" customWidth="1"/>
    <col min="3" max="12" width="12.140625" bestFit="1" customWidth="1"/>
    <col min="13" max="14" width="12" bestFit="1" customWidth="1"/>
    <col min="15" max="15" width="12.140625" bestFit="1" customWidth="1"/>
    <col min="16" max="16" width="12" bestFit="1" customWidth="1"/>
    <col min="17" max="17" width="10" bestFit="1" customWidth="1"/>
    <col min="18" max="18" width="12.140625" bestFit="1" customWidth="1"/>
    <col min="19" max="21" width="12" bestFit="1" customWidth="1"/>
    <col min="22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37" width="12.140625" bestFit="1" customWidth="1"/>
    <col min="38" max="39" width="12" bestFit="1" customWidth="1"/>
    <col min="40" max="40" width="12.140625" bestFit="1" customWidth="1"/>
    <col min="41" max="45" width="12" bestFit="1" customWidth="1"/>
    <col min="46" max="46" width="12.140625" bestFit="1" customWidth="1"/>
    <col min="47" max="51" width="12" bestFit="1" customWidth="1"/>
    <col min="52" max="52" width="12.140625" bestFit="1" customWidth="1"/>
    <col min="53" max="53" width="12" bestFit="1" customWidth="1"/>
    <col min="54" max="54" width="12.140625" bestFit="1" customWidth="1"/>
    <col min="55" max="57" width="12" bestFit="1" customWidth="1"/>
    <col min="58" max="58" width="12.140625" bestFit="1" customWidth="1"/>
    <col min="59" max="59" width="12" bestFit="1" customWidth="1"/>
    <col min="60" max="63" width="12.140625" bestFit="1" customWidth="1"/>
    <col min="64" max="64" width="12" bestFit="1" customWidth="1"/>
    <col min="65" max="70" width="12.140625" bestFit="1" customWidth="1"/>
    <col min="71" max="71" width="12" bestFit="1" customWidth="1"/>
    <col min="72" max="77" width="12.140625" bestFit="1" customWidth="1"/>
    <col min="78" max="78" width="12" bestFit="1" customWidth="1"/>
    <col min="79" max="81" width="12.140625" bestFit="1" customWidth="1"/>
    <col min="82" max="82" width="9.28515625" bestFit="1" customWidth="1"/>
    <col min="83" max="93" width="12" bestFit="1" customWidth="1"/>
    <col min="95" max="95" width="13.140625" bestFit="1" customWidth="1"/>
    <col min="96" max="96" width="11" bestFit="1" customWidth="1"/>
    <col min="97" max="97" width="11.7109375" bestFit="1" customWidth="1"/>
    <col min="98" max="98" width="11" bestFit="1" customWidth="1"/>
    <col min="99" max="99" width="11.7109375" bestFit="1" customWidth="1"/>
    <col min="100" max="101" width="11" bestFit="1" customWidth="1"/>
    <col min="102" max="103" width="11.7109375" bestFit="1" customWidth="1"/>
  </cols>
  <sheetData>
    <row r="1" spans="1:103" x14ac:dyDescent="0.25">
      <c r="A1" s="4" t="s">
        <v>211</v>
      </c>
    </row>
    <row r="2" spans="1:103" x14ac:dyDescent="0.25">
      <c r="A2" t="s">
        <v>203</v>
      </c>
      <c r="CQ2" s="8"/>
      <c r="CR2" s="8"/>
      <c r="CS2" s="8"/>
      <c r="CT2" s="8"/>
      <c r="CU2" s="8"/>
      <c r="CV2" s="8"/>
      <c r="CW2" s="8"/>
      <c r="CX2" s="8"/>
      <c r="CY2" s="8"/>
    </row>
    <row r="3" spans="1:103" x14ac:dyDescent="0.25">
      <c r="A3" t="s">
        <v>204</v>
      </c>
    </row>
    <row r="4" spans="1:103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Q4" s="1" t="s">
        <v>2</v>
      </c>
      <c r="CR4" s="1" t="s">
        <v>95</v>
      </c>
      <c r="CS4" s="1" t="s">
        <v>96</v>
      </c>
      <c r="CT4" s="1" t="s">
        <v>97</v>
      </c>
      <c r="CU4" s="1" t="s">
        <v>98</v>
      </c>
      <c r="CV4" s="1" t="s">
        <v>99</v>
      </c>
      <c r="CW4" s="1" t="s">
        <v>100</v>
      </c>
      <c r="CX4" s="1" t="s">
        <v>101</v>
      </c>
      <c r="CY4" s="1" t="s">
        <v>102</v>
      </c>
    </row>
    <row r="5" spans="1:103" x14ac:dyDescent="0.25">
      <c r="A5" s="1" t="s">
        <v>105</v>
      </c>
      <c r="B5" s="1"/>
      <c r="C5" s="1"/>
      <c r="D5" s="1" t="s">
        <v>106</v>
      </c>
      <c r="E5" s="1"/>
      <c r="F5" s="1" t="s">
        <v>107</v>
      </c>
      <c r="G5" s="1"/>
      <c r="H5" s="1" t="s">
        <v>108</v>
      </c>
      <c r="I5" s="1"/>
      <c r="J5" s="1" t="s">
        <v>109</v>
      </c>
      <c r="K5" s="1"/>
      <c r="L5" s="1" t="s">
        <v>110</v>
      </c>
      <c r="M5" s="1"/>
      <c r="N5" s="1"/>
      <c r="O5" s="1" t="s">
        <v>111</v>
      </c>
      <c r="P5" s="1"/>
      <c r="Q5" s="1" t="s">
        <v>112</v>
      </c>
      <c r="R5" s="1" t="s">
        <v>113</v>
      </c>
      <c r="S5" s="1" t="s">
        <v>114</v>
      </c>
      <c r="T5" s="1" t="s">
        <v>114</v>
      </c>
      <c r="U5" s="1" t="s">
        <v>114</v>
      </c>
      <c r="V5" s="1"/>
      <c r="W5" s="1" t="s">
        <v>115</v>
      </c>
      <c r="X5" s="1" t="s">
        <v>116</v>
      </c>
      <c r="Y5" s="1"/>
      <c r="Z5" s="1"/>
      <c r="AA5" s="1" t="s">
        <v>117</v>
      </c>
      <c r="AB5" s="1"/>
      <c r="AC5" s="1" t="s">
        <v>118</v>
      </c>
      <c r="AD5" s="1" t="s">
        <v>116</v>
      </c>
      <c r="AE5" s="1" t="s">
        <v>119</v>
      </c>
      <c r="AF5" s="1"/>
      <c r="AG5" s="1" t="s">
        <v>119</v>
      </c>
      <c r="AH5" s="1"/>
      <c r="AI5" s="1" t="s">
        <v>120</v>
      </c>
      <c r="AJ5" s="1" t="s">
        <v>121</v>
      </c>
      <c r="AK5" s="1" t="s">
        <v>120</v>
      </c>
      <c r="AL5" s="1" t="s">
        <v>122</v>
      </c>
      <c r="AM5" s="1" t="s">
        <v>107</v>
      </c>
      <c r="AN5" s="1" t="s">
        <v>123</v>
      </c>
      <c r="AO5" s="1" t="s">
        <v>124</v>
      </c>
      <c r="AP5" s="1" t="s">
        <v>123</v>
      </c>
      <c r="AQ5" s="1" t="s">
        <v>125</v>
      </c>
      <c r="AR5" s="1" t="s">
        <v>126</v>
      </c>
      <c r="AS5" s="1" t="s">
        <v>127</v>
      </c>
      <c r="AT5" s="1" t="s">
        <v>128</v>
      </c>
      <c r="AU5" s="1" t="s">
        <v>129</v>
      </c>
      <c r="AV5" s="1" t="s">
        <v>109</v>
      </c>
      <c r="AW5" s="1" t="s">
        <v>130</v>
      </c>
      <c r="AX5" s="1" t="s">
        <v>108</v>
      </c>
      <c r="AY5" s="1" t="s">
        <v>121</v>
      </c>
      <c r="AZ5" s="1" t="s">
        <v>131</v>
      </c>
      <c r="BA5" s="1" t="s">
        <v>126</v>
      </c>
      <c r="BB5" s="1"/>
      <c r="BC5" s="1" t="s">
        <v>132</v>
      </c>
      <c r="BD5" s="1" t="s">
        <v>111</v>
      </c>
      <c r="BE5" s="1" t="s">
        <v>133</v>
      </c>
      <c r="BF5" s="1" t="s">
        <v>132</v>
      </c>
      <c r="BG5" s="1" t="s">
        <v>134</v>
      </c>
      <c r="BH5" s="1" t="s">
        <v>134</v>
      </c>
      <c r="BI5" s="1" t="s">
        <v>135</v>
      </c>
      <c r="BJ5" s="1" t="s">
        <v>136</v>
      </c>
      <c r="BK5" s="1" t="s">
        <v>112</v>
      </c>
      <c r="BL5" s="1" t="s">
        <v>137</v>
      </c>
      <c r="BM5" s="1" t="s">
        <v>137</v>
      </c>
      <c r="BN5" s="1" t="s">
        <v>138</v>
      </c>
      <c r="BO5" s="1" t="s">
        <v>139</v>
      </c>
      <c r="BP5" s="1" t="s">
        <v>140</v>
      </c>
      <c r="BQ5" s="1" t="s">
        <v>139</v>
      </c>
      <c r="BR5" s="1" t="s">
        <v>139</v>
      </c>
      <c r="BS5" s="1" t="s">
        <v>141</v>
      </c>
      <c r="BT5" s="1" t="s">
        <v>128</v>
      </c>
      <c r="BU5" s="1"/>
      <c r="BV5" s="1" t="s">
        <v>142</v>
      </c>
      <c r="BW5" s="1" t="s">
        <v>110</v>
      </c>
      <c r="BX5" s="1"/>
      <c r="BY5" s="1" t="s">
        <v>113</v>
      </c>
      <c r="BZ5" s="1" t="s">
        <v>135</v>
      </c>
      <c r="CA5" s="1" t="s">
        <v>143</v>
      </c>
      <c r="CB5" s="1"/>
      <c r="CC5" s="1" t="s">
        <v>143</v>
      </c>
      <c r="CD5" s="1" t="s">
        <v>144</v>
      </c>
      <c r="CE5" s="1"/>
      <c r="CF5" s="1" t="s">
        <v>145</v>
      </c>
      <c r="CG5" s="1" t="s">
        <v>145</v>
      </c>
      <c r="CH5" s="1" t="s">
        <v>118</v>
      </c>
      <c r="CI5" s="1" t="s">
        <v>146</v>
      </c>
      <c r="CJ5" s="1" t="s">
        <v>147</v>
      </c>
      <c r="CK5" s="1" t="s">
        <v>148</v>
      </c>
      <c r="CL5" s="1" t="s">
        <v>149</v>
      </c>
      <c r="CM5" s="1" t="s">
        <v>150</v>
      </c>
      <c r="CN5" s="1" t="s">
        <v>151</v>
      </c>
      <c r="CO5" s="1" t="s">
        <v>152</v>
      </c>
      <c r="CQ5" s="1" t="s">
        <v>153</v>
      </c>
      <c r="CR5" s="1">
        <v>72.260681700000006</v>
      </c>
      <c r="CS5" s="1">
        <v>82.668281899999997</v>
      </c>
      <c r="CT5" s="1">
        <v>72.785730400000006</v>
      </c>
      <c r="CU5" s="1">
        <v>117.056917</v>
      </c>
      <c r="CV5" s="1">
        <v>45.6</v>
      </c>
      <c r="CW5" s="1"/>
      <c r="CX5" s="1"/>
      <c r="CY5" s="1"/>
    </row>
    <row r="6" spans="1:103" x14ac:dyDescent="0.25">
      <c r="A6" s="1" t="s">
        <v>154</v>
      </c>
      <c r="B6" s="1"/>
      <c r="C6" s="1" t="s">
        <v>106</v>
      </c>
      <c r="D6" s="1"/>
      <c r="E6" s="1" t="s">
        <v>107</v>
      </c>
      <c r="F6" s="1"/>
      <c r="G6" s="1" t="s">
        <v>108</v>
      </c>
      <c r="H6" s="1"/>
      <c r="I6" s="1" t="s">
        <v>109</v>
      </c>
      <c r="J6" s="1"/>
      <c r="K6" s="1" t="s">
        <v>110</v>
      </c>
      <c r="L6" s="1"/>
      <c r="M6" s="1" t="s">
        <v>122</v>
      </c>
      <c r="N6" s="1" t="s">
        <v>111</v>
      </c>
      <c r="O6" s="1" t="s">
        <v>128</v>
      </c>
      <c r="P6" s="1" t="s">
        <v>112</v>
      </c>
      <c r="Q6" s="1" t="s">
        <v>143</v>
      </c>
      <c r="R6" s="1"/>
      <c r="S6" s="1" t="s">
        <v>146</v>
      </c>
      <c r="T6" s="1" t="s">
        <v>147</v>
      </c>
      <c r="U6" s="1" t="s">
        <v>148</v>
      </c>
      <c r="V6" s="1" t="s">
        <v>115</v>
      </c>
      <c r="W6" s="1"/>
      <c r="X6" s="1"/>
      <c r="Y6" s="1" t="s">
        <v>117</v>
      </c>
      <c r="Z6" s="1" t="s">
        <v>116</v>
      </c>
      <c r="AA6" s="1" t="s">
        <v>119</v>
      </c>
      <c r="AB6" s="1" t="s">
        <v>118</v>
      </c>
      <c r="AC6" s="1" t="s">
        <v>120</v>
      </c>
      <c r="AD6" s="1"/>
      <c r="AE6" s="1"/>
      <c r="AF6" s="1" t="s">
        <v>119</v>
      </c>
      <c r="AG6" s="1"/>
      <c r="AH6" s="1" t="s">
        <v>120</v>
      </c>
      <c r="AI6" s="1"/>
      <c r="AJ6" s="1" t="s">
        <v>131</v>
      </c>
      <c r="AK6" s="1"/>
      <c r="AL6" s="1" t="s">
        <v>107</v>
      </c>
      <c r="AM6" s="1" t="s">
        <v>123</v>
      </c>
      <c r="AN6" s="1" t="s">
        <v>142</v>
      </c>
      <c r="AO6" s="1" t="s">
        <v>127</v>
      </c>
      <c r="AP6" s="1" t="s">
        <v>124</v>
      </c>
      <c r="AQ6" s="1" t="s">
        <v>127</v>
      </c>
      <c r="AR6" s="1" t="s">
        <v>125</v>
      </c>
      <c r="AS6" s="1" t="s">
        <v>145</v>
      </c>
      <c r="AT6" s="1"/>
      <c r="AU6" s="1" t="s">
        <v>141</v>
      </c>
      <c r="AV6" s="1" t="s">
        <v>130</v>
      </c>
      <c r="AW6" s="1" t="s">
        <v>108</v>
      </c>
      <c r="AX6" s="1" t="s">
        <v>121</v>
      </c>
      <c r="AY6" s="1" t="s">
        <v>126</v>
      </c>
      <c r="AZ6" s="1" t="s">
        <v>134</v>
      </c>
      <c r="BA6" s="1" t="s">
        <v>132</v>
      </c>
      <c r="BB6" s="1" t="s">
        <v>132</v>
      </c>
      <c r="BC6" s="1" t="s">
        <v>111</v>
      </c>
      <c r="BD6" s="1" t="s">
        <v>133</v>
      </c>
      <c r="BE6" s="1" t="s">
        <v>129</v>
      </c>
      <c r="BF6" s="1" t="s">
        <v>134</v>
      </c>
      <c r="BG6" s="1" t="s">
        <v>129</v>
      </c>
      <c r="BH6" s="1" t="s">
        <v>135</v>
      </c>
      <c r="BI6" s="1" t="s">
        <v>136</v>
      </c>
      <c r="BJ6" s="1" t="s">
        <v>112</v>
      </c>
      <c r="BK6" s="1" t="s">
        <v>137</v>
      </c>
      <c r="BL6" s="1" t="s">
        <v>141</v>
      </c>
      <c r="BM6" s="1" t="s">
        <v>138</v>
      </c>
      <c r="BN6" s="1" t="s">
        <v>139</v>
      </c>
      <c r="BO6" s="1" t="s">
        <v>140</v>
      </c>
      <c r="BP6" s="1" t="s">
        <v>142</v>
      </c>
      <c r="BQ6" s="1"/>
      <c r="BR6" s="1" t="s">
        <v>113</v>
      </c>
      <c r="BS6" s="1"/>
      <c r="BT6" s="1"/>
      <c r="BU6" s="1" t="s">
        <v>128</v>
      </c>
      <c r="BV6" s="1" t="s">
        <v>110</v>
      </c>
      <c r="BW6" s="1"/>
      <c r="BX6" s="1" t="s">
        <v>113</v>
      </c>
      <c r="BY6" s="1"/>
      <c r="BZ6" s="1"/>
      <c r="CA6" s="1"/>
      <c r="CB6" s="1" t="s">
        <v>143</v>
      </c>
      <c r="CC6" s="1"/>
      <c r="CD6" s="1" t="s">
        <v>116</v>
      </c>
      <c r="CE6" s="1" t="s">
        <v>144</v>
      </c>
      <c r="CF6" s="1" t="s">
        <v>114</v>
      </c>
      <c r="CG6" s="1" t="s">
        <v>118</v>
      </c>
      <c r="CH6" s="1" t="s">
        <v>149</v>
      </c>
      <c r="CI6" s="1" t="s">
        <v>150</v>
      </c>
      <c r="CJ6" s="1" t="s">
        <v>151</v>
      </c>
      <c r="CK6" s="1" t="s">
        <v>152</v>
      </c>
      <c r="CL6" s="1" t="s">
        <v>146</v>
      </c>
      <c r="CM6" s="1" t="s">
        <v>147</v>
      </c>
      <c r="CN6" s="1" t="s">
        <v>148</v>
      </c>
      <c r="CO6" s="1" t="s">
        <v>109</v>
      </c>
      <c r="CQ6" s="1" t="s">
        <v>155</v>
      </c>
      <c r="CR6" s="1">
        <v>45.500750400000001</v>
      </c>
      <c r="CS6" s="1">
        <v>83.542082399999998</v>
      </c>
      <c r="CT6" s="1">
        <v>72.657863800000001</v>
      </c>
      <c r="CU6" s="1">
        <v>117.176619</v>
      </c>
      <c r="CV6" s="1">
        <v>45.5</v>
      </c>
      <c r="CW6" s="1"/>
      <c r="CX6" s="1"/>
      <c r="CY6" s="1"/>
    </row>
    <row r="7" spans="1:103" x14ac:dyDescent="0.25">
      <c r="A7" s="1" t="s">
        <v>156</v>
      </c>
      <c r="B7" s="1"/>
      <c r="C7" s="1" t="s">
        <v>157</v>
      </c>
      <c r="D7" s="1" t="s">
        <v>157</v>
      </c>
      <c r="E7" s="1" t="s">
        <v>157</v>
      </c>
      <c r="F7" s="1" t="s">
        <v>157</v>
      </c>
      <c r="G7" s="1" t="s">
        <v>157</v>
      </c>
      <c r="H7" s="1" t="s">
        <v>157</v>
      </c>
      <c r="I7" s="1" t="s">
        <v>157</v>
      </c>
      <c r="J7" s="1" t="s">
        <v>157</v>
      </c>
      <c r="K7" s="1" t="s">
        <v>157</v>
      </c>
      <c r="L7" s="1" t="s">
        <v>157</v>
      </c>
      <c r="M7" s="1" t="s">
        <v>157</v>
      </c>
      <c r="N7" s="1" t="s">
        <v>157</v>
      </c>
      <c r="O7" s="1" t="s">
        <v>157</v>
      </c>
      <c r="P7" s="1" t="s">
        <v>157</v>
      </c>
      <c r="Q7" s="1" t="s">
        <v>157</v>
      </c>
      <c r="R7" s="1" t="s">
        <v>157</v>
      </c>
      <c r="S7" s="1" t="s">
        <v>157</v>
      </c>
      <c r="T7" s="1" t="s">
        <v>157</v>
      </c>
      <c r="U7" s="1" t="s">
        <v>157</v>
      </c>
      <c r="V7" s="1" t="s">
        <v>157</v>
      </c>
      <c r="W7" s="1" t="s">
        <v>157</v>
      </c>
      <c r="X7" s="1" t="s">
        <v>157</v>
      </c>
      <c r="Y7" s="1" t="s">
        <v>157</v>
      </c>
      <c r="Z7" s="1" t="s">
        <v>157</v>
      </c>
      <c r="AA7" s="1" t="s">
        <v>157</v>
      </c>
      <c r="AB7" s="1" t="s">
        <v>157</v>
      </c>
      <c r="AC7" s="1" t="s">
        <v>157</v>
      </c>
      <c r="AD7" s="1" t="s">
        <v>157</v>
      </c>
      <c r="AE7" s="1" t="s">
        <v>157</v>
      </c>
      <c r="AF7" s="1" t="s">
        <v>157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N7" s="1" t="s">
        <v>157</v>
      </c>
      <c r="AO7" s="1" t="s">
        <v>157</v>
      </c>
      <c r="AP7" s="1" t="s">
        <v>157</v>
      </c>
      <c r="AQ7" s="1" t="s">
        <v>157</v>
      </c>
      <c r="AR7" s="1" t="s">
        <v>157</v>
      </c>
      <c r="AS7" s="1" t="s">
        <v>157</v>
      </c>
      <c r="AT7" s="1" t="s">
        <v>157</v>
      </c>
      <c r="AU7" s="1" t="s">
        <v>157</v>
      </c>
      <c r="AV7" s="1" t="s">
        <v>157</v>
      </c>
      <c r="AW7" s="1" t="s">
        <v>157</v>
      </c>
      <c r="AX7" s="1" t="s">
        <v>157</v>
      </c>
      <c r="AY7" s="1" t="s">
        <v>157</v>
      </c>
      <c r="AZ7" s="1" t="s">
        <v>157</v>
      </c>
      <c r="BA7" s="1" t="s">
        <v>157</v>
      </c>
      <c r="BB7" s="1" t="s">
        <v>157</v>
      </c>
      <c r="BC7" s="1" t="s">
        <v>157</v>
      </c>
      <c r="BD7" s="1" t="s">
        <v>157</v>
      </c>
      <c r="BE7" s="1" t="s">
        <v>157</v>
      </c>
      <c r="BF7" s="1" t="s">
        <v>157</v>
      </c>
      <c r="BG7" s="1" t="s">
        <v>157</v>
      </c>
      <c r="BH7" s="1" t="s">
        <v>157</v>
      </c>
      <c r="BI7" s="1" t="s">
        <v>157</v>
      </c>
      <c r="BJ7" s="1" t="s">
        <v>157</v>
      </c>
      <c r="BK7" s="1" t="s">
        <v>157</v>
      </c>
      <c r="BL7" s="1" t="s">
        <v>157</v>
      </c>
      <c r="BM7" s="1" t="s">
        <v>157</v>
      </c>
      <c r="BN7" s="1" t="s">
        <v>157</v>
      </c>
      <c r="BO7" s="1" t="s">
        <v>157</v>
      </c>
      <c r="BP7" s="1" t="s">
        <v>157</v>
      </c>
      <c r="BQ7" s="1" t="s">
        <v>157</v>
      </c>
      <c r="BR7" s="1" t="s">
        <v>157</v>
      </c>
      <c r="BS7" s="1" t="s">
        <v>157</v>
      </c>
      <c r="BT7" s="1" t="s">
        <v>157</v>
      </c>
      <c r="BU7" s="1" t="s">
        <v>157</v>
      </c>
      <c r="BV7" s="1" t="s">
        <v>157</v>
      </c>
      <c r="BW7" s="1" t="s">
        <v>157</v>
      </c>
      <c r="BX7" s="1" t="s">
        <v>157</v>
      </c>
      <c r="BY7" s="1" t="s">
        <v>157</v>
      </c>
      <c r="BZ7" s="1" t="s">
        <v>157</v>
      </c>
      <c r="CA7" s="1" t="s">
        <v>157</v>
      </c>
      <c r="CB7" s="1" t="s">
        <v>157</v>
      </c>
      <c r="CC7" s="1" t="s">
        <v>157</v>
      </c>
      <c r="CD7" s="1" t="s">
        <v>157</v>
      </c>
      <c r="CE7" s="1" t="s">
        <v>157</v>
      </c>
      <c r="CF7" s="1" t="s">
        <v>157</v>
      </c>
      <c r="CG7" s="1" t="s">
        <v>157</v>
      </c>
      <c r="CH7" s="1" t="s">
        <v>157</v>
      </c>
      <c r="CI7" s="1" t="s">
        <v>157</v>
      </c>
      <c r="CJ7" s="1" t="s">
        <v>157</v>
      </c>
      <c r="CK7" s="1" t="s">
        <v>157</v>
      </c>
      <c r="CL7" s="1" t="s">
        <v>157</v>
      </c>
      <c r="CM7" s="1" t="s">
        <v>157</v>
      </c>
      <c r="CN7" s="1" t="s">
        <v>157</v>
      </c>
      <c r="CO7" s="1" t="s">
        <v>157</v>
      </c>
    </row>
    <row r="8" spans="1:103" x14ac:dyDescent="0.25">
      <c r="A8" s="1" t="s">
        <v>162</v>
      </c>
      <c r="B8" s="1"/>
      <c r="C8" s="1" t="s">
        <v>163</v>
      </c>
      <c r="D8" s="1" t="s">
        <v>163</v>
      </c>
      <c r="E8" s="1" t="s">
        <v>163</v>
      </c>
      <c r="F8" s="1" t="s">
        <v>163</v>
      </c>
      <c r="G8" s="1" t="s">
        <v>163</v>
      </c>
      <c r="H8" s="1" t="s">
        <v>163</v>
      </c>
      <c r="I8" s="1" t="s">
        <v>163</v>
      </c>
      <c r="J8" s="1" t="s">
        <v>163</v>
      </c>
      <c r="K8" s="1" t="s">
        <v>163</v>
      </c>
      <c r="L8" s="1" t="s">
        <v>163</v>
      </c>
      <c r="M8" s="1"/>
      <c r="N8" s="1" t="s">
        <v>164</v>
      </c>
      <c r="O8" s="1" t="s">
        <v>163</v>
      </c>
      <c r="P8" s="1" t="s">
        <v>164</v>
      </c>
      <c r="Q8" s="1"/>
      <c r="R8" s="1" t="s">
        <v>163</v>
      </c>
      <c r="S8" s="1" t="s">
        <v>164</v>
      </c>
      <c r="T8" s="1" t="s">
        <v>164</v>
      </c>
      <c r="U8" s="1" t="s">
        <v>164</v>
      </c>
      <c r="V8" s="1" t="s">
        <v>163</v>
      </c>
      <c r="W8" s="1" t="s">
        <v>163</v>
      </c>
      <c r="X8" s="1" t="s">
        <v>163</v>
      </c>
      <c r="Y8" s="1" t="s">
        <v>164</v>
      </c>
      <c r="Z8" s="1" t="s">
        <v>163</v>
      </c>
      <c r="AA8" s="1"/>
      <c r="AB8" s="1" t="s">
        <v>163</v>
      </c>
      <c r="AC8" s="1" t="s">
        <v>163</v>
      </c>
      <c r="AD8" s="1" t="s">
        <v>163</v>
      </c>
      <c r="AE8" s="1" t="s">
        <v>163</v>
      </c>
      <c r="AF8" s="1" t="s">
        <v>163</v>
      </c>
      <c r="AG8" s="1" t="s">
        <v>163</v>
      </c>
      <c r="AH8" s="1" t="s">
        <v>163</v>
      </c>
      <c r="AI8" s="1" t="s">
        <v>163</v>
      </c>
      <c r="AJ8" s="1" t="s">
        <v>163</v>
      </c>
      <c r="AK8" s="1" t="s">
        <v>163</v>
      </c>
      <c r="AL8" s="1" t="s">
        <v>164</v>
      </c>
      <c r="AM8" s="1"/>
      <c r="AN8" s="1" t="s">
        <v>163</v>
      </c>
      <c r="AO8" s="1" t="s">
        <v>164</v>
      </c>
      <c r="AP8" s="1" t="s">
        <v>164</v>
      </c>
      <c r="AQ8" s="1" t="s">
        <v>164</v>
      </c>
      <c r="AR8" s="1" t="s">
        <v>164</v>
      </c>
      <c r="AS8" s="1" t="s">
        <v>164</v>
      </c>
      <c r="AT8" s="1" t="s">
        <v>163</v>
      </c>
      <c r="AU8" s="1" t="s">
        <v>164</v>
      </c>
      <c r="AV8" s="1" t="s">
        <v>164</v>
      </c>
      <c r="AW8" s="1" t="s">
        <v>164</v>
      </c>
      <c r="AX8" s="1"/>
      <c r="AY8" s="1" t="s">
        <v>164</v>
      </c>
      <c r="AZ8" s="1" t="s">
        <v>163</v>
      </c>
      <c r="BA8" s="1" t="s">
        <v>164</v>
      </c>
      <c r="BB8" s="1" t="s">
        <v>163</v>
      </c>
      <c r="BC8" s="1" t="s">
        <v>164</v>
      </c>
      <c r="BD8" s="1" t="s">
        <v>164</v>
      </c>
      <c r="BE8" s="1" t="s">
        <v>164</v>
      </c>
      <c r="BF8" s="1" t="s">
        <v>163</v>
      </c>
      <c r="BG8" s="1" t="s">
        <v>164</v>
      </c>
      <c r="BH8" s="1" t="s">
        <v>163</v>
      </c>
      <c r="BI8" s="1" t="s">
        <v>163</v>
      </c>
      <c r="BJ8" s="1" t="s">
        <v>163</v>
      </c>
      <c r="BK8" s="1" t="s">
        <v>163</v>
      </c>
      <c r="BL8" s="1" t="s">
        <v>164</v>
      </c>
      <c r="BM8" s="1" t="s">
        <v>163</v>
      </c>
      <c r="BN8" s="1" t="s">
        <v>163</v>
      </c>
      <c r="BO8" s="1" t="s">
        <v>163</v>
      </c>
      <c r="BP8" s="1" t="s">
        <v>163</v>
      </c>
      <c r="BQ8" s="1" t="s">
        <v>163</v>
      </c>
      <c r="BR8" s="1" t="s">
        <v>163</v>
      </c>
      <c r="BS8" s="1" t="s">
        <v>164</v>
      </c>
      <c r="BT8" s="1" t="s">
        <v>163</v>
      </c>
      <c r="BU8" s="1" t="s">
        <v>163</v>
      </c>
      <c r="BV8" s="1" t="s">
        <v>163</v>
      </c>
      <c r="BW8" s="1" t="s">
        <v>163</v>
      </c>
      <c r="BX8" s="1" t="s">
        <v>163</v>
      </c>
      <c r="BY8" s="1" t="s">
        <v>163</v>
      </c>
      <c r="BZ8" s="1" t="s">
        <v>164</v>
      </c>
      <c r="CA8" s="1" t="s">
        <v>163</v>
      </c>
      <c r="CB8" s="1" t="s">
        <v>163</v>
      </c>
      <c r="CC8" s="1" t="s">
        <v>163</v>
      </c>
      <c r="CD8" s="1"/>
      <c r="CE8" s="1" t="s">
        <v>164</v>
      </c>
      <c r="CF8" s="1" t="s">
        <v>164</v>
      </c>
      <c r="CG8" s="1" t="s">
        <v>164</v>
      </c>
      <c r="CH8" s="1" t="s">
        <v>164</v>
      </c>
      <c r="CI8" s="1" t="s">
        <v>164</v>
      </c>
      <c r="CJ8" s="1" t="s">
        <v>164</v>
      </c>
      <c r="CK8" s="1" t="s">
        <v>164</v>
      </c>
      <c r="CL8" s="1" t="s">
        <v>164</v>
      </c>
      <c r="CM8" s="1" t="s">
        <v>164</v>
      </c>
      <c r="CN8" s="1" t="s">
        <v>164</v>
      </c>
      <c r="CO8" s="1" t="s">
        <v>164</v>
      </c>
    </row>
    <row r="9" spans="1:103" x14ac:dyDescent="0.25">
      <c r="A9" s="1" t="s">
        <v>165</v>
      </c>
      <c r="B9" s="1" t="s">
        <v>166</v>
      </c>
      <c r="C9" s="1">
        <v>15</v>
      </c>
      <c r="D9" s="1">
        <v>20.102799999999998</v>
      </c>
      <c r="E9" s="1">
        <v>15</v>
      </c>
      <c r="F9" s="1">
        <v>19.133099999999999</v>
      </c>
      <c r="G9" s="1">
        <v>15</v>
      </c>
      <c r="H9" s="1">
        <v>20.046399999999998</v>
      </c>
      <c r="I9" s="1">
        <v>15</v>
      </c>
      <c r="J9" s="1">
        <v>19.616700000000002</v>
      </c>
      <c r="K9" s="1">
        <v>15</v>
      </c>
      <c r="L9" s="1">
        <v>20.302199999999999</v>
      </c>
      <c r="M9" s="1">
        <v>37.777799999999999</v>
      </c>
      <c r="N9" s="1">
        <v>260</v>
      </c>
      <c r="O9" s="1">
        <v>236.84800000000001</v>
      </c>
      <c r="P9" s="1">
        <v>125</v>
      </c>
      <c r="Q9" s="1">
        <v>102.083</v>
      </c>
      <c r="R9" s="1">
        <v>50</v>
      </c>
      <c r="S9" s="1">
        <v>53.3264</v>
      </c>
      <c r="T9" s="1">
        <v>53.3264</v>
      </c>
      <c r="U9" s="1">
        <v>53.3264</v>
      </c>
      <c r="V9" s="1">
        <v>15</v>
      </c>
      <c r="W9" s="1">
        <v>19.349499999999999</v>
      </c>
      <c r="X9" s="1">
        <v>40</v>
      </c>
      <c r="Y9" s="1">
        <v>185</v>
      </c>
      <c r="Z9" s="1">
        <v>15</v>
      </c>
      <c r="AA9" s="1">
        <v>102.083</v>
      </c>
      <c r="AB9" s="1">
        <v>260</v>
      </c>
      <c r="AC9" s="1">
        <v>232.947</v>
      </c>
      <c r="AD9" s="1">
        <v>19.908200000000001</v>
      </c>
      <c r="AE9" s="1">
        <v>40</v>
      </c>
      <c r="AF9" s="1">
        <v>15</v>
      </c>
      <c r="AG9" s="1">
        <v>20.216699999999999</v>
      </c>
      <c r="AH9" s="1">
        <v>15</v>
      </c>
      <c r="AI9" s="1">
        <v>20.7682</v>
      </c>
      <c r="AJ9" s="1">
        <v>37.799999999999997</v>
      </c>
      <c r="AK9" s="1">
        <v>40</v>
      </c>
      <c r="AL9" s="1">
        <v>88.439800000000005</v>
      </c>
      <c r="AM9" s="1">
        <v>37.799999999999997</v>
      </c>
      <c r="AN9" s="1">
        <v>37.799999999999997</v>
      </c>
      <c r="AO9" s="1">
        <v>89.954700000000003</v>
      </c>
      <c r="AP9" s="1">
        <v>37.799999999999997</v>
      </c>
      <c r="AQ9" s="1">
        <v>45.063000000000002</v>
      </c>
      <c r="AR9" s="1">
        <v>37.799999999999997</v>
      </c>
      <c r="AS9" s="1">
        <v>53.3264</v>
      </c>
      <c r="AT9" s="1">
        <v>40</v>
      </c>
      <c r="AU9" s="1">
        <v>21.157900000000001</v>
      </c>
      <c r="AV9" s="1">
        <v>190.6</v>
      </c>
      <c r="AW9" s="1">
        <v>190.40100000000001</v>
      </c>
      <c r="AX9" s="1">
        <v>37.799999999999997</v>
      </c>
      <c r="AY9" s="1">
        <v>37.799999999999997</v>
      </c>
      <c r="AZ9" s="1">
        <v>38.098700000000001</v>
      </c>
      <c r="BA9" s="1">
        <v>37.799999999999997</v>
      </c>
      <c r="BB9" s="1">
        <v>25</v>
      </c>
      <c r="BC9" s="1">
        <v>25.138500000000001</v>
      </c>
      <c r="BD9" s="1">
        <v>220</v>
      </c>
      <c r="BE9" s="1">
        <v>18.5671</v>
      </c>
      <c r="BF9" s="1">
        <v>33.401400000000002</v>
      </c>
      <c r="BG9" s="1">
        <v>37.168399999999998</v>
      </c>
      <c r="BH9" s="1">
        <v>37.168399999999998</v>
      </c>
      <c r="BI9" s="1">
        <v>36.8566</v>
      </c>
      <c r="BJ9" s="1">
        <v>36.871400000000001</v>
      </c>
      <c r="BK9" s="1">
        <v>54</v>
      </c>
      <c r="BL9" s="1">
        <v>45.500799999999998</v>
      </c>
      <c r="BM9" s="1">
        <v>83.542100000000005</v>
      </c>
      <c r="BN9" s="1">
        <v>83.551299999999998</v>
      </c>
      <c r="BO9" s="1">
        <v>117.17700000000001</v>
      </c>
      <c r="BP9" s="1">
        <v>117.80800000000001</v>
      </c>
      <c r="BQ9" s="1">
        <v>93.625699999999995</v>
      </c>
      <c r="BR9" s="1">
        <v>72.657899999999998</v>
      </c>
      <c r="BS9" s="1">
        <v>21.8474</v>
      </c>
      <c r="BT9" s="1">
        <v>20.749099999999999</v>
      </c>
      <c r="BU9" s="1">
        <v>15</v>
      </c>
      <c r="BV9" s="1">
        <v>116.88</v>
      </c>
      <c r="BW9" s="1">
        <v>30</v>
      </c>
      <c r="BX9" s="1">
        <v>15</v>
      </c>
      <c r="BY9" s="1">
        <v>20.732600000000001</v>
      </c>
      <c r="BZ9" s="1">
        <v>36.8566</v>
      </c>
      <c r="CA9" s="1">
        <v>40</v>
      </c>
      <c r="CB9" s="1">
        <v>15</v>
      </c>
      <c r="CC9" s="1">
        <v>20.8644</v>
      </c>
      <c r="CD9" s="1">
        <v>179.946</v>
      </c>
      <c r="CE9" s="1">
        <v>185</v>
      </c>
      <c r="CF9" s="1">
        <v>53.3264</v>
      </c>
      <c r="CG9" s="1">
        <v>53.3264</v>
      </c>
      <c r="CH9" s="1">
        <v>182.2</v>
      </c>
      <c r="CI9" s="1">
        <v>190.15199999999999</v>
      </c>
      <c r="CJ9" s="1">
        <v>200.33600000000001</v>
      </c>
      <c r="CK9" s="1">
        <v>208.38</v>
      </c>
      <c r="CL9" s="1">
        <v>278.47699999999998</v>
      </c>
      <c r="CM9" s="1">
        <v>262.15899999999999</v>
      </c>
      <c r="CN9" s="1">
        <v>254.59700000000001</v>
      </c>
      <c r="CO9" s="1">
        <v>250.02600000000001</v>
      </c>
    </row>
    <row r="10" spans="1:103" x14ac:dyDescent="0.25">
      <c r="A10" s="1" t="s">
        <v>167</v>
      </c>
      <c r="B10" s="1" t="s">
        <v>168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35.487000000000002</v>
      </c>
      <c r="N10" s="1">
        <v>40</v>
      </c>
      <c r="O10" s="1">
        <v>40</v>
      </c>
      <c r="P10" s="1">
        <v>1</v>
      </c>
      <c r="Q10" s="1">
        <v>1</v>
      </c>
      <c r="R10" s="1">
        <v>1.35799</v>
      </c>
      <c r="S10" s="1">
        <v>79.958200000000005</v>
      </c>
      <c r="T10" s="1">
        <v>79.958200000000005</v>
      </c>
      <c r="U10" s="1">
        <v>79.958200000000005</v>
      </c>
      <c r="V10" s="1">
        <v>1</v>
      </c>
      <c r="W10" s="1">
        <v>1</v>
      </c>
      <c r="X10" s="1">
        <v>10</v>
      </c>
      <c r="Y10" s="1">
        <v>10</v>
      </c>
      <c r="Z10" s="1">
        <v>1</v>
      </c>
      <c r="AA10" s="1">
        <v>1</v>
      </c>
      <c r="AB10" s="1">
        <v>50</v>
      </c>
      <c r="AC10" s="1">
        <v>50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74.989999999999995</v>
      </c>
      <c r="AK10" s="1">
        <v>50</v>
      </c>
      <c r="AL10" s="1">
        <v>53.268000000000001</v>
      </c>
      <c r="AM10" s="1">
        <v>53.268000000000001</v>
      </c>
      <c r="AN10" s="1">
        <v>53.268000000000001</v>
      </c>
      <c r="AO10" s="1">
        <v>79.958200000000005</v>
      </c>
      <c r="AP10" s="1">
        <v>53.268000000000001</v>
      </c>
      <c r="AQ10" s="1">
        <v>79.958200000000005</v>
      </c>
      <c r="AR10" s="1">
        <v>74.989999999999995</v>
      </c>
      <c r="AS10" s="1">
        <v>79.958200000000005</v>
      </c>
      <c r="AT10" s="1">
        <v>40</v>
      </c>
      <c r="AU10" s="1">
        <v>2.3921999999999999</v>
      </c>
      <c r="AV10" s="1">
        <v>79.953100000000006</v>
      </c>
      <c r="AW10" s="1">
        <v>74.989999999999995</v>
      </c>
      <c r="AX10" s="1">
        <v>74.989999999999995</v>
      </c>
      <c r="AY10" s="1">
        <v>74.989999999999995</v>
      </c>
      <c r="AZ10" s="1">
        <v>2.3921999999999999</v>
      </c>
      <c r="BA10" s="1">
        <v>74.989999999999995</v>
      </c>
      <c r="BB10" s="1">
        <v>80</v>
      </c>
      <c r="BC10" s="1">
        <v>73</v>
      </c>
      <c r="BD10" s="1">
        <v>73</v>
      </c>
      <c r="BE10" s="1">
        <v>2.3921999999999999</v>
      </c>
      <c r="BF10" s="1">
        <v>73</v>
      </c>
      <c r="BG10" s="1">
        <v>2.3921999999999999</v>
      </c>
      <c r="BH10" s="1">
        <v>2.3921999999999999</v>
      </c>
      <c r="BI10" s="1">
        <v>1.01</v>
      </c>
      <c r="BJ10" s="1">
        <v>1.8406199999999999</v>
      </c>
      <c r="BK10" s="1">
        <v>1.8406199999999999</v>
      </c>
      <c r="BL10" s="1">
        <v>1.35799</v>
      </c>
      <c r="BM10" s="1">
        <v>1.7027300000000001</v>
      </c>
      <c r="BN10" s="1">
        <v>2.0474600000000001</v>
      </c>
      <c r="BO10" s="1">
        <v>1.7027300000000001</v>
      </c>
      <c r="BP10" s="1">
        <v>54</v>
      </c>
      <c r="BQ10" s="1">
        <v>1.6621699999999999</v>
      </c>
      <c r="BR10" s="1">
        <v>1.35799</v>
      </c>
      <c r="BS10" s="1">
        <v>1.35799</v>
      </c>
      <c r="BT10" s="1">
        <v>1</v>
      </c>
      <c r="BU10" s="1">
        <v>1</v>
      </c>
      <c r="BV10" s="1">
        <v>53.268000000000001</v>
      </c>
      <c r="BW10" s="1">
        <v>53.268000000000001</v>
      </c>
      <c r="BX10" s="1">
        <v>1</v>
      </c>
      <c r="BY10" s="1">
        <v>1</v>
      </c>
      <c r="BZ10" s="1">
        <v>1.01</v>
      </c>
      <c r="CA10" s="1">
        <v>1</v>
      </c>
      <c r="CB10" s="1">
        <v>1</v>
      </c>
      <c r="CC10" s="1">
        <v>1</v>
      </c>
      <c r="CD10" s="1">
        <v>10</v>
      </c>
      <c r="CE10" s="1">
        <v>10</v>
      </c>
      <c r="CF10" s="1">
        <v>79.958200000000005</v>
      </c>
      <c r="CG10" s="1">
        <v>79.958200000000005</v>
      </c>
      <c r="CH10" s="1">
        <v>79.958200000000005</v>
      </c>
      <c r="CI10" s="1">
        <v>79.957800000000006</v>
      </c>
      <c r="CJ10" s="1">
        <v>79.956999999999994</v>
      </c>
      <c r="CK10" s="1">
        <v>79.955500000000001</v>
      </c>
      <c r="CL10" s="1">
        <v>79.957800000000006</v>
      </c>
      <c r="CM10" s="1">
        <v>79.956999999999994</v>
      </c>
      <c r="CN10" s="1">
        <v>79.955500000000001</v>
      </c>
      <c r="CO10" s="1">
        <v>79.953100000000006</v>
      </c>
    </row>
    <row r="11" spans="1:103" x14ac:dyDescent="0.25">
      <c r="A11" s="1" t="s">
        <v>169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0.99916799999999995</v>
      </c>
      <c r="N11" s="1">
        <v>1</v>
      </c>
      <c r="O11" s="1">
        <v>0</v>
      </c>
      <c r="P11" s="1">
        <v>1</v>
      </c>
      <c r="Q11" s="1">
        <v>0.94472900000000004</v>
      </c>
      <c r="R11" s="1">
        <v>0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9.32675E-4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0.99869399999999997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1</v>
      </c>
      <c r="AX11" s="1">
        <v>0.91975399999999996</v>
      </c>
      <c r="AY11" s="1">
        <v>1</v>
      </c>
      <c r="AZ11" s="1">
        <v>0</v>
      </c>
      <c r="BA11" s="1">
        <v>1</v>
      </c>
      <c r="BB11" s="1">
        <v>0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1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1</v>
      </c>
      <c r="CA11" s="1">
        <v>0</v>
      </c>
      <c r="CB11" s="1">
        <v>0</v>
      </c>
      <c r="CC11" s="1">
        <v>0</v>
      </c>
      <c r="CD11" s="1">
        <v>0.87155000000000005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</row>
    <row r="12" spans="1:103" x14ac:dyDescent="0.25">
      <c r="A12" s="1" t="s">
        <v>175</v>
      </c>
      <c r="B12" s="1" t="s">
        <v>176</v>
      </c>
      <c r="C12" s="2">
        <v>-289730000</v>
      </c>
      <c r="D12" s="2">
        <v>-289287000</v>
      </c>
      <c r="E12" s="2">
        <v>-289730000</v>
      </c>
      <c r="F12" s="2">
        <v>-289371000</v>
      </c>
      <c r="G12" s="2">
        <v>-289730000</v>
      </c>
      <c r="H12" s="2">
        <v>-289292000</v>
      </c>
      <c r="I12" s="2">
        <v>-289730000</v>
      </c>
      <c r="J12" s="2">
        <v>-289329000</v>
      </c>
      <c r="K12" s="2">
        <v>-289730000</v>
      </c>
      <c r="L12" s="2">
        <v>-289270000</v>
      </c>
      <c r="M12" s="2">
        <v>-55339500</v>
      </c>
      <c r="N12" s="2">
        <v>-235562000</v>
      </c>
      <c r="O12" s="2">
        <v>-269519000</v>
      </c>
      <c r="P12" s="2">
        <v>-238496000</v>
      </c>
      <c r="Q12" s="2">
        <v>-241654000</v>
      </c>
      <c r="R12" s="2">
        <v>-239666000</v>
      </c>
      <c r="S12" s="2">
        <v>-42727500</v>
      </c>
      <c r="T12" s="2">
        <v>-42727500</v>
      </c>
      <c r="U12" s="2">
        <v>-42727500</v>
      </c>
      <c r="V12" s="2">
        <v>-289730000</v>
      </c>
      <c r="W12" s="2">
        <v>-289352000</v>
      </c>
      <c r="X12" s="2">
        <v>-287544000</v>
      </c>
      <c r="Y12" s="2">
        <v>-236903000</v>
      </c>
      <c r="Z12" s="2">
        <v>-289730000</v>
      </c>
      <c r="AA12" s="2">
        <v>-282120000</v>
      </c>
      <c r="AB12" s="2">
        <v>-267029000</v>
      </c>
      <c r="AC12" s="2">
        <v>-269925000</v>
      </c>
      <c r="AD12" s="2">
        <v>-289304000</v>
      </c>
      <c r="AE12" s="2">
        <v>-287561000</v>
      </c>
      <c r="AF12" s="2">
        <v>-289730000</v>
      </c>
      <c r="AG12" s="2">
        <v>-289277000</v>
      </c>
      <c r="AH12" s="2">
        <v>-289730000</v>
      </c>
      <c r="AI12" s="2">
        <v>-289229000</v>
      </c>
      <c r="AJ12" s="2">
        <v>-250332000</v>
      </c>
      <c r="AK12" s="2">
        <v>-287470000</v>
      </c>
      <c r="AL12" s="2">
        <v>-53762300</v>
      </c>
      <c r="AM12" s="2">
        <v>-55375500</v>
      </c>
      <c r="AN12" s="2">
        <v>-287672000</v>
      </c>
      <c r="AO12" s="2">
        <v>-53472300</v>
      </c>
      <c r="AP12" s="2">
        <v>-55071700</v>
      </c>
      <c r="AQ12" s="2">
        <v>-40126800</v>
      </c>
      <c r="AR12" s="2">
        <v>-40358100</v>
      </c>
      <c r="AS12" s="2">
        <v>-42727500</v>
      </c>
      <c r="AT12" s="2">
        <v>-287489000</v>
      </c>
      <c r="AU12" s="2">
        <v>-64520300</v>
      </c>
      <c r="AV12" s="2">
        <v>-48787900</v>
      </c>
      <c r="AW12" s="2">
        <v>-48789100</v>
      </c>
      <c r="AX12" s="2">
        <v>-57207700</v>
      </c>
      <c r="AY12" s="2">
        <v>-40358100</v>
      </c>
      <c r="AZ12" s="2">
        <v>-250522000</v>
      </c>
      <c r="BA12" s="2">
        <v>-40358100</v>
      </c>
      <c r="BB12" s="2">
        <v>-288712000</v>
      </c>
      <c r="BC12" s="2">
        <v>-39939000</v>
      </c>
      <c r="BD12" s="2">
        <v>-33411500</v>
      </c>
      <c r="BE12" s="2">
        <v>-39987800</v>
      </c>
      <c r="BF12" s="2">
        <v>-287738000</v>
      </c>
      <c r="BG12" s="2">
        <v>-236353000</v>
      </c>
      <c r="BH12" s="2">
        <v>-254971000</v>
      </c>
      <c r="BI12" s="2">
        <v>-254763000</v>
      </c>
      <c r="BJ12" s="2">
        <v>-254759000</v>
      </c>
      <c r="BK12" s="2">
        <v>-252796000</v>
      </c>
      <c r="BL12" s="2">
        <v>-330062000</v>
      </c>
      <c r="BM12" s="2">
        <v>-248902000</v>
      </c>
      <c r="BN12" s="2">
        <v>-248900000</v>
      </c>
      <c r="BO12" s="2">
        <v>-280829000</v>
      </c>
      <c r="BP12" s="2">
        <v>-280694000</v>
      </c>
      <c r="BQ12" s="2">
        <v>-272027000</v>
      </c>
      <c r="BR12" s="2">
        <v>-236853000</v>
      </c>
      <c r="BS12" s="2">
        <v>-72113100</v>
      </c>
      <c r="BT12" s="2">
        <v>-289231000</v>
      </c>
      <c r="BU12" s="2">
        <v>-289730000</v>
      </c>
      <c r="BV12" s="2">
        <v>-280777000</v>
      </c>
      <c r="BW12" s="2">
        <v>-288330000</v>
      </c>
      <c r="BX12" s="2">
        <v>-289730000</v>
      </c>
      <c r="BY12" s="2">
        <v>-289232000</v>
      </c>
      <c r="BZ12" s="2">
        <v>-330039000</v>
      </c>
      <c r="CA12" s="2">
        <v>-287561000</v>
      </c>
      <c r="CB12" s="2">
        <v>-289730000</v>
      </c>
      <c r="CC12" s="2">
        <v>-289221000</v>
      </c>
      <c r="CD12" s="2">
        <v>-241975000</v>
      </c>
      <c r="CE12" s="2">
        <v>-236903000</v>
      </c>
      <c r="CF12" s="2">
        <v>-42727500</v>
      </c>
      <c r="CG12" s="2">
        <v>-42727500</v>
      </c>
      <c r="CH12" s="2">
        <v>-38459100</v>
      </c>
      <c r="CI12" s="2">
        <v>-42029100</v>
      </c>
      <c r="CJ12" s="2">
        <v>-43905800</v>
      </c>
      <c r="CK12" s="2">
        <v>-45062300</v>
      </c>
      <c r="CL12" s="2">
        <v>-41539000</v>
      </c>
      <c r="CM12" s="2">
        <v>-44451800</v>
      </c>
      <c r="CN12" s="2">
        <v>-45834000</v>
      </c>
      <c r="CO12" s="2">
        <v>-46587400</v>
      </c>
    </row>
    <row r="13" spans="1:103" x14ac:dyDescent="0.25">
      <c r="A13" s="1" t="s">
        <v>179</v>
      </c>
      <c r="B13" s="1" t="s">
        <v>180</v>
      </c>
      <c r="C13" s="1">
        <v>-165720</v>
      </c>
      <c r="D13" s="1">
        <v>-164397</v>
      </c>
      <c r="E13" s="1">
        <v>-165720</v>
      </c>
      <c r="F13" s="1">
        <v>-164647</v>
      </c>
      <c r="G13" s="1">
        <v>-165720</v>
      </c>
      <c r="H13" s="1">
        <v>-164412</v>
      </c>
      <c r="I13" s="1">
        <v>-165720</v>
      </c>
      <c r="J13" s="1">
        <v>-164522</v>
      </c>
      <c r="K13" s="1">
        <v>-165720</v>
      </c>
      <c r="L13" s="1">
        <v>-164346</v>
      </c>
      <c r="M13" s="1">
        <v>-2240.91</v>
      </c>
      <c r="N13" s="1">
        <v>-57447.1</v>
      </c>
      <c r="O13" s="1">
        <v>-121646</v>
      </c>
      <c r="P13" s="1">
        <v>-34631</v>
      </c>
      <c r="Q13" s="1">
        <v>-42701.5</v>
      </c>
      <c r="R13" s="1">
        <v>-243564</v>
      </c>
      <c r="S13" s="1">
        <v>-35653</v>
      </c>
      <c r="T13" s="1">
        <v>-35653</v>
      </c>
      <c r="U13" s="1">
        <v>-35653</v>
      </c>
      <c r="V13" s="1">
        <v>-165720</v>
      </c>
      <c r="W13" s="1">
        <v>-164591</v>
      </c>
      <c r="X13" s="1">
        <v>-159457</v>
      </c>
      <c r="Y13" s="1">
        <v>-49618.2</v>
      </c>
      <c r="Z13" s="1">
        <v>-165720</v>
      </c>
      <c r="AA13" s="1">
        <v>-145691</v>
      </c>
      <c r="AB13" s="1">
        <v>-117822</v>
      </c>
      <c r="AC13" s="1">
        <v>-122334</v>
      </c>
      <c r="AD13" s="1">
        <v>-164447</v>
      </c>
      <c r="AE13" s="1">
        <v>-159450</v>
      </c>
      <c r="AF13" s="1">
        <v>-165720</v>
      </c>
      <c r="AG13" s="1">
        <v>-164368</v>
      </c>
      <c r="AH13" s="1">
        <v>-165720</v>
      </c>
      <c r="AI13" s="1">
        <v>-164226</v>
      </c>
      <c r="AJ13" s="1">
        <v>-223345</v>
      </c>
      <c r="AK13" s="1">
        <v>-159485</v>
      </c>
      <c r="AL13" s="1">
        <v>-979.75800000000004</v>
      </c>
      <c r="AM13" s="1">
        <v>-5785.72</v>
      </c>
      <c r="AN13" s="1">
        <v>-159971</v>
      </c>
      <c r="AO13" s="1">
        <v>-4302.6499999999996</v>
      </c>
      <c r="AP13" s="1">
        <v>-5584.07</v>
      </c>
      <c r="AQ13" s="1">
        <v>-44118.6</v>
      </c>
      <c r="AR13" s="1">
        <v>-44308.2</v>
      </c>
      <c r="AS13" s="1">
        <v>-35653</v>
      </c>
      <c r="AT13" s="1">
        <v>-159478</v>
      </c>
      <c r="AU13" s="1">
        <v>-16990.599999999999</v>
      </c>
      <c r="AV13" s="1">
        <v>-36895.800000000003</v>
      </c>
      <c r="AW13" s="1">
        <v>-36352.1</v>
      </c>
      <c r="AX13" s="1">
        <v>-58675.199999999997</v>
      </c>
      <c r="AY13" s="1">
        <v>-44308.2</v>
      </c>
      <c r="AZ13" s="1">
        <v>-222826</v>
      </c>
      <c r="BA13" s="1">
        <v>-44308.2</v>
      </c>
      <c r="BB13" s="1">
        <v>-163187</v>
      </c>
      <c r="BC13" s="1">
        <v>-45062.400000000001</v>
      </c>
      <c r="BD13" s="1">
        <v>-28263.5</v>
      </c>
      <c r="BE13" s="1">
        <v>-16669.2</v>
      </c>
      <c r="BF13" s="1">
        <v>-161286</v>
      </c>
      <c r="BG13" s="1">
        <v>-27990.7</v>
      </c>
      <c r="BH13" s="1">
        <v>-217967</v>
      </c>
      <c r="BI13" s="1">
        <v>-218472</v>
      </c>
      <c r="BJ13" s="1">
        <v>-218471</v>
      </c>
      <c r="BK13" s="1">
        <v>-212620</v>
      </c>
      <c r="BL13" s="1">
        <v>-34722.800000000003</v>
      </c>
      <c r="BM13" s="1">
        <v>-203575</v>
      </c>
      <c r="BN13" s="1">
        <v>-203575</v>
      </c>
      <c r="BO13" s="1">
        <v>-142787</v>
      </c>
      <c r="BP13" s="1">
        <v>-142747</v>
      </c>
      <c r="BQ13" s="1">
        <v>-167718</v>
      </c>
      <c r="BR13" s="1">
        <v>-235152</v>
      </c>
      <c r="BS13" s="1">
        <v>-12408</v>
      </c>
      <c r="BT13" s="1">
        <v>-164231</v>
      </c>
      <c r="BU13" s="1">
        <v>-165720</v>
      </c>
      <c r="BV13" s="1">
        <v>-142927</v>
      </c>
      <c r="BW13" s="1">
        <v>-161924</v>
      </c>
      <c r="BX13" s="1">
        <v>-165720</v>
      </c>
      <c r="BY13" s="1">
        <v>-164235</v>
      </c>
      <c r="BZ13" s="1">
        <v>-21772.400000000001</v>
      </c>
      <c r="CA13" s="1">
        <v>-159450</v>
      </c>
      <c r="CB13" s="1">
        <v>-165720</v>
      </c>
      <c r="CC13" s="1">
        <v>-164202</v>
      </c>
      <c r="CD13" s="1">
        <v>-60456.2</v>
      </c>
      <c r="CE13" s="1">
        <v>-49618.2</v>
      </c>
      <c r="CF13" s="1">
        <v>-35653</v>
      </c>
      <c r="CG13" s="1">
        <v>-35653</v>
      </c>
      <c r="CH13" s="1">
        <v>-24643.1</v>
      </c>
      <c r="CI13" s="1">
        <v>-28417.200000000001</v>
      </c>
      <c r="CJ13" s="1">
        <v>-30410.799999999999</v>
      </c>
      <c r="CK13" s="1">
        <v>-31613.4</v>
      </c>
      <c r="CL13" s="1">
        <v>-25388</v>
      </c>
      <c r="CM13" s="1">
        <v>-29417.8</v>
      </c>
      <c r="CN13" s="1">
        <v>-31356.2</v>
      </c>
      <c r="CO13" s="1">
        <v>-32432.1</v>
      </c>
    </row>
    <row r="14" spans="1:103" x14ac:dyDescent="0.25">
      <c r="A14" s="1" t="s">
        <v>183</v>
      </c>
      <c r="B14" s="1" t="s">
        <v>184</v>
      </c>
      <c r="C14" s="1">
        <v>53.815199999999997</v>
      </c>
      <c r="D14" s="1">
        <v>53.578499999999998</v>
      </c>
      <c r="E14" s="1">
        <v>53.815199999999997</v>
      </c>
      <c r="F14" s="1">
        <v>53.623800000000003</v>
      </c>
      <c r="G14" s="1">
        <v>53.815199999999997</v>
      </c>
      <c r="H14" s="1">
        <v>53.581099999999999</v>
      </c>
      <c r="I14" s="1">
        <v>53.815199999999997</v>
      </c>
      <c r="J14" s="1">
        <v>53.601199999999999</v>
      </c>
      <c r="K14" s="1">
        <v>53.815199999999997</v>
      </c>
      <c r="L14" s="1">
        <v>53.569200000000002</v>
      </c>
      <c r="M14" s="1">
        <v>1.35487</v>
      </c>
      <c r="N14" s="1">
        <v>1.0383899999999999</v>
      </c>
      <c r="O14" s="1">
        <v>38.872599999999998</v>
      </c>
      <c r="P14" s="1">
        <v>3.04204E-2</v>
      </c>
      <c r="Q14" s="1">
        <v>3.4208599999999999E-2</v>
      </c>
      <c r="R14" s="1">
        <v>23.339500000000001</v>
      </c>
      <c r="S14" s="1">
        <v>2.8661799999999999</v>
      </c>
      <c r="T14" s="1">
        <v>2.8661799999999999</v>
      </c>
      <c r="U14" s="1">
        <v>2.8661799999999999</v>
      </c>
      <c r="V14" s="1">
        <v>53.815199999999997</v>
      </c>
      <c r="W14" s="1">
        <v>53.613700000000001</v>
      </c>
      <c r="X14" s="1">
        <v>52.629800000000003</v>
      </c>
      <c r="Y14" s="1">
        <v>0.27586300000000002</v>
      </c>
      <c r="Z14" s="1">
        <v>53.815199999999997</v>
      </c>
      <c r="AA14" s="1">
        <v>20.342400000000001</v>
      </c>
      <c r="AB14" s="1">
        <v>36.424500000000002</v>
      </c>
      <c r="AC14" s="1">
        <v>39.330300000000001</v>
      </c>
      <c r="AD14" s="1">
        <v>53.587600000000002</v>
      </c>
      <c r="AE14" s="1">
        <v>52.619300000000003</v>
      </c>
      <c r="AF14" s="1">
        <v>53.815199999999997</v>
      </c>
      <c r="AG14" s="1">
        <v>53.5732</v>
      </c>
      <c r="AH14" s="1">
        <v>53.815199999999997</v>
      </c>
      <c r="AI14" s="1">
        <v>53.547400000000003</v>
      </c>
      <c r="AJ14" s="1">
        <v>26.773299999999999</v>
      </c>
      <c r="AK14" s="1">
        <v>52.675699999999999</v>
      </c>
      <c r="AL14" s="1">
        <v>1.7323</v>
      </c>
      <c r="AM14" s="1">
        <v>2.0192399999999999</v>
      </c>
      <c r="AN14" s="1">
        <v>52.776600000000002</v>
      </c>
      <c r="AO14" s="1">
        <v>2.5586700000000002</v>
      </c>
      <c r="AP14" s="1">
        <v>2.0167099999999998</v>
      </c>
      <c r="AQ14" s="1">
        <v>2.9494500000000001</v>
      </c>
      <c r="AR14" s="1">
        <v>2.8389799999999998</v>
      </c>
      <c r="AS14" s="1">
        <v>2.8661799999999999</v>
      </c>
      <c r="AT14" s="1">
        <v>52.664200000000001</v>
      </c>
      <c r="AU14" s="1">
        <v>9.7781800000000002E-2</v>
      </c>
      <c r="AV14" s="1">
        <v>2.0284399999999998</v>
      </c>
      <c r="AW14" s="1">
        <v>1.90621</v>
      </c>
      <c r="AX14" s="1">
        <v>3.0583800000000001</v>
      </c>
      <c r="AY14" s="1">
        <v>2.8389799999999998</v>
      </c>
      <c r="AZ14" s="1">
        <v>26.6099</v>
      </c>
      <c r="BA14" s="1">
        <v>2.8389799999999998</v>
      </c>
      <c r="BB14" s="1">
        <v>53.427700000000002</v>
      </c>
      <c r="BC14" s="1">
        <v>2.88443</v>
      </c>
      <c r="BD14" s="1">
        <v>1.7321299999999999</v>
      </c>
      <c r="BE14" s="1">
        <v>9.8586400000000005E-2</v>
      </c>
      <c r="BF14" s="1">
        <v>52.653700000000001</v>
      </c>
      <c r="BG14" s="1">
        <v>9.3477599999999994E-2</v>
      </c>
      <c r="BH14" s="1">
        <v>28.313199999999998</v>
      </c>
      <c r="BI14" s="1">
        <v>28.3323</v>
      </c>
      <c r="BJ14" s="1">
        <v>28.333300000000001</v>
      </c>
      <c r="BK14" s="1">
        <v>27.612100000000002</v>
      </c>
      <c r="BL14" s="1">
        <v>5.1816300000000003E-2</v>
      </c>
      <c r="BM14" s="1">
        <v>26.251000000000001</v>
      </c>
      <c r="BN14" s="1">
        <v>26.2516</v>
      </c>
      <c r="BO14" s="1">
        <v>48.280700000000003</v>
      </c>
      <c r="BP14" s="1">
        <v>48.354199999999999</v>
      </c>
      <c r="BQ14" s="1">
        <v>36.183300000000003</v>
      </c>
      <c r="BR14" s="1">
        <v>22.3614</v>
      </c>
      <c r="BS14" s="1">
        <v>5.5382399999999998E-2</v>
      </c>
      <c r="BT14" s="1">
        <v>53.548299999999998</v>
      </c>
      <c r="BU14" s="1">
        <v>53.815199999999997</v>
      </c>
      <c r="BV14" s="1">
        <v>48.410600000000002</v>
      </c>
      <c r="BW14" s="1">
        <v>53.163800000000002</v>
      </c>
      <c r="BX14" s="1">
        <v>53.815199999999997</v>
      </c>
      <c r="BY14" s="1">
        <v>53.548999999999999</v>
      </c>
      <c r="BZ14" s="1">
        <v>3.9458E-2</v>
      </c>
      <c r="CA14" s="1">
        <v>52.619300000000003</v>
      </c>
      <c r="CB14" s="1">
        <v>53.815199999999997</v>
      </c>
      <c r="CC14" s="1">
        <v>53.542900000000003</v>
      </c>
      <c r="CD14" s="1">
        <v>0.32031599999999999</v>
      </c>
      <c r="CE14" s="1">
        <v>0.27586300000000002</v>
      </c>
      <c r="CF14" s="1">
        <v>2.8661799999999999</v>
      </c>
      <c r="CG14" s="1">
        <v>2.8661799999999999</v>
      </c>
      <c r="CH14" s="1">
        <v>2.0476800000000002</v>
      </c>
      <c r="CI14" s="1">
        <v>2.0183</v>
      </c>
      <c r="CJ14" s="1">
        <v>1.97776</v>
      </c>
      <c r="CK14" s="1">
        <v>1.9464900000000001</v>
      </c>
      <c r="CL14" s="1">
        <v>1.6976</v>
      </c>
      <c r="CM14" s="1">
        <v>1.7511099999999999</v>
      </c>
      <c r="CN14" s="1">
        <v>1.7774099999999999</v>
      </c>
      <c r="CO14" s="1">
        <v>1.7936799999999999</v>
      </c>
    </row>
    <row r="15" spans="1:103" x14ac:dyDescent="0.25">
      <c r="A15" s="1" t="s">
        <v>187</v>
      </c>
      <c r="B15" s="1" t="s">
        <v>188</v>
      </c>
      <c r="C15" s="1">
        <v>-23035.5</v>
      </c>
      <c r="D15" s="1">
        <v>-23000.2</v>
      </c>
      <c r="E15" s="1">
        <v>-16096.1</v>
      </c>
      <c r="F15" s="1">
        <v>-16076.2</v>
      </c>
      <c r="G15" s="1">
        <v>-312715</v>
      </c>
      <c r="H15" s="1">
        <v>-312241</v>
      </c>
      <c r="I15" s="1">
        <v>-89347.1</v>
      </c>
      <c r="J15" s="1">
        <v>-89223.3</v>
      </c>
      <c r="K15" s="1">
        <v>-6438.45</v>
      </c>
      <c r="L15" s="1">
        <v>-6428.21</v>
      </c>
      <c r="M15" s="1">
        <v>-684.65599999999995</v>
      </c>
      <c r="N15" s="1">
        <v>-30.2957</v>
      </c>
      <c r="O15" s="1">
        <v>-34.662799999999997</v>
      </c>
      <c r="P15" s="1">
        <v>-735.47400000000005</v>
      </c>
      <c r="Q15" s="1">
        <v>-745.21299999999997</v>
      </c>
      <c r="R15" s="1">
        <v>-850.80499999999995</v>
      </c>
      <c r="S15" s="1">
        <v>-580.81600000000003</v>
      </c>
      <c r="T15" s="1">
        <v>-617.11699999999996</v>
      </c>
      <c r="U15" s="1">
        <v>-617.11699999999996</v>
      </c>
      <c r="V15" s="1">
        <v>-268041</v>
      </c>
      <c r="W15" s="1">
        <v>-267692</v>
      </c>
      <c r="X15" s="1">
        <v>-2990.87</v>
      </c>
      <c r="Y15" s="1">
        <v>-1826.4</v>
      </c>
      <c r="Z15" s="1">
        <v>-321923</v>
      </c>
      <c r="AA15" s="1">
        <v>-2175.0100000000002</v>
      </c>
      <c r="AB15" s="1">
        <v>-8234.65</v>
      </c>
      <c r="AC15" s="1">
        <v>-8323.9599999999991</v>
      </c>
      <c r="AD15" s="1">
        <v>-321449</v>
      </c>
      <c r="AE15" s="1">
        <v>-2216.9499999999998</v>
      </c>
      <c r="AF15" s="1">
        <v>-26804.1</v>
      </c>
      <c r="AG15" s="1">
        <v>-26762.2</v>
      </c>
      <c r="AH15" s="1">
        <v>-312715</v>
      </c>
      <c r="AI15" s="1">
        <v>-312174</v>
      </c>
      <c r="AJ15" s="1">
        <v>-1129.5899999999999</v>
      </c>
      <c r="AK15" s="1">
        <v>-8865.01</v>
      </c>
      <c r="AL15" s="1">
        <v>-665.14300000000003</v>
      </c>
      <c r="AM15" s="1">
        <v>-685.101</v>
      </c>
      <c r="AN15" s="1">
        <v>-4.6486000000000001</v>
      </c>
      <c r="AO15" s="1">
        <v>-660.69100000000003</v>
      </c>
      <c r="AP15" s="1">
        <v>-680.452</v>
      </c>
      <c r="AQ15" s="1">
        <v>-2048.34</v>
      </c>
      <c r="AR15" s="1">
        <v>-2060.15</v>
      </c>
      <c r="AS15" s="1">
        <v>-2709.03</v>
      </c>
      <c r="AT15" s="1">
        <v>-36.9739</v>
      </c>
      <c r="AU15" s="1">
        <v>-49.328600000000002</v>
      </c>
      <c r="AV15" s="1">
        <v>-2743.46</v>
      </c>
      <c r="AW15" s="1">
        <v>-2743.48</v>
      </c>
      <c r="AX15" s="1">
        <v>-3216.87</v>
      </c>
      <c r="AY15" s="1">
        <v>-2087.2800000000002</v>
      </c>
      <c r="AZ15" s="1">
        <v>-1130.44</v>
      </c>
      <c r="BA15" s="1">
        <v>-27.134599999999999</v>
      </c>
      <c r="BB15" s="1">
        <v>-160.26</v>
      </c>
      <c r="BC15" s="1">
        <v>-26.720300000000002</v>
      </c>
      <c r="BD15" s="1">
        <v>-22.353200000000001</v>
      </c>
      <c r="BE15" s="1">
        <v>-26.7529</v>
      </c>
      <c r="BF15" s="1">
        <v>-160.67400000000001</v>
      </c>
      <c r="BG15" s="1">
        <v>-22.575700000000001</v>
      </c>
      <c r="BH15" s="1">
        <v>-1268.54</v>
      </c>
      <c r="BI15" s="1">
        <v>-1264.01</v>
      </c>
      <c r="BJ15" s="1">
        <v>-1263.99</v>
      </c>
      <c r="BK15" s="1">
        <v>-1254.25</v>
      </c>
      <c r="BL15" s="1">
        <v>-7.4278899999999997</v>
      </c>
      <c r="BM15" s="1">
        <v>-1229.33</v>
      </c>
      <c r="BN15" s="1">
        <v>-1229.32</v>
      </c>
      <c r="BO15" s="1">
        <v>-376.226</v>
      </c>
      <c r="BP15" s="1">
        <v>-376.04399999999998</v>
      </c>
      <c r="BQ15" s="1">
        <v>-13.4246</v>
      </c>
      <c r="BR15" s="1">
        <v>-840.81899999999996</v>
      </c>
      <c r="BS15" s="1">
        <v>-56.756500000000003</v>
      </c>
      <c r="BT15" s="1">
        <v>-1337.9</v>
      </c>
      <c r="BU15" s="1">
        <v>-1340.21</v>
      </c>
      <c r="BV15" s="1">
        <v>-380.69299999999998</v>
      </c>
      <c r="BW15" s="1">
        <v>-390.93299999999999</v>
      </c>
      <c r="BX15" s="1">
        <v>-5807.56</v>
      </c>
      <c r="BY15" s="1">
        <v>-5797.57</v>
      </c>
      <c r="BZ15" s="1">
        <v>-4.5322300000000002</v>
      </c>
      <c r="CA15" s="1">
        <v>-886.78099999999995</v>
      </c>
      <c r="CB15" s="1">
        <v>-80480.600000000006</v>
      </c>
      <c r="CC15" s="1">
        <v>-80339.100000000006</v>
      </c>
      <c r="CD15" s="1">
        <v>-2516.89</v>
      </c>
      <c r="CE15" s="1">
        <v>-2464.13</v>
      </c>
      <c r="CF15" s="1">
        <v>-1815.05</v>
      </c>
      <c r="CG15" s="1">
        <v>-893.98</v>
      </c>
      <c r="CH15" s="1">
        <v>-804.67200000000003</v>
      </c>
      <c r="CI15" s="1">
        <v>-1385.49</v>
      </c>
      <c r="CJ15" s="1">
        <v>-2002.6</v>
      </c>
      <c r="CK15" s="1">
        <v>-2619.7199999999998</v>
      </c>
      <c r="CL15" s="1">
        <v>-804.67200000000003</v>
      </c>
      <c r="CM15" s="1">
        <v>-1385.49</v>
      </c>
      <c r="CN15" s="1">
        <v>-2002.6</v>
      </c>
      <c r="CO15" s="1">
        <v>-2619.7199999999998</v>
      </c>
    </row>
    <row r="16" spans="1:103" x14ac:dyDescent="0.25">
      <c r="A16" t="s">
        <v>205</v>
      </c>
      <c r="B16" t="s">
        <v>206</v>
      </c>
      <c r="C16">
        <v>-13175.844800000001</v>
      </c>
      <c r="D16">
        <v>-13070.65748</v>
      </c>
      <c r="E16">
        <v>-9206.6666666666661</v>
      </c>
      <c r="F16">
        <v>-9147.0555555555547</v>
      </c>
      <c r="G16">
        <v>-178866.6596666667</v>
      </c>
      <c r="H16">
        <v>-177454.8953</v>
      </c>
      <c r="I16">
        <v>-51104.825666666657</v>
      </c>
      <c r="J16">
        <v>-50735.385761111109</v>
      </c>
      <c r="K16">
        <v>-3682.666666666667</v>
      </c>
      <c r="L16">
        <v>-3652.1333333333332</v>
      </c>
      <c r="M16">
        <v>-27.724351777500001</v>
      </c>
      <c r="N16">
        <v>-7.388271531</v>
      </c>
      <c r="O16">
        <v>-15.64489206</v>
      </c>
      <c r="P16">
        <v>-106.7952701944445</v>
      </c>
      <c r="Q16">
        <v>-131.68312293055561</v>
      </c>
      <c r="R16">
        <v>-864.64543433333336</v>
      </c>
      <c r="S16">
        <v>-484.64806513888891</v>
      </c>
      <c r="T16">
        <v>-514.93925008333326</v>
      </c>
      <c r="U16">
        <v>-514.93925008333326</v>
      </c>
      <c r="V16">
        <v>-153314.47700000001</v>
      </c>
      <c r="W16">
        <v>-152269.9920583333</v>
      </c>
      <c r="X16">
        <v>-1658.583126777778</v>
      </c>
      <c r="Y16">
        <v>-382.5315129</v>
      </c>
      <c r="Z16">
        <v>-184133.33333333331</v>
      </c>
      <c r="AA16">
        <v>-1123.2047645</v>
      </c>
      <c r="AB16">
        <v>-3633.401381666667</v>
      </c>
      <c r="AC16">
        <v>-3772.542688333333</v>
      </c>
      <c r="AD16">
        <v>-182718.88888888891</v>
      </c>
      <c r="AE16">
        <v>-1229.279775</v>
      </c>
      <c r="AF16">
        <v>-15331.447700000001</v>
      </c>
      <c r="AG16">
        <v>-15206.36854666667</v>
      </c>
      <c r="AH16">
        <v>-178866.6596666667</v>
      </c>
      <c r="AI16">
        <v>-177254.13981666669</v>
      </c>
      <c r="AJ16">
        <v>-1007.8132923611111</v>
      </c>
      <c r="AK16">
        <v>-4918.2072902777782</v>
      </c>
      <c r="AL16">
        <v>-12.121484329499999</v>
      </c>
      <c r="AM16">
        <v>-71.580445696666672</v>
      </c>
      <c r="AN16">
        <v>-2.5850291563055561</v>
      </c>
      <c r="AO16">
        <v>-53.162467737499988</v>
      </c>
      <c r="AP16">
        <v>-68.995372902499994</v>
      </c>
      <c r="AQ16">
        <v>-2252.1074680000002</v>
      </c>
      <c r="AR16">
        <v>-2261.7859159999998</v>
      </c>
      <c r="AS16">
        <v>-2260.4893324999998</v>
      </c>
      <c r="AT16">
        <v>-20.510465580000002</v>
      </c>
      <c r="AU16">
        <v>-12.99006883777778</v>
      </c>
      <c r="AV16">
        <v>-2074.7430734999998</v>
      </c>
      <c r="AW16">
        <v>-2044.129072027778</v>
      </c>
      <c r="AX16">
        <v>-3299.3879893333328</v>
      </c>
      <c r="AY16">
        <v>-2291.5708726666671</v>
      </c>
      <c r="AZ16">
        <v>-1005.471376944445</v>
      </c>
      <c r="BA16">
        <v>-29.790495191666661</v>
      </c>
      <c r="BB16">
        <v>-90.582383916666657</v>
      </c>
      <c r="BC16">
        <v>-30.14799733333334</v>
      </c>
      <c r="BD16">
        <v>-18.909066597222221</v>
      </c>
      <c r="BE16">
        <v>-11.15215783333333</v>
      </c>
      <c r="BF16">
        <v>-90.062998433333334</v>
      </c>
      <c r="BG16">
        <v>-2.6735861368611111</v>
      </c>
      <c r="BH16">
        <v>-1084.44031675</v>
      </c>
      <c r="BI16">
        <v>-1083.9548966666671</v>
      </c>
      <c r="BJ16">
        <v>-1083.949935138889</v>
      </c>
      <c r="BK16">
        <v>-1054.9200361111109</v>
      </c>
      <c r="BL16">
        <v>-0.78141925260000011</v>
      </c>
      <c r="BM16">
        <v>-1005.456925</v>
      </c>
      <c r="BN16">
        <v>-1005.456925</v>
      </c>
      <c r="BO16">
        <v>-191.29095063888889</v>
      </c>
      <c r="BP16">
        <v>-191.23736286111111</v>
      </c>
      <c r="BQ16">
        <v>-8.2768832999999997</v>
      </c>
      <c r="BR16">
        <v>-834.78306799999996</v>
      </c>
      <c r="BS16">
        <v>-9.7657164000000005</v>
      </c>
      <c r="BT16">
        <v>-759.68242430555551</v>
      </c>
      <c r="BU16">
        <v>-766.57008333333329</v>
      </c>
      <c r="BV16">
        <v>-193.78796996944439</v>
      </c>
      <c r="BW16">
        <v>-219.5451051888889</v>
      </c>
      <c r="BX16">
        <v>-3321.8113666666668</v>
      </c>
      <c r="BY16">
        <v>-3292.0449541666671</v>
      </c>
      <c r="BZ16">
        <v>-0.29898706384444451</v>
      </c>
      <c r="CA16">
        <v>-491.71279583333342</v>
      </c>
      <c r="CB16">
        <v>-46033.333333333343</v>
      </c>
      <c r="CC16">
        <v>-45611.666666666657</v>
      </c>
      <c r="CD16">
        <v>-628.83180562222219</v>
      </c>
      <c r="CE16">
        <v>-516.10095073333321</v>
      </c>
      <c r="CF16">
        <v>-1514.529536388889</v>
      </c>
      <c r="CG16">
        <v>-745.96078647222225</v>
      </c>
      <c r="CH16">
        <v>-515.60278958611116</v>
      </c>
      <c r="CI16">
        <v>-936.77299800000003</v>
      </c>
      <c r="CJ16">
        <v>-1387.0788252222219</v>
      </c>
      <c r="CK16">
        <v>-1837.862572</v>
      </c>
      <c r="CL16">
        <v>-491.8029367777778</v>
      </c>
      <c r="CM16">
        <v>-916.90379633333328</v>
      </c>
      <c r="CN16">
        <v>-1370.0307685</v>
      </c>
      <c r="CO16">
        <v>-1823.7380632500001</v>
      </c>
    </row>
    <row r="17" spans="1:93" x14ac:dyDescent="0.25">
      <c r="A17" t="s">
        <v>207</v>
      </c>
      <c r="B17" t="s">
        <v>188</v>
      </c>
      <c r="C17">
        <v>-19082.74656</v>
      </c>
      <c r="D17">
        <v>-19079.002756000002</v>
      </c>
      <c r="E17">
        <v>-13334.1</v>
      </c>
      <c r="F17">
        <v>-13332.08333333333</v>
      </c>
      <c r="G17">
        <v>-259055.00210000001</v>
      </c>
      <c r="H17">
        <v>-259004.53141</v>
      </c>
      <c r="I17">
        <v>-74015.652300000002</v>
      </c>
      <c r="J17">
        <v>-74002.684271666672</v>
      </c>
      <c r="K17">
        <v>-5333.65</v>
      </c>
      <c r="L17">
        <v>-5332.57</v>
      </c>
      <c r="M17">
        <v>-676.33869446674998</v>
      </c>
      <c r="N17">
        <v>-28.079218540700001</v>
      </c>
      <c r="O17">
        <v>-29.969332382000001</v>
      </c>
      <c r="P17">
        <v>-703.43541894166674</v>
      </c>
      <c r="Q17">
        <v>-705.70806312083334</v>
      </c>
      <c r="R17">
        <v>-591.41136970000002</v>
      </c>
      <c r="S17">
        <v>-435.42158045833332</v>
      </c>
      <c r="T17">
        <v>-462.63522497500003</v>
      </c>
      <c r="U17">
        <v>-462.63522497500003</v>
      </c>
      <c r="V17">
        <v>-222046.6569</v>
      </c>
      <c r="W17">
        <v>-222011.00238250001</v>
      </c>
      <c r="X17">
        <v>-2493.2950619666672</v>
      </c>
      <c r="Y17">
        <v>-1711.6405461300001</v>
      </c>
      <c r="Z17">
        <v>-266683</v>
      </c>
      <c r="AA17">
        <v>-1838.0485706500001</v>
      </c>
      <c r="AB17">
        <v>-7144.6295854999998</v>
      </c>
      <c r="AC17">
        <v>-7192.1971934999992</v>
      </c>
      <c r="AD17">
        <v>-266633.33333333331</v>
      </c>
      <c r="AE17">
        <v>-1848.1660675000001</v>
      </c>
      <c r="AF17">
        <v>-22204.665690000002</v>
      </c>
      <c r="AG17">
        <v>-22200.289435999999</v>
      </c>
      <c r="AH17">
        <v>-259055.00210000001</v>
      </c>
      <c r="AI17">
        <v>-258997.75805500001</v>
      </c>
      <c r="AJ17">
        <v>-827.2460122916666</v>
      </c>
      <c r="AK17">
        <v>-7389.5478129166668</v>
      </c>
      <c r="AL17">
        <v>-661.50655470114998</v>
      </c>
      <c r="AM17">
        <v>-663.62686629099994</v>
      </c>
      <c r="AN17">
        <v>-3.873091253108333</v>
      </c>
      <c r="AO17">
        <v>-644.74225967875009</v>
      </c>
      <c r="AP17">
        <v>-659.75338812924997</v>
      </c>
      <c r="AQ17">
        <v>-1372.7077595999999</v>
      </c>
      <c r="AR17">
        <v>-1381.6142252</v>
      </c>
      <c r="AS17">
        <v>-2030.8832002500001</v>
      </c>
      <c r="AT17">
        <v>-30.820760325999998</v>
      </c>
      <c r="AU17">
        <v>-45.431579348666673</v>
      </c>
      <c r="AV17">
        <v>-2121.0370779499999</v>
      </c>
      <c r="AW17">
        <v>-2130.241278391667</v>
      </c>
      <c r="AX17">
        <v>-2227.0536032</v>
      </c>
      <c r="AY17">
        <v>-1399.8087382000001</v>
      </c>
      <c r="AZ17">
        <v>-828.79858691666664</v>
      </c>
      <c r="BA17">
        <v>-18.1974514425</v>
      </c>
      <c r="BB17">
        <v>-133.085284825</v>
      </c>
      <c r="BC17">
        <v>-17.675900800000001</v>
      </c>
      <c r="BD17">
        <v>-16.68048002083334</v>
      </c>
      <c r="BE17">
        <v>-23.40725265</v>
      </c>
      <c r="BF17">
        <v>-133.65510047000001</v>
      </c>
      <c r="BG17">
        <v>-21.773624158941669</v>
      </c>
      <c r="BH17">
        <v>-943.20790497500002</v>
      </c>
      <c r="BI17">
        <v>-938.823531</v>
      </c>
      <c r="BJ17">
        <v>-938.80501945833339</v>
      </c>
      <c r="BK17">
        <v>-937.77398916666675</v>
      </c>
      <c r="BL17">
        <v>-7.1934642242200004</v>
      </c>
      <c r="BM17">
        <v>-927.6929224999999</v>
      </c>
      <c r="BN17">
        <v>-927.6829224999999</v>
      </c>
      <c r="BO17">
        <v>-318.83871480833329</v>
      </c>
      <c r="BP17">
        <v>-318.67279114166672</v>
      </c>
      <c r="BQ17">
        <v>-10.941535010000001</v>
      </c>
      <c r="BR17">
        <v>-590.38407959999995</v>
      </c>
      <c r="BS17">
        <v>-53.826785080000001</v>
      </c>
      <c r="BT17">
        <v>-1109.995272708333</v>
      </c>
      <c r="BU17">
        <v>-1110.238975</v>
      </c>
      <c r="BV17">
        <v>-322.55660900916672</v>
      </c>
      <c r="BW17">
        <v>-325.06946844333328</v>
      </c>
      <c r="BX17">
        <v>-4811.0165900000002</v>
      </c>
      <c r="BY17">
        <v>-4809.9565137499994</v>
      </c>
      <c r="BZ17">
        <v>-4.4425338808466668</v>
      </c>
      <c r="CA17">
        <v>-739.26716124999996</v>
      </c>
      <c r="CB17">
        <v>-66670.600000000006</v>
      </c>
      <c r="CC17">
        <v>-66655.600000000006</v>
      </c>
      <c r="CD17">
        <v>-2328.240458313333</v>
      </c>
      <c r="CE17">
        <v>-2309.2997147800002</v>
      </c>
      <c r="CF17">
        <v>-1360.6911390833329</v>
      </c>
      <c r="CG17">
        <v>-670.19176405833332</v>
      </c>
      <c r="CH17">
        <v>-649.99116312416663</v>
      </c>
      <c r="CI17">
        <v>-1104.4581006000001</v>
      </c>
      <c r="CJ17">
        <v>-1586.476352433333</v>
      </c>
      <c r="CK17">
        <v>-2068.3612284000001</v>
      </c>
      <c r="CL17">
        <v>-657.13111896666669</v>
      </c>
      <c r="CM17">
        <v>-1110.4188611</v>
      </c>
      <c r="CN17">
        <v>-1591.5907694499999</v>
      </c>
      <c r="CO17">
        <v>-2072.5985810249999</v>
      </c>
    </row>
    <row r="18" spans="1:93" x14ac:dyDescent="0.25">
      <c r="A18" s="1" t="s">
        <v>189</v>
      </c>
      <c r="B18" s="1"/>
      <c r="C18" s="1">
        <v>18.0153</v>
      </c>
      <c r="D18" s="1">
        <v>18.0153</v>
      </c>
      <c r="E18" s="1">
        <v>18.0153</v>
      </c>
      <c r="F18" s="1">
        <v>18.0153</v>
      </c>
      <c r="G18" s="1">
        <v>18.0153</v>
      </c>
      <c r="H18" s="1">
        <v>18.0153</v>
      </c>
      <c r="I18" s="1">
        <v>18.0153</v>
      </c>
      <c r="J18" s="1">
        <v>18.0153</v>
      </c>
      <c r="K18" s="1">
        <v>18.0153</v>
      </c>
      <c r="L18" s="1">
        <v>18.0153</v>
      </c>
      <c r="M18" s="1">
        <v>11.316000000000001</v>
      </c>
      <c r="N18" s="1">
        <v>18.0153</v>
      </c>
      <c r="O18" s="1">
        <v>18.0153</v>
      </c>
      <c r="P18" s="1">
        <v>18.0153</v>
      </c>
      <c r="Q18" s="1">
        <v>18.0153</v>
      </c>
      <c r="R18" s="1">
        <v>32.043799999999997</v>
      </c>
      <c r="S18" s="1">
        <v>9.9776299999999996</v>
      </c>
      <c r="T18" s="1">
        <v>9.9776299999999996</v>
      </c>
      <c r="U18" s="1">
        <v>9.9776299999999996</v>
      </c>
      <c r="V18" s="1">
        <v>18.0153</v>
      </c>
      <c r="W18" s="1">
        <v>18.0153</v>
      </c>
      <c r="X18" s="1">
        <v>18.0153</v>
      </c>
      <c r="Y18" s="1">
        <v>18.0153</v>
      </c>
      <c r="Z18" s="1">
        <v>18.0153</v>
      </c>
      <c r="AA18" s="1">
        <v>18.0153</v>
      </c>
      <c r="AB18" s="1">
        <v>18.0153</v>
      </c>
      <c r="AC18" s="1">
        <v>18.0153</v>
      </c>
      <c r="AD18" s="1">
        <v>18.0153</v>
      </c>
      <c r="AE18" s="1">
        <v>18.0153</v>
      </c>
      <c r="AF18" s="1">
        <v>18.0153</v>
      </c>
      <c r="AG18" s="1">
        <v>18.0153</v>
      </c>
      <c r="AH18" s="1">
        <v>18.0153</v>
      </c>
      <c r="AI18" s="1">
        <v>18.0153</v>
      </c>
      <c r="AJ18" s="1">
        <v>29.522400000000001</v>
      </c>
      <c r="AK18" s="1">
        <v>18.0153</v>
      </c>
      <c r="AL18" s="1">
        <v>11.316000000000001</v>
      </c>
      <c r="AM18" s="1">
        <v>11.316000000000001</v>
      </c>
      <c r="AN18" s="1">
        <v>18.021100000000001</v>
      </c>
      <c r="AO18" s="1">
        <v>11.3072</v>
      </c>
      <c r="AP18" s="1">
        <v>11.3072</v>
      </c>
      <c r="AQ18" s="1">
        <v>9.6558100000000007</v>
      </c>
      <c r="AR18" s="1">
        <v>9.6558100000000007</v>
      </c>
      <c r="AS18" s="1">
        <v>9.9776299999999996</v>
      </c>
      <c r="AT18" s="1">
        <v>18.0153</v>
      </c>
      <c r="AU18" s="1">
        <v>12.116400000000001</v>
      </c>
      <c r="AV18" s="1">
        <v>11.2498</v>
      </c>
      <c r="AW18" s="1">
        <v>11.25</v>
      </c>
      <c r="AX18" s="1">
        <v>11.25</v>
      </c>
      <c r="AY18" s="1">
        <v>9.6558100000000007</v>
      </c>
      <c r="AZ18" s="1">
        <v>29.522400000000001</v>
      </c>
      <c r="BA18" s="1">
        <v>9.6558100000000007</v>
      </c>
      <c r="BB18" s="1">
        <v>18.0153</v>
      </c>
      <c r="BC18" s="1">
        <v>9.5406700000000004</v>
      </c>
      <c r="BD18" s="1">
        <v>9.5406700000000004</v>
      </c>
      <c r="BE18" s="1">
        <v>9.5406700000000004</v>
      </c>
      <c r="BF18" s="1">
        <v>18.1035</v>
      </c>
      <c r="BG18" s="1">
        <v>30.1571</v>
      </c>
      <c r="BH18" s="1">
        <v>28.2286</v>
      </c>
      <c r="BI18" s="1">
        <v>28.1981</v>
      </c>
      <c r="BJ18" s="1">
        <v>28.1981</v>
      </c>
      <c r="BK18" s="1">
        <v>28.1981</v>
      </c>
      <c r="BL18" s="1">
        <v>40.192100000000003</v>
      </c>
      <c r="BM18" s="1">
        <v>28.1434</v>
      </c>
      <c r="BN18" s="1">
        <v>28.1434</v>
      </c>
      <c r="BO18" s="1">
        <v>18.0153</v>
      </c>
      <c r="BP18" s="1">
        <v>18.0153</v>
      </c>
      <c r="BQ18" s="1">
        <v>22.514900000000001</v>
      </c>
      <c r="BR18" s="1">
        <v>32.043799999999997</v>
      </c>
      <c r="BS18" s="1">
        <v>12.9191</v>
      </c>
      <c r="BT18" s="1">
        <v>18.0153</v>
      </c>
      <c r="BU18" s="1">
        <v>18.0153</v>
      </c>
      <c r="BV18" s="1">
        <v>18.0154</v>
      </c>
      <c r="BW18" s="1">
        <v>18.0154</v>
      </c>
      <c r="BX18" s="1">
        <v>18.0153</v>
      </c>
      <c r="BY18" s="1">
        <v>18.0153</v>
      </c>
      <c r="BZ18" s="1">
        <v>39.252099999999999</v>
      </c>
      <c r="CA18" s="1">
        <v>18.0153</v>
      </c>
      <c r="CB18" s="1">
        <v>18.0153</v>
      </c>
      <c r="CC18" s="1">
        <v>18.0153</v>
      </c>
      <c r="CD18" s="1">
        <v>18.0153</v>
      </c>
      <c r="CE18" s="1">
        <v>18.0153</v>
      </c>
      <c r="CF18" s="1">
        <v>9.9776299999999996</v>
      </c>
      <c r="CG18" s="1">
        <v>9.9776299999999996</v>
      </c>
      <c r="CH18" s="1">
        <v>9.9776299999999996</v>
      </c>
      <c r="CI18" s="1">
        <v>10.4472</v>
      </c>
      <c r="CJ18" s="1">
        <v>10.71</v>
      </c>
      <c r="CK18" s="1">
        <v>10.881600000000001</v>
      </c>
      <c r="CL18" s="1">
        <v>10.7767</v>
      </c>
      <c r="CM18" s="1">
        <v>11.0494</v>
      </c>
      <c r="CN18" s="1">
        <v>11.180400000000001</v>
      </c>
      <c r="CO18" s="1">
        <v>11.2498</v>
      </c>
    </row>
    <row r="19" spans="1:93" x14ac:dyDescent="0.25">
      <c r="A19" s="1" t="s">
        <v>190</v>
      </c>
      <c r="B19" s="1" t="s">
        <v>191</v>
      </c>
      <c r="C19" s="1">
        <v>286224</v>
      </c>
      <c r="D19" s="1">
        <v>286224</v>
      </c>
      <c r="E19" s="1">
        <v>200000</v>
      </c>
      <c r="F19" s="1">
        <v>200000</v>
      </c>
      <c r="G19" s="2">
        <v>3885590</v>
      </c>
      <c r="H19" s="2">
        <v>3885590</v>
      </c>
      <c r="I19" s="2">
        <v>1110170</v>
      </c>
      <c r="J19" s="2">
        <v>1110170</v>
      </c>
      <c r="K19" s="1">
        <v>80000</v>
      </c>
      <c r="L19" s="1">
        <v>80000</v>
      </c>
      <c r="M19" s="1">
        <v>44538.9</v>
      </c>
      <c r="N19" s="1">
        <v>462.99599999999998</v>
      </c>
      <c r="O19" s="1">
        <v>462.99599999999998</v>
      </c>
      <c r="P19" s="1">
        <v>11101.7</v>
      </c>
      <c r="Q19" s="1">
        <v>11101.7</v>
      </c>
      <c r="R19" s="1">
        <v>12779.9</v>
      </c>
      <c r="S19" s="1">
        <v>48936.5</v>
      </c>
      <c r="T19" s="1">
        <v>51995.1</v>
      </c>
      <c r="U19" s="1">
        <v>51995.1</v>
      </c>
      <c r="V19" s="2">
        <v>3330510</v>
      </c>
      <c r="W19" s="2">
        <v>3330510</v>
      </c>
      <c r="X19" s="1">
        <v>37445.199999999997</v>
      </c>
      <c r="Y19" s="1">
        <v>27754.2</v>
      </c>
      <c r="Z19" s="2">
        <v>4000000</v>
      </c>
      <c r="AA19" s="1">
        <v>27754.2</v>
      </c>
      <c r="AB19" s="1">
        <v>111017</v>
      </c>
      <c r="AC19" s="1">
        <v>111017</v>
      </c>
      <c r="AD19" s="2">
        <v>4000000</v>
      </c>
      <c r="AE19" s="1">
        <v>27754.2</v>
      </c>
      <c r="AF19" s="1">
        <v>333051</v>
      </c>
      <c r="AG19" s="1">
        <v>333051</v>
      </c>
      <c r="AH19" s="2">
        <v>3885590</v>
      </c>
      <c r="AI19" s="2">
        <v>3885590</v>
      </c>
      <c r="AJ19" s="1">
        <v>16244.5</v>
      </c>
      <c r="AK19" s="1">
        <v>111017</v>
      </c>
      <c r="AL19" s="1">
        <v>44538.9</v>
      </c>
      <c r="AM19" s="1">
        <v>44538.9</v>
      </c>
      <c r="AN19" s="1">
        <v>58.173699999999997</v>
      </c>
      <c r="AO19" s="1">
        <v>44480.7</v>
      </c>
      <c r="AP19" s="1">
        <v>44480.7</v>
      </c>
      <c r="AQ19" s="1">
        <v>183768</v>
      </c>
      <c r="AR19" s="1">
        <v>183768</v>
      </c>
      <c r="AS19" s="1">
        <v>228249</v>
      </c>
      <c r="AT19" s="1">
        <v>462.99599999999998</v>
      </c>
      <c r="AU19" s="1">
        <v>2752.36</v>
      </c>
      <c r="AV19" s="1">
        <v>202437</v>
      </c>
      <c r="AW19" s="1">
        <v>202433</v>
      </c>
      <c r="AX19" s="1">
        <v>202433</v>
      </c>
      <c r="AY19" s="1">
        <v>186188</v>
      </c>
      <c r="AZ19" s="1">
        <v>16244.5</v>
      </c>
      <c r="BA19" s="1">
        <v>2420.4499999999998</v>
      </c>
      <c r="BB19" s="1">
        <v>1998.3</v>
      </c>
      <c r="BC19" s="1">
        <v>2408.5</v>
      </c>
      <c r="BD19" s="1">
        <v>2408.5</v>
      </c>
      <c r="BE19" s="1">
        <v>2408.5</v>
      </c>
      <c r="BF19" s="1">
        <v>2010.26</v>
      </c>
      <c r="BG19" s="1">
        <v>343.86099999999999</v>
      </c>
      <c r="BH19" s="1">
        <v>17910.900000000001</v>
      </c>
      <c r="BI19" s="1">
        <v>17861.5</v>
      </c>
      <c r="BJ19" s="1">
        <v>17861.5</v>
      </c>
      <c r="BK19" s="1">
        <v>17861.5</v>
      </c>
      <c r="BL19" s="1">
        <v>81.016199999999998</v>
      </c>
      <c r="BM19" s="1">
        <v>17780.400000000001</v>
      </c>
      <c r="BN19" s="1">
        <v>17780.400000000001</v>
      </c>
      <c r="BO19" s="1">
        <v>4822.8999999999996</v>
      </c>
      <c r="BP19" s="1">
        <v>4822.8999999999996</v>
      </c>
      <c r="BQ19" s="1">
        <v>177.66</v>
      </c>
      <c r="BR19" s="1">
        <v>12779.9</v>
      </c>
      <c r="BS19" s="1">
        <v>2833.38</v>
      </c>
      <c r="BT19" s="1">
        <v>16652.5</v>
      </c>
      <c r="BU19" s="1">
        <v>16652.5</v>
      </c>
      <c r="BV19" s="1">
        <v>4881.07</v>
      </c>
      <c r="BW19" s="1">
        <v>4881.07</v>
      </c>
      <c r="BX19" s="1">
        <v>72161</v>
      </c>
      <c r="BY19" s="1">
        <v>72161</v>
      </c>
      <c r="BZ19" s="1">
        <v>49.436599999999999</v>
      </c>
      <c r="CA19" s="1">
        <v>11101.7</v>
      </c>
      <c r="CB19" s="2">
        <v>1000000</v>
      </c>
      <c r="CC19" s="2">
        <v>1000000</v>
      </c>
      <c r="CD19" s="1">
        <v>37445.199999999997</v>
      </c>
      <c r="CE19" s="1">
        <v>37445.199999999997</v>
      </c>
      <c r="CF19" s="1">
        <v>152927</v>
      </c>
      <c r="CG19" s="1">
        <v>75322.100000000006</v>
      </c>
      <c r="CH19" s="1">
        <v>75322.100000000006</v>
      </c>
      <c r="CI19" s="1">
        <v>118674</v>
      </c>
      <c r="CJ19" s="1">
        <v>164201</v>
      </c>
      <c r="CK19" s="1">
        <v>209288</v>
      </c>
      <c r="CL19" s="1">
        <v>69737.3</v>
      </c>
      <c r="CM19" s="1">
        <v>112206</v>
      </c>
      <c r="CN19" s="1">
        <v>157293</v>
      </c>
      <c r="CO19" s="1">
        <v>202437</v>
      </c>
    </row>
    <row r="20" spans="1:93" x14ac:dyDescent="0.25">
      <c r="A20" s="1" t="s">
        <v>192</v>
      </c>
      <c r="B20" s="1" t="s">
        <v>191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30259.7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31127.8</v>
      </c>
      <c r="T20" s="1">
        <v>33073.300000000003</v>
      </c>
      <c r="U20" s="1">
        <v>33073.300000000003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35.404499999999999</v>
      </c>
      <c r="AK20" s="1">
        <v>0</v>
      </c>
      <c r="AL20" s="1">
        <v>30259.7</v>
      </c>
      <c r="AM20" s="1">
        <v>30259.7</v>
      </c>
      <c r="AN20" s="1">
        <v>9.2816000000000003E-4</v>
      </c>
      <c r="AO20" s="1">
        <v>30259.7</v>
      </c>
      <c r="AP20" s="1">
        <v>30259.7</v>
      </c>
      <c r="AQ20" s="1">
        <v>114926</v>
      </c>
      <c r="AR20" s="1">
        <v>114926</v>
      </c>
      <c r="AS20" s="1">
        <v>145186</v>
      </c>
      <c r="AT20" s="1">
        <v>0</v>
      </c>
      <c r="AU20" s="1">
        <v>1548.97</v>
      </c>
      <c r="AV20" s="1">
        <v>116479</v>
      </c>
      <c r="AW20" s="1">
        <v>116475</v>
      </c>
      <c r="AX20" s="1">
        <v>116475</v>
      </c>
      <c r="AY20" s="1">
        <v>116440</v>
      </c>
      <c r="AZ20" s="1">
        <v>35.404499999999999</v>
      </c>
      <c r="BA20" s="1">
        <v>1513.71</v>
      </c>
      <c r="BB20" s="1">
        <v>0</v>
      </c>
      <c r="BC20" s="1">
        <v>1513.68</v>
      </c>
      <c r="BD20" s="1">
        <v>1513.68</v>
      </c>
      <c r="BE20" s="1">
        <v>1513.68</v>
      </c>
      <c r="BF20" s="1">
        <v>3.7620000000000001E-2</v>
      </c>
      <c r="BG20" s="1">
        <v>35.292299999999997</v>
      </c>
      <c r="BH20" s="1">
        <v>0.14976400000000001</v>
      </c>
      <c r="BI20" s="1">
        <v>1.81496E-3</v>
      </c>
      <c r="BJ20" s="1">
        <v>1.81496E-3</v>
      </c>
      <c r="BK20" s="1">
        <v>1.81496E-3</v>
      </c>
      <c r="BL20" s="1">
        <v>1.81496E-3</v>
      </c>
      <c r="BM20" s="2">
        <v>1.9970099999999999E-45</v>
      </c>
      <c r="BN20" s="2">
        <v>1.9970099999999999E-45</v>
      </c>
      <c r="BO20" s="1">
        <v>0</v>
      </c>
      <c r="BP20" s="1">
        <v>0</v>
      </c>
      <c r="BQ20" s="1">
        <v>0</v>
      </c>
      <c r="BR20" s="1">
        <v>0</v>
      </c>
      <c r="BS20" s="1">
        <v>1548.97</v>
      </c>
      <c r="BT20" s="1">
        <v>0</v>
      </c>
      <c r="BU20" s="1">
        <v>0</v>
      </c>
      <c r="BV20" s="1">
        <v>9.2816000000000003E-4</v>
      </c>
      <c r="BW20" s="1">
        <v>9.2816000000000003E-4</v>
      </c>
      <c r="BX20" s="1">
        <v>0</v>
      </c>
      <c r="BY20" s="1">
        <v>0</v>
      </c>
      <c r="BZ20" s="1">
        <v>0.147949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97274.3</v>
      </c>
      <c r="CG20" s="1">
        <v>47911.199999999997</v>
      </c>
      <c r="CH20" s="1">
        <v>47911.199999999997</v>
      </c>
      <c r="CI20" s="1">
        <v>72604.100000000006</v>
      </c>
      <c r="CJ20" s="1">
        <v>98594.9</v>
      </c>
      <c r="CK20" s="1">
        <v>124051</v>
      </c>
      <c r="CL20" s="1">
        <v>41476.300000000003</v>
      </c>
      <c r="CM20" s="1">
        <v>65521.599999999999</v>
      </c>
      <c r="CN20" s="1">
        <v>90977.3</v>
      </c>
      <c r="CO20" s="1">
        <v>116479</v>
      </c>
    </row>
    <row r="21" spans="1:93" x14ac:dyDescent="0.25">
      <c r="A21" s="1" t="s">
        <v>193</v>
      </c>
      <c r="B21" s="1" t="s">
        <v>191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142.792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2274.15</v>
      </c>
      <c r="T21" s="1">
        <v>2416.29</v>
      </c>
      <c r="U21" s="1">
        <v>2416.29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4.9633799999999999</v>
      </c>
      <c r="AK21" s="1">
        <v>0</v>
      </c>
      <c r="AL21" s="1">
        <v>142.792</v>
      </c>
      <c r="AM21" s="1">
        <v>142.792</v>
      </c>
      <c r="AN21" s="2">
        <v>1.0446699999999999E-6</v>
      </c>
      <c r="AO21" s="1">
        <v>142.792</v>
      </c>
      <c r="AP21" s="1">
        <v>142.792</v>
      </c>
      <c r="AQ21" s="1">
        <v>10464.299999999999</v>
      </c>
      <c r="AR21" s="1">
        <v>10464.299999999999</v>
      </c>
      <c r="AS21" s="1">
        <v>10607</v>
      </c>
      <c r="AT21" s="1">
        <v>0</v>
      </c>
      <c r="AU21" s="1">
        <v>142.75899999999999</v>
      </c>
      <c r="AV21" s="1">
        <v>10607</v>
      </c>
      <c r="AW21" s="1">
        <v>10607</v>
      </c>
      <c r="AX21" s="1">
        <v>10607</v>
      </c>
      <c r="AY21" s="1">
        <v>10602.1</v>
      </c>
      <c r="AZ21" s="1">
        <v>4.9633799999999999</v>
      </c>
      <c r="BA21" s="1">
        <v>137.827</v>
      </c>
      <c r="BB21" s="1">
        <v>0</v>
      </c>
      <c r="BC21" s="1">
        <v>137.82599999999999</v>
      </c>
      <c r="BD21" s="1">
        <v>137.82599999999999</v>
      </c>
      <c r="BE21" s="1">
        <v>137.82599999999999</v>
      </c>
      <c r="BF21" s="1">
        <v>7.8747300000000001E-4</v>
      </c>
      <c r="BG21" s="1">
        <v>4.9328099999999999</v>
      </c>
      <c r="BH21" s="1">
        <v>3.1354300000000002E-2</v>
      </c>
      <c r="BI21" s="1">
        <v>5.6687800000000004E-4</v>
      </c>
      <c r="BJ21" s="1">
        <v>5.6687800000000004E-4</v>
      </c>
      <c r="BK21" s="1">
        <v>5.6687800000000004E-4</v>
      </c>
      <c r="BL21" s="1">
        <v>5.6687800000000004E-4</v>
      </c>
      <c r="BM21" s="2">
        <v>7.4943900000000002E-44</v>
      </c>
      <c r="BN21" s="2">
        <v>7.4943900000000002E-44</v>
      </c>
      <c r="BO21" s="1">
        <v>0</v>
      </c>
      <c r="BP21" s="1">
        <v>0</v>
      </c>
      <c r="BQ21" s="1">
        <v>0</v>
      </c>
      <c r="BR21" s="1">
        <v>0</v>
      </c>
      <c r="BS21" s="1">
        <v>142.76</v>
      </c>
      <c r="BT21" s="1">
        <v>0</v>
      </c>
      <c r="BU21" s="1">
        <v>0</v>
      </c>
      <c r="BV21" s="2">
        <v>1.0446699999999999E-6</v>
      </c>
      <c r="BW21" s="2">
        <v>1.0446699999999999E-6</v>
      </c>
      <c r="BX21" s="1">
        <v>0</v>
      </c>
      <c r="BY21" s="1">
        <v>0</v>
      </c>
      <c r="BZ21" s="1">
        <v>3.0787399999999999E-2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7106.72</v>
      </c>
      <c r="CG21" s="1">
        <v>3500.33</v>
      </c>
      <c r="CH21" s="1">
        <v>3500.33</v>
      </c>
      <c r="CI21" s="1">
        <v>5774.48</v>
      </c>
      <c r="CJ21" s="1">
        <v>8190.76</v>
      </c>
      <c r="CK21" s="1">
        <v>10607</v>
      </c>
      <c r="CL21" s="1">
        <v>3500.33</v>
      </c>
      <c r="CM21" s="1">
        <v>5774.48</v>
      </c>
      <c r="CN21" s="1">
        <v>8190.76</v>
      </c>
      <c r="CO21" s="1">
        <v>10607</v>
      </c>
    </row>
    <row r="22" spans="1:93" x14ac:dyDescent="0.25">
      <c r="A22" s="1" t="s">
        <v>194</v>
      </c>
      <c r="B22" s="1" t="s">
        <v>191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10067.700000000001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3043.9</v>
      </c>
      <c r="T22" s="1">
        <v>3234.15</v>
      </c>
      <c r="U22" s="1">
        <v>3234.15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2.1369799999999999</v>
      </c>
      <c r="AK22" s="1">
        <v>0</v>
      </c>
      <c r="AL22" s="1">
        <v>10067.700000000001</v>
      </c>
      <c r="AM22" s="1">
        <v>10067.700000000001</v>
      </c>
      <c r="AN22" s="2">
        <v>7.6353999999999994E-5</v>
      </c>
      <c r="AO22" s="1">
        <v>10067.700000000001</v>
      </c>
      <c r="AP22" s="1">
        <v>10067.700000000001</v>
      </c>
      <c r="AQ22" s="1">
        <v>4129.6099999999997</v>
      </c>
      <c r="AR22" s="1">
        <v>4129.6099999999997</v>
      </c>
      <c r="AS22" s="1">
        <v>14197.3</v>
      </c>
      <c r="AT22" s="1">
        <v>0</v>
      </c>
      <c r="AU22" s="1">
        <v>56.514299999999999</v>
      </c>
      <c r="AV22" s="1">
        <v>4186.37</v>
      </c>
      <c r="AW22" s="1">
        <v>4186.1400000000003</v>
      </c>
      <c r="AX22" s="1">
        <v>4186.1400000000003</v>
      </c>
      <c r="AY22" s="1">
        <v>4184.01</v>
      </c>
      <c r="AZ22" s="1">
        <v>2.1369799999999999</v>
      </c>
      <c r="BA22" s="1">
        <v>54.392099999999999</v>
      </c>
      <c r="BB22" s="1">
        <v>0</v>
      </c>
      <c r="BC22" s="1">
        <v>54.391800000000003</v>
      </c>
      <c r="BD22" s="1">
        <v>54.391800000000003</v>
      </c>
      <c r="BE22" s="1">
        <v>54.391800000000003</v>
      </c>
      <c r="BF22" s="1">
        <v>3.2201499999999999E-4</v>
      </c>
      <c r="BG22" s="1">
        <v>2.1225299999999998</v>
      </c>
      <c r="BH22" s="1">
        <v>1.47701E-2</v>
      </c>
      <c r="BI22" s="1">
        <v>2.9195300000000002E-4</v>
      </c>
      <c r="BJ22" s="1">
        <v>2.9195300000000002E-4</v>
      </c>
      <c r="BK22" s="1">
        <v>2.9195300000000002E-4</v>
      </c>
      <c r="BL22" s="1">
        <v>2.9195300000000002E-4</v>
      </c>
      <c r="BM22" s="2">
        <v>9.7157600000000004E-44</v>
      </c>
      <c r="BN22" s="2">
        <v>9.7157600000000004E-44</v>
      </c>
      <c r="BO22" s="1">
        <v>0</v>
      </c>
      <c r="BP22" s="1">
        <v>0</v>
      </c>
      <c r="BQ22" s="1">
        <v>0</v>
      </c>
      <c r="BR22" s="1">
        <v>0</v>
      </c>
      <c r="BS22" s="1">
        <v>56.514600000000002</v>
      </c>
      <c r="BT22" s="1">
        <v>0</v>
      </c>
      <c r="BU22" s="1">
        <v>0</v>
      </c>
      <c r="BV22" s="2">
        <v>7.6353999999999994E-5</v>
      </c>
      <c r="BW22" s="2">
        <v>7.6353999999999994E-5</v>
      </c>
      <c r="BX22" s="1">
        <v>0</v>
      </c>
      <c r="BY22" s="1">
        <v>0</v>
      </c>
      <c r="BZ22" s="1">
        <v>1.44782E-2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9512.2000000000007</v>
      </c>
      <c r="CG22" s="1">
        <v>4685.1099999999997</v>
      </c>
      <c r="CH22" s="1">
        <v>4685.1099999999997</v>
      </c>
      <c r="CI22" s="1">
        <v>5786.81</v>
      </c>
      <c r="CJ22" s="1">
        <v>6401.56</v>
      </c>
      <c r="CK22" s="1">
        <v>6891.45</v>
      </c>
      <c r="CL22" s="1">
        <v>2742.9</v>
      </c>
      <c r="CM22" s="1">
        <v>3167.41</v>
      </c>
      <c r="CN22" s="1">
        <v>3657.3</v>
      </c>
      <c r="CO22" s="1">
        <v>4186.37</v>
      </c>
    </row>
    <row r="23" spans="1:93" x14ac:dyDescent="0.25">
      <c r="A23" s="1" t="s">
        <v>195</v>
      </c>
      <c r="B23" s="1" t="s">
        <v>191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3272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2608.44</v>
      </c>
      <c r="T23" s="1">
        <v>2771.47</v>
      </c>
      <c r="U23" s="1">
        <v>2771.47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260.05500000000001</v>
      </c>
      <c r="AK23" s="1">
        <v>0</v>
      </c>
      <c r="AL23" s="1">
        <v>3272</v>
      </c>
      <c r="AM23" s="1">
        <v>3272</v>
      </c>
      <c r="AN23" s="1">
        <v>1.3587699999999999E-2</v>
      </c>
      <c r="AO23" s="1">
        <v>3271.99</v>
      </c>
      <c r="AP23" s="1">
        <v>3271.99</v>
      </c>
      <c r="AQ23" s="1">
        <v>8894.25</v>
      </c>
      <c r="AR23" s="1">
        <v>8894.25</v>
      </c>
      <c r="AS23" s="1">
        <v>12166.2</v>
      </c>
      <c r="AT23" s="1">
        <v>0</v>
      </c>
      <c r="AU23" s="1">
        <v>287.11200000000002</v>
      </c>
      <c r="AV23" s="1">
        <v>9271.24</v>
      </c>
      <c r="AW23" s="1">
        <v>9271.4500000000007</v>
      </c>
      <c r="AX23" s="1">
        <v>9271.4500000000007</v>
      </c>
      <c r="AY23" s="1">
        <v>9011.4</v>
      </c>
      <c r="AZ23" s="1">
        <v>260.05500000000001</v>
      </c>
      <c r="BA23" s="1">
        <v>117.148</v>
      </c>
      <c r="BB23" s="1">
        <v>0</v>
      </c>
      <c r="BC23" s="1">
        <v>116.742</v>
      </c>
      <c r="BD23" s="1">
        <v>116.742</v>
      </c>
      <c r="BE23" s="1">
        <v>116.742</v>
      </c>
      <c r="BF23" s="1">
        <v>0.40657300000000002</v>
      </c>
      <c r="BG23" s="1">
        <v>170.37100000000001</v>
      </c>
      <c r="BH23" s="1">
        <v>90.090299999999999</v>
      </c>
      <c r="BI23" s="1">
        <v>54.879899999999999</v>
      </c>
      <c r="BJ23" s="1">
        <v>54.879899999999999</v>
      </c>
      <c r="BK23" s="1">
        <v>54.879899999999999</v>
      </c>
      <c r="BL23" s="1">
        <v>54.879899999999999</v>
      </c>
      <c r="BM23" s="2">
        <v>7.3540999999999998E-20</v>
      </c>
      <c r="BN23" s="2">
        <v>7.3540999999999998E-20</v>
      </c>
      <c r="BO23" s="1">
        <v>0</v>
      </c>
      <c r="BP23" s="1">
        <v>0</v>
      </c>
      <c r="BQ23" s="1">
        <v>0</v>
      </c>
      <c r="BR23" s="1">
        <v>0</v>
      </c>
      <c r="BS23" s="1">
        <v>341.99200000000002</v>
      </c>
      <c r="BT23" s="1">
        <v>0</v>
      </c>
      <c r="BU23" s="1">
        <v>0</v>
      </c>
      <c r="BV23" s="1">
        <v>1.3587699999999999E-2</v>
      </c>
      <c r="BW23" s="1">
        <v>1.3587699999999999E-2</v>
      </c>
      <c r="BX23" s="1">
        <v>0</v>
      </c>
      <c r="BY23" s="1">
        <v>0</v>
      </c>
      <c r="BZ23" s="1">
        <v>35.2104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8151.38</v>
      </c>
      <c r="CG23" s="1">
        <v>4014.86</v>
      </c>
      <c r="CH23" s="1">
        <v>4014.86</v>
      </c>
      <c r="CI23" s="1">
        <v>5773.14</v>
      </c>
      <c r="CJ23" s="1">
        <v>7930.05</v>
      </c>
      <c r="CK23" s="1">
        <v>9991.83</v>
      </c>
      <c r="CL23" s="1">
        <v>3164.7</v>
      </c>
      <c r="CM23" s="1">
        <v>5158.58</v>
      </c>
      <c r="CN23" s="1">
        <v>7220.36</v>
      </c>
      <c r="CO23" s="1">
        <v>9271.24</v>
      </c>
    </row>
    <row r="24" spans="1:93" x14ac:dyDescent="0.25">
      <c r="A24" s="1" t="s">
        <v>196</v>
      </c>
      <c r="B24" s="1" t="s">
        <v>191</v>
      </c>
      <c r="C24" s="1">
        <v>286224</v>
      </c>
      <c r="D24" s="1">
        <v>286224</v>
      </c>
      <c r="E24" s="1">
        <v>200000</v>
      </c>
      <c r="F24" s="1">
        <v>200000</v>
      </c>
      <c r="G24" s="2">
        <v>3885590</v>
      </c>
      <c r="H24" s="2">
        <v>3885590</v>
      </c>
      <c r="I24" s="2">
        <v>1110170</v>
      </c>
      <c r="J24" s="2">
        <v>1110170</v>
      </c>
      <c r="K24" s="1">
        <v>80000</v>
      </c>
      <c r="L24" s="1">
        <v>80000</v>
      </c>
      <c r="M24" s="1">
        <v>111.018</v>
      </c>
      <c r="N24" s="1">
        <v>462.99599999999998</v>
      </c>
      <c r="O24" s="1">
        <v>462.99599999999998</v>
      </c>
      <c r="P24" s="1">
        <v>11101.7</v>
      </c>
      <c r="Q24" s="1">
        <v>11101.7</v>
      </c>
      <c r="R24" s="1">
        <v>1.3792199999999999E-2</v>
      </c>
      <c r="S24" s="1">
        <v>22.846299999999999</v>
      </c>
      <c r="T24" s="1">
        <v>24.2742</v>
      </c>
      <c r="U24" s="1">
        <v>24.2742</v>
      </c>
      <c r="V24" s="2">
        <v>3330510</v>
      </c>
      <c r="W24" s="2">
        <v>3330510</v>
      </c>
      <c r="X24" s="1">
        <v>37445.199999999997</v>
      </c>
      <c r="Y24" s="1">
        <v>27754.2</v>
      </c>
      <c r="Z24" s="2">
        <v>4000000</v>
      </c>
      <c r="AA24" s="1">
        <v>27754.2</v>
      </c>
      <c r="AB24" s="1">
        <v>111017</v>
      </c>
      <c r="AC24" s="1">
        <v>111017</v>
      </c>
      <c r="AD24" s="2">
        <v>4000000</v>
      </c>
      <c r="AE24" s="1">
        <v>27754.2</v>
      </c>
      <c r="AF24" s="1">
        <v>333051</v>
      </c>
      <c r="AG24" s="1">
        <v>333051</v>
      </c>
      <c r="AH24" s="2">
        <v>3885590</v>
      </c>
      <c r="AI24" s="2">
        <v>3885590</v>
      </c>
      <c r="AJ24" s="1">
        <v>2960.57</v>
      </c>
      <c r="AK24" s="1">
        <v>111017</v>
      </c>
      <c r="AL24" s="1">
        <v>111.018</v>
      </c>
      <c r="AM24" s="1">
        <v>111.018</v>
      </c>
      <c r="AN24" s="1">
        <v>58.158999999999999</v>
      </c>
      <c r="AO24" s="1">
        <v>52.858600000000003</v>
      </c>
      <c r="AP24" s="1">
        <v>52.858600000000003</v>
      </c>
      <c r="AQ24" s="1">
        <v>53.700800000000001</v>
      </c>
      <c r="AR24" s="1">
        <v>53.700800000000001</v>
      </c>
      <c r="AS24" s="1">
        <v>106.559</v>
      </c>
      <c r="AT24" s="1">
        <v>462.99599999999998</v>
      </c>
      <c r="AU24" s="1">
        <v>4.1518199999999998</v>
      </c>
      <c r="AV24" s="1">
        <v>3015.18</v>
      </c>
      <c r="AW24" s="1">
        <v>3014.98</v>
      </c>
      <c r="AX24" s="1">
        <v>3014.98</v>
      </c>
      <c r="AY24" s="1">
        <v>54.408099999999997</v>
      </c>
      <c r="AZ24" s="1">
        <v>2960.57</v>
      </c>
      <c r="BA24" s="1">
        <v>0.70730599999999999</v>
      </c>
      <c r="BB24" s="1">
        <v>1998.3</v>
      </c>
      <c r="BC24" s="1">
        <v>1.1572800000000001</v>
      </c>
      <c r="BD24" s="1">
        <v>1.1572800000000001</v>
      </c>
      <c r="BE24" s="1">
        <v>1.1572800000000001</v>
      </c>
      <c r="BF24" s="1">
        <v>1997.85</v>
      </c>
      <c r="BG24" s="1">
        <v>2.9945499999999998</v>
      </c>
      <c r="BH24" s="1">
        <v>4955.43</v>
      </c>
      <c r="BI24" s="1">
        <v>4954.4399999999996</v>
      </c>
      <c r="BJ24" s="1">
        <v>4954.4399999999996</v>
      </c>
      <c r="BK24" s="1">
        <v>4954.4399999999996</v>
      </c>
      <c r="BL24" s="2">
        <v>3.5090499999999999E-6</v>
      </c>
      <c r="BM24" s="1">
        <v>4954.4399999999996</v>
      </c>
      <c r="BN24" s="1">
        <v>4954.4399999999996</v>
      </c>
      <c r="BO24" s="1">
        <v>4822.8999999999996</v>
      </c>
      <c r="BP24" s="1">
        <v>4822.8999999999996</v>
      </c>
      <c r="BQ24" s="1">
        <v>131.53200000000001</v>
      </c>
      <c r="BR24" s="1">
        <v>1.3792199999999999E-2</v>
      </c>
      <c r="BS24" s="1">
        <v>4.1518300000000004</v>
      </c>
      <c r="BT24" s="1">
        <v>16652.5</v>
      </c>
      <c r="BU24" s="1">
        <v>16652.5</v>
      </c>
      <c r="BV24" s="1">
        <v>4881.0600000000004</v>
      </c>
      <c r="BW24" s="1">
        <v>4881.0600000000004</v>
      </c>
      <c r="BX24" s="1">
        <v>72161</v>
      </c>
      <c r="BY24" s="1">
        <v>72161</v>
      </c>
      <c r="BZ24" s="1">
        <v>0.98514800000000002</v>
      </c>
      <c r="CA24" s="1">
        <v>11101.7</v>
      </c>
      <c r="CB24" s="2">
        <v>1000000</v>
      </c>
      <c r="CC24" s="2">
        <v>1000000</v>
      </c>
      <c r="CD24" s="1">
        <v>37445.199999999997</v>
      </c>
      <c r="CE24" s="1">
        <v>37445.199999999997</v>
      </c>
      <c r="CF24" s="1">
        <v>71.394800000000004</v>
      </c>
      <c r="CG24" s="1">
        <v>35.1646</v>
      </c>
      <c r="CH24" s="1">
        <v>35.1646</v>
      </c>
      <c r="CI24" s="1">
        <v>915.99400000000003</v>
      </c>
      <c r="CJ24" s="1">
        <v>1556.56</v>
      </c>
      <c r="CK24" s="1">
        <v>2292.5500000000002</v>
      </c>
      <c r="CL24" s="1">
        <v>893.14800000000002</v>
      </c>
      <c r="CM24" s="1">
        <v>1532.29</v>
      </c>
      <c r="CN24" s="1">
        <v>2268.2800000000002</v>
      </c>
      <c r="CO24" s="1">
        <v>3015.18</v>
      </c>
    </row>
    <row r="25" spans="1:93" x14ac:dyDescent="0.25">
      <c r="A25" s="1" t="s">
        <v>197</v>
      </c>
      <c r="B25" s="1" t="s">
        <v>191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685.67600000000004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9663.11</v>
      </c>
      <c r="T25" s="1">
        <v>10267.1</v>
      </c>
      <c r="U25" s="1">
        <v>10267.1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100.926</v>
      </c>
      <c r="AK25" s="1">
        <v>0</v>
      </c>
      <c r="AL25" s="1">
        <v>685.67600000000004</v>
      </c>
      <c r="AM25" s="1">
        <v>685.67600000000004</v>
      </c>
      <c r="AN25" s="2">
        <v>3.9718500000000003E-5</v>
      </c>
      <c r="AO25" s="1">
        <v>685.67600000000004</v>
      </c>
      <c r="AP25" s="1">
        <v>685.67600000000004</v>
      </c>
      <c r="AQ25" s="1">
        <v>44384.800000000003</v>
      </c>
      <c r="AR25" s="1">
        <v>44384.800000000003</v>
      </c>
      <c r="AS25" s="1">
        <v>45070.5</v>
      </c>
      <c r="AT25" s="1">
        <v>0</v>
      </c>
      <c r="AU25" s="1">
        <v>682.22799999999995</v>
      </c>
      <c r="AV25" s="1">
        <v>45070.5</v>
      </c>
      <c r="AW25" s="1">
        <v>45070.3</v>
      </c>
      <c r="AX25" s="1">
        <v>45070.3</v>
      </c>
      <c r="AY25" s="1">
        <v>44969.4</v>
      </c>
      <c r="AZ25" s="1">
        <v>100.926</v>
      </c>
      <c r="BA25" s="1">
        <v>584.60199999999998</v>
      </c>
      <c r="BB25" s="1">
        <v>0</v>
      </c>
      <c r="BC25" s="1">
        <v>584.57600000000002</v>
      </c>
      <c r="BD25" s="1">
        <v>584.57600000000002</v>
      </c>
      <c r="BE25" s="1">
        <v>584.57600000000002</v>
      </c>
      <c r="BF25" s="1">
        <v>2.6473300000000002E-2</v>
      </c>
      <c r="BG25" s="1">
        <v>97.652500000000003</v>
      </c>
      <c r="BH25" s="1">
        <v>3.3003999999999998</v>
      </c>
      <c r="BI25" s="1">
        <v>0.29588100000000001</v>
      </c>
      <c r="BJ25" s="1">
        <v>0.29588100000000001</v>
      </c>
      <c r="BK25" s="1">
        <v>0.29588100000000001</v>
      </c>
      <c r="BL25" s="1">
        <v>0.29588100000000001</v>
      </c>
      <c r="BM25" s="2">
        <v>2.05186E-33</v>
      </c>
      <c r="BN25" s="2">
        <v>2.05186E-33</v>
      </c>
      <c r="BO25" s="1">
        <v>0</v>
      </c>
      <c r="BP25" s="1">
        <v>0</v>
      </c>
      <c r="BQ25" s="1">
        <v>0</v>
      </c>
      <c r="BR25" s="1">
        <v>0</v>
      </c>
      <c r="BS25" s="1">
        <v>682.524</v>
      </c>
      <c r="BT25" s="1">
        <v>0</v>
      </c>
      <c r="BU25" s="1">
        <v>0</v>
      </c>
      <c r="BV25" s="2">
        <v>3.9718500000000003E-5</v>
      </c>
      <c r="BW25" s="2">
        <v>3.9718500000000003E-5</v>
      </c>
      <c r="BX25" s="1">
        <v>0</v>
      </c>
      <c r="BY25" s="1">
        <v>0</v>
      </c>
      <c r="BZ25" s="1">
        <v>3.0045199999999999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30197.200000000001</v>
      </c>
      <c r="CG25" s="1">
        <v>14873.3</v>
      </c>
      <c r="CH25" s="1">
        <v>14873.3</v>
      </c>
      <c r="CI25" s="1">
        <v>24536.400000000001</v>
      </c>
      <c r="CJ25" s="1">
        <v>34803.4</v>
      </c>
      <c r="CK25" s="1">
        <v>45070.5</v>
      </c>
      <c r="CL25" s="1">
        <v>14873.3</v>
      </c>
      <c r="CM25" s="1">
        <v>24536.400000000001</v>
      </c>
      <c r="CN25" s="1">
        <v>34803.4</v>
      </c>
      <c r="CO25" s="1">
        <v>45070.5</v>
      </c>
    </row>
    <row r="26" spans="1:93" x14ac:dyDescent="0.25">
      <c r="A26" s="1" t="s">
        <v>19</v>
      </c>
      <c r="B26" s="1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12778.3</v>
      </c>
      <c r="S26" s="1">
        <v>194.066</v>
      </c>
      <c r="T26" s="1">
        <v>206.19499999999999</v>
      </c>
      <c r="U26" s="1">
        <v>206.19499999999999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12867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905.15800000000002</v>
      </c>
      <c r="AR26" s="1">
        <v>905.15800000000002</v>
      </c>
      <c r="AS26" s="1">
        <v>905.15800000000002</v>
      </c>
      <c r="AT26" s="1">
        <v>0</v>
      </c>
      <c r="AU26" s="1">
        <v>30.1114</v>
      </c>
      <c r="AV26" s="1">
        <v>13783.9</v>
      </c>
      <c r="AW26" s="1">
        <v>13784</v>
      </c>
      <c r="AX26" s="1">
        <v>13784</v>
      </c>
      <c r="AY26" s="1">
        <v>917.08</v>
      </c>
      <c r="AZ26" s="1">
        <v>12867</v>
      </c>
      <c r="BA26" s="1">
        <v>11.922000000000001</v>
      </c>
      <c r="BB26" s="1">
        <v>0</v>
      </c>
      <c r="BC26" s="2">
        <v>5.1666500000000002E-18</v>
      </c>
      <c r="BD26" s="2">
        <v>5.1666500000000002E-18</v>
      </c>
      <c r="BE26" s="2">
        <v>5.1666500000000002E-18</v>
      </c>
      <c r="BF26" s="1">
        <v>11.922000000000001</v>
      </c>
      <c r="BG26" s="1">
        <v>30.1114</v>
      </c>
      <c r="BH26" s="1">
        <v>12848.8</v>
      </c>
      <c r="BI26" s="1">
        <v>12838.8</v>
      </c>
      <c r="BJ26" s="1">
        <v>12838.8</v>
      </c>
      <c r="BK26" s="1">
        <v>12838.8</v>
      </c>
      <c r="BL26" s="1">
        <v>25.2468</v>
      </c>
      <c r="BM26" s="1">
        <v>12813.6</v>
      </c>
      <c r="BN26" s="1">
        <v>12813.6</v>
      </c>
      <c r="BO26" s="1">
        <v>1.9548999999999999E-3</v>
      </c>
      <c r="BP26" s="1">
        <v>1.9548999999999999E-3</v>
      </c>
      <c r="BQ26" s="1">
        <v>35.265900000000002</v>
      </c>
      <c r="BR26" s="1">
        <v>12778.3</v>
      </c>
      <c r="BS26" s="1">
        <v>55.3583</v>
      </c>
      <c r="BT26" s="1">
        <v>0</v>
      </c>
      <c r="BU26" s="1">
        <v>0</v>
      </c>
      <c r="BV26" s="1">
        <v>1.9548999999999999E-3</v>
      </c>
      <c r="BW26" s="1">
        <v>1.9548999999999999E-3</v>
      </c>
      <c r="BX26" s="1">
        <v>0</v>
      </c>
      <c r="BY26" s="1">
        <v>0</v>
      </c>
      <c r="BZ26" s="1">
        <v>9.9319299999999995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606.45600000000002</v>
      </c>
      <c r="CG26" s="1">
        <v>298.702</v>
      </c>
      <c r="CH26" s="1">
        <v>298.702</v>
      </c>
      <c r="CI26" s="1">
        <v>3269.5</v>
      </c>
      <c r="CJ26" s="1">
        <v>6706.2</v>
      </c>
      <c r="CK26" s="1">
        <v>10362.299999999999</v>
      </c>
      <c r="CL26" s="1">
        <v>3075.43</v>
      </c>
      <c r="CM26" s="1">
        <v>6500</v>
      </c>
      <c r="CN26" s="1">
        <v>10156.1</v>
      </c>
      <c r="CO26" s="1">
        <v>13783.9</v>
      </c>
    </row>
    <row r="27" spans="1:93" x14ac:dyDescent="0.25">
      <c r="A27" s="1" t="s">
        <v>198</v>
      </c>
      <c r="B27" s="1" t="s">
        <v>191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1.5422100000000001</v>
      </c>
      <c r="S27" s="1">
        <v>0.14415</v>
      </c>
      <c r="T27" s="1">
        <v>0.15315999999999999</v>
      </c>
      <c r="U27" s="1">
        <v>0.15315999999999999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12.425800000000001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0.672342</v>
      </c>
      <c r="AR27" s="1">
        <v>0.672342</v>
      </c>
      <c r="AS27" s="1">
        <v>0.672342</v>
      </c>
      <c r="AT27" s="1">
        <v>0</v>
      </c>
      <c r="AU27" s="1">
        <v>2.2301600000000001E-2</v>
      </c>
      <c r="AV27" s="1">
        <v>13.104200000000001</v>
      </c>
      <c r="AW27" s="1">
        <v>13.106999999999999</v>
      </c>
      <c r="AX27" s="1">
        <v>13.106999999999999</v>
      </c>
      <c r="AY27" s="1">
        <v>0.68119799999999997</v>
      </c>
      <c r="AZ27" s="1">
        <v>12.425800000000001</v>
      </c>
      <c r="BA27" s="1">
        <v>8.8555700000000001E-3</v>
      </c>
      <c r="BB27" s="1">
        <v>0</v>
      </c>
      <c r="BC27" s="2">
        <v>6.41535E-21</v>
      </c>
      <c r="BD27" s="2">
        <v>6.41535E-21</v>
      </c>
      <c r="BE27" s="2">
        <v>6.41535E-21</v>
      </c>
      <c r="BF27" s="1">
        <v>8.8555700000000001E-3</v>
      </c>
      <c r="BG27" s="1">
        <v>2.2301600000000001E-2</v>
      </c>
      <c r="BH27" s="1">
        <v>12.4123</v>
      </c>
      <c r="BI27" s="1">
        <v>12.404999999999999</v>
      </c>
      <c r="BJ27" s="1">
        <v>12.404999999999999</v>
      </c>
      <c r="BK27" s="1">
        <v>12.404999999999999</v>
      </c>
      <c r="BL27" s="2">
        <v>2.2322899999999999E-5</v>
      </c>
      <c r="BM27" s="1">
        <v>12.4049</v>
      </c>
      <c r="BN27" s="1">
        <v>12.4049</v>
      </c>
      <c r="BO27" s="1">
        <v>5.2631499999999996E-4</v>
      </c>
      <c r="BP27" s="1">
        <v>5.2631499999999996E-4</v>
      </c>
      <c r="BQ27" s="1">
        <v>10.8622</v>
      </c>
      <c r="BR27" s="1">
        <v>1.5422100000000001</v>
      </c>
      <c r="BS27" s="1">
        <v>2.2324E-2</v>
      </c>
      <c r="BT27" s="1">
        <v>0</v>
      </c>
      <c r="BU27" s="1">
        <v>0</v>
      </c>
      <c r="BV27" s="1">
        <v>5.2631499999999996E-4</v>
      </c>
      <c r="BW27" s="1">
        <v>5.2631499999999996E-4</v>
      </c>
      <c r="BX27" s="1">
        <v>0</v>
      </c>
      <c r="BY27" s="1">
        <v>0</v>
      </c>
      <c r="BZ27" s="1">
        <v>7.3522199999999996E-3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0.45046900000000001</v>
      </c>
      <c r="CG27" s="1">
        <v>0.22187299999999999</v>
      </c>
      <c r="CH27" s="1">
        <v>0.22187299999999999</v>
      </c>
      <c r="CI27" s="1">
        <v>7.6701899999999998</v>
      </c>
      <c r="CJ27" s="1">
        <v>9.4100999999999999</v>
      </c>
      <c r="CK27" s="1">
        <v>11.359500000000001</v>
      </c>
      <c r="CL27" s="1">
        <v>7.5260400000000001</v>
      </c>
      <c r="CM27" s="1">
        <v>9.2569400000000002</v>
      </c>
      <c r="CN27" s="1">
        <v>11.206300000000001</v>
      </c>
      <c r="CO27" s="1">
        <v>13.104200000000001</v>
      </c>
    </row>
    <row r="28" spans="1:93" x14ac:dyDescent="0.25">
      <c r="A28" s="1" t="s">
        <v>199</v>
      </c>
      <c r="B28" s="1" t="s">
        <v>191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2.0943299999999998</v>
      </c>
      <c r="T28" s="1">
        <v>2.2252200000000002</v>
      </c>
      <c r="U28" s="1">
        <v>2.2252200000000002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1.0569900000000001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9.7683199999999992</v>
      </c>
      <c r="AR28" s="1">
        <v>9.7683199999999992</v>
      </c>
      <c r="AS28" s="1">
        <v>9.7683199999999992</v>
      </c>
      <c r="AT28" s="1">
        <v>0</v>
      </c>
      <c r="AU28" s="1">
        <v>0.49076799999999998</v>
      </c>
      <c r="AV28" s="1">
        <v>10.952500000000001</v>
      </c>
      <c r="AW28" s="1">
        <v>10.954000000000001</v>
      </c>
      <c r="AX28" s="1">
        <v>10.954000000000001</v>
      </c>
      <c r="AY28" s="1">
        <v>9.8969799999999992</v>
      </c>
      <c r="AZ28" s="1">
        <v>1.0569900000000001</v>
      </c>
      <c r="BA28" s="1">
        <v>0.128661</v>
      </c>
      <c r="BB28" s="1">
        <v>0</v>
      </c>
      <c r="BC28" s="1">
        <v>0.128604</v>
      </c>
      <c r="BD28" s="1">
        <v>0.128604</v>
      </c>
      <c r="BE28" s="1">
        <v>0.128604</v>
      </c>
      <c r="BF28" s="2">
        <v>5.6686099999999999E-5</v>
      </c>
      <c r="BG28" s="1">
        <v>0.36216399999999999</v>
      </c>
      <c r="BH28" s="1">
        <v>0.694878</v>
      </c>
      <c r="BI28" s="1">
        <v>0.590839</v>
      </c>
      <c r="BJ28" s="1">
        <v>0.590839</v>
      </c>
      <c r="BK28" s="1">
        <v>0.590839</v>
      </c>
      <c r="BL28" s="1">
        <v>0.59084000000000003</v>
      </c>
      <c r="BM28" s="2">
        <v>1.55051E-14</v>
      </c>
      <c r="BN28" s="2">
        <v>1.55051E-14</v>
      </c>
      <c r="BO28" s="1">
        <v>0</v>
      </c>
      <c r="BP28" s="1">
        <v>0</v>
      </c>
      <c r="BQ28" s="1">
        <v>0</v>
      </c>
      <c r="BR28" s="1">
        <v>0</v>
      </c>
      <c r="BS28" s="1">
        <v>1.08161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0.10403900000000001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6.5447699999999998</v>
      </c>
      <c r="CG28" s="1">
        <v>3.2235499999999999</v>
      </c>
      <c r="CH28" s="1">
        <v>3.2235499999999999</v>
      </c>
      <c r="CI28" s="1">
        <v>5.8358299999999996</v>
      </c>
      <c r="CJ28" s="1">
        <v>8.2021300000000004</v>
      </c>
      <c r="CK28" s="1">
        <v>10.666600000000001</v>
      </c>
      <c r="CL28" s="1">
        <v>3.7414999999999998</v>
      </c>
      <c r="CM28" s="1">
        <v>5.9769100000000002</v>
      </c>
      <c r="CN28" s="1">
        <v>8.4413699999999992</v>
      </c>
      <c r="CO28" s="1">
        <v>10.952500000000001</v>
      </c>
    </row>
    <row r="29" spans="1:93" x14ac:dyDescent="0.25">
      <c r="A29" s="1" t="s">
        <v>192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0.6794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0.63608500000000001</v>
      </c>
      <c r="T29" s="1">
        <v>0.63608500000000001</v>
      </c>
      <c r="U29" s="1">
        <v>0.63608500000000001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2.1794700000000002E-3</v>
      </c>
      <c r="AK29" s="1">
        <v>0</v>
      </c>
      <c r="AL29" s="1">
        <v>0.6794</v>
      </c>
      <c r="AM29" s="1">
        <v>0.6794</v>
      </c>
      <c r="AN29" s="2">
        <v>1.5954999999999999E-5</v>
      </c>
      <c r="AO29" s="1">
        <v>0.680288</v>
      </c>
      <c r="AP29" s="1">
        <v>0.680288</v>
      </c>
      <c r="AQ29" s="1">
        <v>0.62538499999999997</v>
      </c>
      <c r="AR29" s="1">
        <v>0.62538499999999997</v>
      </c>
      <c r="AS29" s="1">
        <v>0.63608500000000001</v>
      </c>
      <c r="AT29" s="1">
        <v>0</v>
      </c>
      <c r="AU29" s="1">
        <v>0.56277900000000003</v>
      </c>
      <c r="AV29" s="1">
        <v>0.57538299999999998</v>
      </c>
      <c r="AW29" s="1">
        <v>0.57537499999999997</v>
      </c>
      <c r="AX29" s="1">
        <v>0.57537499999999997</v>
      </c>
      <c r="AY29" s="1">
        <v>0.62538499999999997</v>
      </c>
      <c r="AZ29" s="1">
        <v>2.1794700000000002E-3</v>
      </c>
      <c r="BA29" s="1">
        <v>0.62538499999999997</v>
      </c>
      <c r="BB29" s="1">
        <v>0</v>
      </c>
      <c r="BC29" s="1">
        <v>0.62847299999999995</v>
      </c>
      <c r="BD29" s="1">
        <v>0.62847299999999995</v>
      </c>
      <c r="BE29" s="1">
        <v>0.62847299999999995</v>
      </c>
      <c r="BF29" s="2">
        <v>1.8714000000000001E-5</v>
      </c>
      <c r="BG29" s="1">
        <v>0.102635</v>
      </c>
      <c r="BH29" s="2">
        <v>8.3616100000000004E-6</v>
      </c>
      <c r="BI29" s="2">
        <v>1.01613E-7</v>
      </c>
      <c r="BJ29" s="2">
        <v>1.01613E-7</v>
      </c>
      <c r="BK29" s="2">
        <v>1.01613E-7</v>
      </c>
      <c r="BL29" s="2">
        <v>2.2402500000000001E-5</v>
      </c>
      <c r="BM29" s="2">
        <v>1.12315E-49</v>
      </c>
      <c r="BN29" s="2">
        <v>1.12315E-49</v>
      </c>
      <c r="BO29" s="1">
        <v>0</v>
      </c>
      <c r="BP29" s="1">
        <v>0</v>
      </c>
      <c r="BQ29" s="1">
        <v>0</v>
      </c>
      <c r="BR29" s="1">
        <v>0</v>
      </c>
      <c r="BS29" s="1">
        <v>0.54668700000000003</v>
      </c>
      <c r="BT29" s="1">
        <v>0</v>
      </c>
      <c r="BU29" s="1">
        <v>0</v>
      </c>
      <c r="BV29" s="2">
        <v>1.90155E-7</v>
      </c>
      <c r="BW29" s="2">
        <v>1.90155E-7</v>
      </c>
      <c r="BX29" s="1">
        <v>0</v>
      </c>
      <c r="BY29" s="1">
        <v>0</v>
      </c>
      <c r="BZ29" s="1">
        <v>2.9927E-3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0.63608500000000001</v>
      </c>
      <c r="CG29" s="1">
        <v>0.63608500000000001</v>
      </c>
      <c r="CH29" s="1">
        <v>0.63608500000000001</v>
      </c>
      <c r="CI29" s="1">
        <v>0.61179499999999998</v>
      </c>
      <c r="CJ29" s="1">
        <v>0.60045199999999999</v>
      </c>
      <c r="CK29" s="1">
        <v>0.59272599999999998</v>
      </c>
      <c r="CL29" s="1">
        <v>0.59475</v>
      </c>
      <c r="CM29" s="1">
        <v>0.58394100000000004</v>
      </c>
      <c r="CN29" s="1">
        <v>0.57839300000000005</v>
      </c>
      <c r="CO29" s="1">
        <v>0.57538299999999998</v>
      </c>
    </row>
    <row r="30" spans="1:93" x14ac:dyDescent="0.25">
      <c r="A30" s="1" t="s">
        <v>193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3.2060000000000001E-3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4.6471400000000003E-2</v>
      </c>
      <c r="T30" s="1">
        <v>4.6471400000000003E-2</v>
      </c>
      <c r="U30" s="1">
        <v>4.6471400000000003E-2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3.0554200000000001E-4</v>
      </c>
      <c r="AK30" s="1">
        <v>0</v>
      </c>
      <c r="AL30" s="1">
        <v>3.2060000000000001E-3</v>
      </c>
      <c r="AM30" s="1">
        <v>3.2060000000000001E-3</v>
      </c>
      <c r="AN30" s="2">
        <v>1.7957899999999999E-8</v>
      </c>
      <c r="AO30" s="1">
        <v>3.2101899999999999E-3</v>
      </c>
      <c r="AP30" s="1">
        <v>3.2101899999999999E-3</v>
      </c>
      <c r="AQ30" s="1">
        <v>5.6942800000000002E-2</v>
      </c>
      <c r="AR30" s="1">
        <v>5.6942800000000002E-2</v>
      </c>
      <c r="AS30" s="1">
        <v>4.6471400000000003E-2</v>
      </c>
      <c r="AT30" s="1">
        <v>0</v>
      </c>
      <c r="AU30" s="1">
        <v>5.1867900000000002E-2</v>
      </c>
      <c r="AV30" s="1">
        <v>5.23968E-2</v>
      </c>
      <c r="AW30" s="1">
        <v>5.2397800000000001E-2</v>
      </c>
      <c r="AX30" s="1">
        <v>5.2397800000000001E-2</v>
      </c>
      <c r="AY30" s="1">
        <v>5.6942800000000002E-2</v>
      </c>
      <c r="AZ30" s="1">
        <v>3.0554200000000001E-4</v>
      </c>
      <c r="BA30" s="1">
        <v>5.6942800000000002E-2</v>
      </c>
      <c r="BB30" s="1">
        <v>0</v>
      </c>
      <c r="BC30" s="1">
        <v>5.7224999999999998E-2</v>
      </c>
      <c r="BD30" s="1">
        <v>5.7224999999999998E-2</v>
      </c>
      <c r="BE30" s="1">
        <v>5.7224999999999998E-2</v>
      </c>
      <c r="BF30" s="2">
        <v>3.9172800000000003E-7</v>
      </c>
      <c r="BG30" s="1">
        <v>1.43453E-2</v>
      </c>
      <c r="BH30" s="2">
        <v>1.75057E-6</v>
      </c>
      <c r="BI30" s="2">
        <v>3.1737500000000002E-8</v>
      </c>
      <c r="BJ30" s="2">
        <v>3.1737500000000002E-8</v>
      </c>
      <c r="BK30" s="2">
        <v>3.1737500000000002E-8</v>
      </c>
      <c r="BL30" s="2">
        <v>6.9971000000000003E-6</v>
      </c>
      <c r="BM30" s="2">
        <v>4.2149600000000002E-48</v>
      </c>
      <c r="BN30" s="2">
        <v>4.2149600000000002E-48</v>
      </c>
      <c r="BO30" s="1">
        <v>0</v>
      </c>
      <c r="BP30" s="1">
        <v>0</v>
      </c>
      <c r="BQ30" s="1">
        <v>0</v>
      </c>
      <c r="BR30" s="1">
        <v>0</v>
      </c>
      <c r="BS30" s="1">
        <v>5.0384999999999999E-2</v>
      </c>
      <c r="BT30" s="1">
        <v>0</v>
      </c>
      <c r="BU30" s="1">
        <v>0</v>
      </c>
      <c r="BV30" s="2">
        <v>2.14026E-10</v>
      </c>
      <c r="BW30" s="2">
        <v>2.14026E-10</v>
      </c>
      <c r="BX30" s="1">
        <v>0</v>
      </c>
      <c r="BY30" s="1">
        <v>0</v>
      </c>
      <c r="BZ30" s="1">
        <v>6.2276599999999997E-4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4.6471400000000003E-2</v>
      </c>
      <c r="CG30" s="1">
        <v>4.6471400000000003E-2</v>
      </c>
      <c r="CH30" s="1">
        <v>4.6471400000000003E-2</v>
      </c>
      <c r="CI30" s="1">
        <v>4.8658399999999997E-2</v>
      </c>
      <c r="CJ30" s="1">
        <v>4.9882500000000003E-2</v>
      </c>
      <c r="CK30" s="1">
        <v>5.0681499999999997E-2</v>
      </c>
      <c r="CL30" s="1">
        <v>5.0193000000000002E-2</v>
      </c>
      <c r="CM30" s="1">
        <v>5.1463200000000001E-2</v>
      </c>
      <c r="CN30" s="1">
        <v>5.20732E-2</v>
      </c>
      <c r="CO30" s="1">
        <v>5.23968E-2</v>
      </c>
    </row>
    <row r="31" spans="1:93" x14ac:dyDescent="0.25">
      <c r="A31" s="1" t="s">
        <v>194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0.22604299999999999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6.2201100000000002E-2</v>
      </c>
      <c r="T31" s="1">
        <v>6.2201100000000002E-2</v>
      </c>
      <c r="U31" s="1">
        <v>6.2201100000000002E-2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1.3155099999999999E-4</v>
      </c>
      <c r="AK31" s="1">
        <v>0</v>
      </c>
      <c r="AL31" s="1">
        <v>0.22604299999999999</v>
      </c>
      <c r="AM31" s="1">
        <v>0.22604299999999999</v>
      </c>
      <c r="AN31" s="2">
        <v>1.3125200000000001E-6</v>
      </c>
      <c r="AO31" s="1">
        <v>0.22633800000000001</v>
      </c>
      <c r="AP31" s="1">
        <v>0.22633800000000001</v>
      </c>
      <c r="AQ31" s="1">
        <v>2.24719E-2</v>
      </c>
      <c r="AR31" s="1">
        <v>2.24719E-2</v>
      </c>
      <c r="AS31" s="1">
        <v>6.2201100000000002E-2</v>
      </c>
      <c r="AT31" s="1">
        <v>0</v>
      </c>
      <c r="AU31" s="1">
        <v>2.0532999999999999E-2</v>
      </c>
      <c r="AV31" s="1">
        <v>2.0679900000000001E-2</v>
      </c>
      <c r="AW31" s="1">
        <v>2.0679199999999998E-2</v>
      </c>
      <c r="AX31" s="1">
        <v>2.0679199999999998E-2</v>
      </c>
      <c r="AY31" s="1">
        <v>2.24719E-2</v>
      </c>
      <c r="AZ31" s="1">
        <v>1.3155099999999999E-4</v>
      </c>
      <c r="BA31" s="1">
        <v>2.24719E-2</v>
      </c>
      <c r="BB31" s="1">
        <v>0</v>
      </c>
      <c r="BC31" s="1">
        <v>2.2583300000000001E-2</v>
      </c>
      <c r="BD31" s="1">
        <v>2.2583300000000001E-2</v>
      </c>
      <c r="BE31" s="1">
        <v>2.2583300000000001E-2</v>
      </c>
      <c r="BF31" s="2">
        <v>1.60186E-7</v>
      </c>
      <c r="BG31" s="1">
        <v>6.1726300000000001E-3</v>
      </c>
      <c r="BH31" s="2">
        <v>8.2464399999999996E-7</v>
      </c>
      <c r="BI31" s="2">
        <v>1.63454E-8</v>
      </c>
      <c r="BJ31" s="2">
        <v>1.63454E-8</v>
      </c>
      <c r="BK31" s="2">
        <v>1.63454E-8</v>
      </c>
      <c r="BL31" s="2">
        <v>3.6036399999999999E-6</v>
      </c>
      <c r="BM31" s="2">
        <v>5.46429E-48</v>
      </c>
      <c r="BN31" s="2">
        <v>5.46429E-48</v>
      </c>
      <c r="BO31" s="1">
        <v>0</v>
      </c>
      <c r="BP31" s="1">
        <v>0</v>
      </c>
      <c r="BQ31" s="1">
        <v>0</v>
      </c>
      <c r="BR31" s="1">
        <v>0</v>
      </c>
      <c r="BS31" s="1">
        <v>1.9945999999999998E-2</v>
      </c>
      <c r="BT31" s="1">
        <v>0</v>
      </c>
      <c r="BU31" s="1">
        <v>0</v>
      </c>
      <c r="BV31" s="2">
        <v>1.5642900000000001E-8</v>
      </c>
      <c r="BW31" s="2">
        <v>1.5642900000000001E-8</v>
      </c>
      <c r="BX31" s="1">
        <v>0</v>
      </c>
      <c r="BY31" s="1">
        <v>0</v>
      </c>
      <c r="BZ31" s="1">
        <v>2.9286299999999998E-4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6.2201100000000002E-2</v>
      </c>
      <c r="CG31" s="1">
        <v>6.2201100000000002E-2</v>
      </c>
      <c r="CH31" s="1">
        <v>6.2201100000000002E-2</v>
      </c>
      <c r="CI31" s="1">
        <v>4.8762300000000001E-2</v>
      </c>
      <c r="CJ31" s="1">
        <v>3.8986100000000003E-2</v>
      </c>
      <c r="CK31" s="1">
        <v>3.2927999999999999E-2</v>
      </c>
      <c r="CL31" s="1">
        <v>3.9331900000000003E-2</v>
      </c>
      <c r="CM31" s="1">
        <v>2.82285E-2</v>
      </c>
      <c r="CN31" s="1">
        <v>2.3251500000000001E-2</v>
      </c>
      <c r="CO31" s="1">
        <v>2.0679900000000001E-2</v>
      </c>
    </row>
    <row r="32" spans="1:93" x14ac:dyDescent="0.25">
      <c r="A32" s="1" t="s">
        <v>195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7.3464000000000002E-2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5.3302500000000003E-2</v>
      </c>
      <c r="T32" s="1">
        <v>5.3302500000000003E-2</v>
      </c>
      <c r="U32" s="1">
        <v>5.3302500000000003E-2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1.60088E-2</v>
      </c>
      <c r="AK32" s="1">
        <v>0</v>
      </c>
      <c r="AL32" s="1">
        <v>7.3464000000000002E-2</v>
      </c>
      <c r="AM32" s="1">
        <v>7.3464000000000002E-2</v>
      </c>
      <c r="AN32" s="1">
        <v>2.3357099999999999E-4</v>
      </c>
      <c r="AO32" s="1">
        <v>7.3559700000000006E-2</v>
      </c>
      <c r="AP32" s="1">
        <v>7.3559700000000006E-2</v>
      </c>
      <c r="AQ32" s="1">
        <v>4.8399299999999999E-2</v>
      </c>
      <c r="AR32" s="1">
        <v>4.8399299999999999E-2</v>
      </c>
      <c r="AS32" s="1">
        <v>5.3302500000000003E-2</v>
      </c>
      <c r="AT32" s="1">
        <v>0</v>
      </c>
      <c r="AU32" s="1">
        <v>0.104315</v>
      </c>
      <c r="AV32" s="1">
        <v>4.5798199999999997E-2</v>
      </c>
      <c r="AW32" s="1">
        <v>4.5800100000000003E-2</v>
      </c>
      <c r="AX32" s="1">
        <v>4.5800100000000003E-2</v>
      </c>
      <c r="AY32" s="1">
        <v>4.8399299999999999E-2</v>
      </c>
      <c r="AZ32" s="1">
        <v>1.60088E-2</v>
      </c>
      <c r="BA32" s="1">
        <v>4.8399299999999999E-2</v>
      </c>
      <c r="BB32" s="1">
        <v>0</v>
      </c>
      <c r="BC32" s="1">
        <v>4.8470699999999999E-2</v>
      </c>
      <c r="BD32" s="1">
        <v>4.8470699999999999E-2</v>
      </c>
      <c r="BE32" s="1">
        <v>4.8470699999999999E-2</v>
      </c>
      <c r="BF32" s="1">
        <v>2.0225000000000001E-4</v>
      </c>
      <c r="BG32" s="1">
        <v>0.49546400000000002</v>
      </c>
      <c r="BH32" s="1">
        <v>5.0299200000000002E-3</v>
      </c>
      <c r="BI32" s="1">
        <v>3.07253E-3</v>
      </c>
      <c r="BJ32" s="1">
        <v>3.07253E-3</v>
      </c>
      <c r="BK32" s="1">
        <v>3.07253E-3</v>
      </c>
      <c r="BL32" s="1">
        <v>0.67739499999999997</v>
      </c>
      <c r="BM32" s="2">
        <v>4.13606E-24</v>
      </c>
      <c r="BN32" s="2">
        <v>4.13606E-24</v>
      </c>
      <c r="BO32" s="1">
        <v>0</v>
      </c>
      <c r="BP32" s="1">
        <v>0</v>
      </c>
      <c r="BQ32" s="1">
        <v>0</v>
      </c>
      <c r="BR32" s="1">
        <v>0</v>
      </c>
      <c r="BS32" s="1">
        <v>0.120701</v>
      </c>
      <c r="BT32" s="1">
        <v>0</v>
      </c>
      <c r="BU32" s="1">
        <v>0</v>
      </c>
      <c r="BV32" s="2">
        <v>2.78374E-6</v>
      </c>
      <c r="BW32" s="2">
        <v>2.78374E-6</v>
      </c>
      <c r="BX32" s="1">
        <v>0</v>
      </c>
      <c r="BY32" s="1">
        <v>0</v>
      </c>
      <c r="BZ32" s="1">
        <v>0.71223400000000003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5.3302500000000003E-2</v>
      </c>
      <c r="CG32" s="1">
        <v>5.3302500000000003E-2</v>
      </c>
      <c r="CH32" s="1">
        <v>5.3302500000000003E-2</v>
      </c>
      <c r="CI32" s="1">
        <v>4.8647099999999999E-2</v>
      </c>
      <c r="CJ32" s="1">
        <v>4.8294700000000003E-2</v>
      </c>
      <c r="CK32" s="1">
        <v>4.7742E-2</v>
      </c>
      <c r="CL32" s="1">
        <v>4.5380200000000002E-2</v>
      </c>
      <c r="CM32" s="1">
        <v>4.59742E-2</v>
      </c>
      <c r="CN32" s="1">
        <v>4.5903899999999997E-2</v>
      </c>
      <c r="CO32" s="1">
        <v>4.5798199999999997E-2</v>
      </c>
    </row>
    <row r="33" spans="1:93" x14ac:dyDescent="0.25">
      <c r="A33" s="1" t="s">
        <v>196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2.4926000000000002E-3</v>
      </c>
      <c r="N33" s="1">
        <v>1</v>
      </c>
      <c r="O33" s="1">
        <v>1</v>
      </c>
      <c r="P33" s="1">
        <v>1</v>
      </c>
      <c r="Q33" s="1">
        <v>1</v>
      </c>
      <c r="R33" s="2">
        <v>1.07921E-6</v>
      </c>
      <c r="S33" s="1">
        <v>4.6685599999999998E-4</v>
      </c>
      <c r="T33" s="1">
        <v>4.6685599999999998E-4</v>
      </c>
      <c r="U33" s="1">
        <v>4.6685599999999998E-4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0.182251</v>
      </c>
      <c r="AK33" s="1">
        <v>1</v>
      </c>
      <c r="AL33" s="1">
        <v>2.4926000000000002E-3</v>
      </c>
      <c r="AM33" s="1">
        <v>2.4926000000000002E-3</v>
      </c>
      <c r="AN33" s="1">
        <v>0.99974799999999997</v>
      </c>
      <c r="AO33" s="1">
        <v>1.1883499999999999E-3</v>
      </c>
      <c r="AP33" s="1">
        <v>1.1883499999999999E-3</v>
      </c>
      <c r="AQ33" s="1">
        <v>2.9222100000000001E-4</v>
      </c>
      <c r="AR33" s="1">
        <v>2.9222100000000001E-4</v>
      </c>
      <c r="AS33" s="1">
        <v>4.6685599999999998E-4</v>
      </c>
      <c r="AT33" s="1">
        <v>1</v>
      </c>
      <c r="AU33" s="1">
        <v>1.5084600000000001E-3</v>
      </c>
      <c r="AV33" s="1">
        <v>1.48944E-2</v>
      </c>
      <c r="AW33" s="1">
        <v>1.4893699999999999E-2</v>
      </c>
      <c r="AX33" s="1">
        <v>1.4893699999999999E-2</v>
      </c>
      <c r="AY33" s="1">
        <v>2.9222100000000001E-4</v>
      </c>
      <c r="AZ33" s="1">
        <v>0.182251</v>
      </c>
      <c r="BA33" s="1">
        <v>2.9222100000000001E-4</v>
      </c>
      <c r="BB33" s="1">
        <v>1</v>
      </c>
      <c r="BC33" s="1">
        <v>4.8049699999999998E-4</v>
      </c>
      <c r="BD33" s="1">
        <v>4.8049699999999998E-4</v>
      </c>
      <c r="BE33" s="1">
        <v>4.8049699999999998E-4</v>
      </c>
      <c r="BF33" s="1">
        <v>0.99382999999999999</v>
      </c>
      <c r="BG33" s="1">
        <v>8.7085900000000004E-3</v>
      </c>
      <c r="BH33" s="1">
        <v>0.276671</v>
      </c>
      <c r="BI33" s="1">
        <v>0.27738200000000002</v>
      </c>
      <c r="BJ33" s="1">
        <v>0.27738200000000002</v>
      </c>
      <c r="BK33" s="1">
        <v>0.27738200000000002</v>
      </c>
      <c r="BL33" s="2">
        <v>4.3312999999999999E-8</v>
      </c>
      <c r="BM33" s="1">
        <v>0.278646</v>
      </c>
      <c r="BN33" s="1">
        <v>0.278646</v>
      </c>
      <c r="BO33" s="1">
        <v>0.99999899999999997</v>
      </c>
      <c r="BP33" s="1">
        <v>0.99999899999999997</v>
      </c>
      <c r="BQ33" s="1">
        <v>0.74035799999999996</v>
      </c>
      <c r="BR33" s="2">
        <v>1.07921E-6</v>
      </c>
      <c r="BS33" s="1">
        <v>1.4653299999999999E-3</v>
      </c>
      <c r="BT33" s="1">
        <v>1</v>
      </c>
      <c r="BU33" s="1">
        <v>1</v>
      </c>
      <c r="BV33" s="1">
        <v>0.999996</v>
      </c>
      <c r="BW33" s="1">
        <v>0.999996</v>
      </c>
      <c r="BX33" s="1">
        <v>1</v>
      </c>
      <c r="BY33" s="1">
        <v>1</v>
      </c>
      <c r="BZ33" s="1">
        <v>1.9927500000000001E-2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4.6685599999999998E-4</v>
      </c>
      <c r="CG33" s="1">
        <v>4.6685599999999998E-4</v>
      </c>
      <c r="CH33" s="1">
        <v>4.6685599999999998E-4</v>
      </c>
      <c r="CI33" s="1">
        <v>7.7185800000000001E-3</v>
      </c>
      <c r="CJ33" s="1">
        <v>9.4795999999999995E-3</v>
      </c>
      <c r="CK33" s="1">
        <v>1.09541E-2</v>
      </c>
      <c r="CL33" s="1">
        <v>1.2807300000000001E-2</v>
      </c>
      <c r="CM33" s="1">
        <v>1.3656E-2</v>
      </c>
      <c r="CN33" s="1">
        <v>1.44207E-2</v>
      </c>
      <c r="CO33" s="1">
        <v>1.48944E-2</v>
      </c>
    </row>
    <row r="34" spans="1:93" x14ac:dyDescent="0.25">
      <c r="A34" s="1" t="s">
        <v>197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1.5395000000000001E-2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0.197462</v>
      </c>
      <c r="T34" s="1">
        <v>0.197462</v>
      </c>
      <c r="U34" s="1">
        <v>0.197462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6.21296E-3</v>
      </c>
      <c r="AK34" s="1">
        <v>0</v>
      </c>
      <c r="AL34" s="1">
        <v>1.5395000000000001E-2</v>
      </c>
      <c r="AM34" s="1">
        <v>1.5395000000000001E-2</v>
      </c>
      <c r="AN34" s="2">
        <v>6.8275799999999995E-7</v>
      </c>
      <c r="AO34" s="1">
        <v>1.5415099999999999E-2</v>
      </c>
      <c r="AP34" s="1">
        <v>1.5415099999999999E-2</v>
      </c>
      <c r="AQ34" s="1">
        <v>0.24152599999999999</v>
      </c>
      <c r="AR34" s="1">
        <v>0.24152599999999999</v>
      </c>
      <c r="AS34" s="1">
        <v>0.197462</v>
      </c>
      <c r="AT34" s="1">
        <v>0</v>
      </c>
      <c r="AU34" s="1">
        <v>0.24787000000000001</v>
      </c>
      <c r="AV34" s="1">
        <v>0.22264</v>
      </c>
      <c r="AW34" s="1">
        <v>0.22264300000000001</v>
      </c>
      <c r="AX34" s="1">
        <v>0.22264300000000001</v>
      </c>
      <c r="AY34" s="1">
        <v>0.24152599999999999</v>
      </c>
      <c r="AZ34" s="1">
        <v>6.21296E-3</v>
      </c>
      <c r="BA34" s="1">
        <v>0.24152599999999999</v>
      </c>
      <c r="BB34" s="1">
        <v>0</v>
      </c>
      <c r="BC34" s="1">
        <v>0.24271400000000001</v>
      </c>
      <c r="BD34" s="1">
        <v>0.24271400000000001</v>
      </c>
      <c r="BE34" s="1">
        <v>0.24271400000000001</v>
      </c>
      <c r="BF34" s="2">
        <v>1.3169100000000001E-5</v>
      </c>
      <c r="BG34" s="1">
        <v>0.28398800000000002</v>
      </c>
      <c r="BH34" s="1">
        <v>1.8426799999999999E-4</v>
      </c>
      <c r="BI34" s="2">
        <v>1.6565299999999999E-5</v>
      </c>
      <c r="BJ34" s="2">
        <v>1.6565299999999999E-5</v>
      </c>
      <c r="BK34" s="2">
        <v>1.6565299999999999E-5</v>
      </c>
      <c r="BL34" s="1">
        <v>3.65212E-3</v>
      </c>
      <c r="BM34" s="2">
        <v>1.1540000000000001E-37</v>
      </c>
      <c r="BN34" s="2">
        <v>1.1540000000000001E-37</v>
      </c>
      <c r="BO34" s="1">
        <v>0</v>
      </c>
      <c r="BP34" s="1">
        <v>0</v>
      </c>
      <c r="BQ34" s="1">
        <v>0</v>
      </c>
      <c r="BR34" s="1">
        <v>0</v>
      </c>
      <c r="BS34" s="1">
        <v>0.24088699999999999</v>
      </c>
      <c r="BT34" s="1">
        <v>0</v>
      </c>
      <c r="BU34" s="1">
        <v>0</v>
      </c>
      <c r="BV34" s="2">
        <v>8.1372500000000006E-9</v>
      </c>
      <c r="BW34" s="2">
        <v>8.1372500000000006E-9</v>
      </c>
      <c r="BX34" s="1">
        <v>0</v>
      </c>
      <c r="BY34" s="1">
        <v>0</v>
      </c>
      <c r="BZ34" s="1">
        <v>6.0775200000000001E-2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0.197462</v>
      </c>
      <c r="CG34" s="1">
        <v>0.197462</v>
      </c>
      <c r="CH34" s="1">
        <v>0.197462</v>
      </c>
      <c r="CI34" s="1">
        <v>0.20675499999999999</v>
      </c>
      <c r="CJ34" s="1">
        <v>0.21195600000000001</v>
      </c>
      <c r="CK34" s="1">
        <v>0.21535099999999999</v>
      </c>
      <c r="CL34" s="1">
        <v>0.21327499999999999</v>
      </c>
      <c r="CM34" s="1">
        <v>0.21867300000000001</v>
      </c>
      <c r="CN34" s="1">
        <v>0.22126499999999999</v>
      </c>
      <c r="CO34" s="1">
        <v>0.22264</v>
      </c>
    </row>
    <row r="35" spans="1:93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0.99987800000000004</v>
      </c>
      <c r="S35" s="1">
        <v>3.9656700000000001E-3</v>
      </c>
      <c r="T35" s="1">
        <v>3.9656700000000001E-3</v>
      </c>
      <c r="U35" s="1">
        <v>3.9656700000000001E-3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0.79208100000000004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4.9255499999999999E-3</v>
      </c>
      <c r="AR35" s="1">
        <v>4.9255499999999999E-3</v>
      </c>
      <c r="AS35" s="1">
        <v>3.9656700000000001E-3</v>
      </c>
      <c r="AT35" s="1">
        <v>0</v>
      </c>
      <c r="AU35" s="1">
        <v>1.0940200000000001E-2</v>
      </c>
      <c r="AV35" s="1">
        <v>6.8089700000000003E-2</v>
      </c>
      <c r="AW35" s="1">
        <v>6.8091899999999997E-2</v>
      </c>
      <c r="AX35" s="1">
        <v>6.8091899999999997E-2</v>
      </c>
      <c r="AY35" s="1">
        <v>4.9255499999999999E-3</v>
      </c>
      <c r="AZ35" s="1">
        <v>0.79208100000000004</v>
      </c>
      <c r="BA35" s="1">
        <v>4.9255499999999999E-3</v>
      </c>
      <c r="BB35" s="1">
        <v>0</v>
      </c>
      <c r="BC35" s="2">
        <v>2.14517E-21</v>
      </c>
      <c r="BD35" s="2">
        <v>2.14517E-21</v>
      </c>
      <c r="BE35" s="2">
        <v>2.14517E-21</v>
      </c>
      <c r="BF35" s="1">
        <v>5.9306100000000002E-3</v>
      </c>
      <c r="BG35" s="1">
        <v>8.7568499999999994E-2</v>
      </c>
      <c r="BH35" s="1">
        <v>0.71737200000000001</v>
      </c>
      <c r="BI35" s="1">
        <v>0.71880100000000002</v>
      </c>
      <c r="BJ35" s="1">
        <v>0.71880100000000002</v>
      </c>
      <c r="BK35" s="1">
        <v>0.71880100000000002</v>
      </c>
      <c r="BL35" s="1">
        <v>0.31162699999999999</v>
      </c>
      <c r="BM35" s="1">
        <v>0.72065699999999999</v>
      </c>
      <c r="BN35" s="1">
        <v>0.72065699999999999</v>
      </c>
      <c r="BO35" s="2">
        <v>4.05336E-7</v>
      </c>
      <c r="BP35" s="2">
        <v>4.05336E-7</v>
      </c>
      <c r="BQ35" s="1">
        <v>0.19850200000000001</v>
      </c>
      <c r="BR35" s="1">
        <v>0.99987800000000004</v>
      </c>
      <c r="BS35" s="1">
        <v>1.95379E-2</v>
      </c>
      <c r="BT35" s="1">
        <v>0</v>
      </c>
      <c r="BU35" s="1">
        <v>0</v>
      </c>
      <c r="BV35" s="2">
        <v>4.00505E-7</v>
      </c>
      <c r="BW35" s="2">
        <v>4.00505E-7</v>
      </c>
      <c r="BX35" s="1">
        <v>0</v>
      </c>
      <c r="BY35" s="1">
        <v>0</v>
      </c>
      <c r="BZ35" s="1">
        <v>0.200902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3.9656700000000001E-3</v>
      </c>
      <c r="CG35" s="1">
        <v>3.9656700000000001E-3</v>
      </c>
      <c r="CH35" s="1">
        <v>3.9656700000000001E-3</v>
      </c>
      <c r="CI35" s="1">
        <v>2.75503E-2</v>
      </c>
      <c r="CJ35" s="1">
        <v>4.08414E-2</v>
      </c>
      <c r="CK35" s="1">
        <v>4.9511899999999998E-2</v>
      </c>
      <c r="CL35" s="1">
        <v>4.4100199999999999E-2</v>
      </c>
      <c r="CM35" s="1">
        <v>5.79292E-2</v>
      </c>
      <c r="CN35" s="1">
        <v>6.4567799999999995E-2</v>
      </c>
      <c r="CO35" s="1">
        <v>6.8089700000000003E-2</v>
      </c>
    </row>
    <row r="36" spans="1:93" x14ac:dyDescent="0.25">
      <c r="A36" s="1" t="s">
        <v>198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1.2067500000000001E-4</v>
      </c>
      <c r="S36" s="2">
        <v>2.9456499999999999E-6</v>
      </c>
      <c r="T36" s="2">
        <v>2.9456499999999999E-6</v>
      </c>
      <c r="U36" s="2">
        <v>2.9456499999999999E-6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7.64921E-4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2">
        <v>3.6586500000000001E-6</v>
      </c>
      <c r="AR36" s="2">
        <v>3.6586500000000001E-6</v>
      </c>
      <c r="AS36" s="2">
        <v>2.9456499999999999E-6</v>
      </c>
      <c r="AT36" s="1">
        <v>0</v>
      </c>
      <c r="AU36" s="2">
        <v>8.1027400000000006E-6</v>
      </c>
      <c r="AV36" s="2">
        <v>6.4732099999999996E-5</v>
      </c>
      <c r="AW36" s="2">
        <v>6.4747100000000002E-5</v>
      </c>
      <c r="AX36" s="2">
        <v>6.4747100000000002E-5</v>
      </c>
      <c r="AY36" s="2">
        <v>3.6586500000000001E-6</v>
      </c>
      <c r="AZ36" s="1">
        <v>7.64921E-4</v>
      </c>
      <c r="BA36" s="2">
        <v>3.6586500000000001E-6</v>
      </c>
      <c r="BB36" s="1">
        <v>0</v>
      </c>
      <c r="BC36" s="2">
        <v>2.6636300000000002E-24</v>
      </c>
      <c r="BD36" s="2">
        <v>2.6636300000000002E-24</v>
      </c>
      <c r="BE36" s="2">
        <v>2.6636300000000002E-24</v>
      </c>
      <c r="BF36" s="2">
        <v>4.4051899999999999E-6</v>
      </c>
      <c r="BG36" s="2">
        <v>6.4856499999999998E-5</v>
      </c>
      <c r="BH36" s="1">
        <v>6.9300399999999999E-4</v>
      </c>
      <c r="BI36" s="1">
        <v>6.9450999999999996E-4</v>
      </c>
      <c r="BJ36" s="1">
        <v>6.9450999999999996E-4</v>
      </c>
      <c r="BK36" s="1">
        <v>6.9450999999999996E-4</v>
      </c>
      <c r="BL36" s="2">
        <v>2.7553599999999999E-7</v>
      </c>
      <c r="BM36" s="1">
        <v>6.97673E-4</v>
      </c>
      <c r="BN36" s="1">
        <v>6.97673E-4</v>
      </c>
      <c r="BO36" s="2">
        <v>1.09128E-7</v>
      </c>
      <c r="BP36" s="2">
        <v>1.09128E-7</v>
      </c>
      <c r="BQ36" s="1">
        <v>6.1140199999999999E-2</v>
      </c>
      <c r="BR36" s="1">
        <v>1.2067500000000001E-4</v>
      </c>
      <c r="BS36" s="2">
        <v>7.8789300000000005E-6</v>
      </c>
      <c r="BT36" s="1">
        <v>0</v>
      </c>
      <c r="BU36" s="1">
        <v>0</v>
      </c>
      <c r="BV36" s="2">
        <v>1.07828E-7</v>
      </c>
      <c r="BW36" s="2">
        <v>1.07828E-7</v>
      </c>
      <c r="BX36" s="1">
        <v>0</v>
      </c>
      <c r="BY36" s="1">
        <v>0</v>
      </c>
      <c r="BZ36" s="1">
        <v>1.4872E-4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2">
        <v>2.9456499999999999E-6</v>
      </c>
      <c r="CG36" s="2">
        <v>2.9456499999999999E-6</v>
      </c>
      <c r="CH36" s="2">
        <v>2.9456499999999999E-6</v>
      </c>
      <c r="CI36" s="2">
        <v>6.4632499999999995E-5</v>
      </c>
      <c r="CJ36" s="2">
        <v>5.7308400000000002E-5</v>
      </c>
      <c r="CK36" s="2">
        <v>5.4276600000000001E-5</v>
      </c>
      <c r="CL36" s="1">
        <v>1.0792E-4</v>
      </c>
      <c r="CM36" s="2">
        <v>8.2499599999999999E-5</v>
      </c>
      <c r="CN36" s="2">
        <v>7.1244700000000006E-5</v>
      </c>
      <c r="CO36" s="2">
        <v>6.4732099999999996E-5</v>
      </c>
    </row>
    <row r="37" spans="1:93" x14ac:dyDescent="0.25">
      <c r="A37" s="1" t="s">
        <v>199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v>4.2796800000000003E-5</v>
      </c>
      <c r="T37" s="2">
        <v>4.2796800000000003E-5</v>
      </c>
      <c r="U37" s="2">
        <v>4.2796800000000003E-5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2">
        <v>6.50673E-5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2">
        <v>5.3155700000000003E-5</v>
      </c>
      <c r="AR37" s="2">
        <v>5.3155700000000003E-5</v>
      </c>
      <c r="AS37" s="2">
        <v>4.2796800000000003E-5</v>
      </c>
      <c r="AT37" s="1">
        <v>0</v>
      </c>
      <c r="AU37" s="1">
        <v>1.7830799999999999E-4</v>
      </c>
      <c r="AV37" s="2">
        <v>5.4103300000000001E-5</v>
      </c>
      <c r="AW37" s="2">
        <v>5.4111599999999999E-5</v>
      </c>
      <c r="AX37" s="2">
        <v>5.4111599999999999E-5</v>
      </c>
      <c r="AY37" s="2">
        <v>5.3155700000000003E-5</v>
      </c>
      <c r="AZ37" s="2">
        <v>6.50673E-5</v>
      </c>
      <c r="BA37" s="2">
        <v>5.3155700000000003E-5</v>
      </c>
      <c r="BB37" s="1">
        <v>0</v>
      </c>
      <c r="BC37" s="2">
        <v>5.3396000000000002E-5</v>
      </c>
      <c r="BD37" s="2">
        <v>5.3396000000000002E-5</v>
      </c>
      <c r="BE37" s="2">
        <v>5.3396000000000002E-5</v>
      </c>
      <c r="BF37" s="2">
        <v>2.8198499999999999E-8</v>
      </c>
      <c r="BG37" s="1">
        <v>1.0532300000000001E-3</v>
      </c>
      <c r="BH37" s="2">
        <v>3.87964E-5</v>
      </c>
      <c r="BI37" s="2">
        <v>3.3079E-5</v>
      </c>
      <c r="BJ37" s="2">
        <v>3.3079E-5</v>
      </c>
      <c r="BK37" s="2">
        <v>3.3079E-5</v>
      </c>
      <c r="BL37" s="1">
        <v>7.29286E-3</v>
      </c>
      <c r="BM37" s="2">
        <v>8.7203200000000004E-19</v>
      </c>
      <c r="BN37" s="2">
        <v>8.7203200000000004E-19</v>
      </c>
      <c r="BO37" s="1">
        <v>0</v>
      </c>
      <c r="BP37" s="1">
        <v>0</v>
      </c>
      <c r="BQ37" s="1">
        <v>0</v>
      </c>
      <c r="BR37" s="1">
        <v>0</v>
      </c>
      <c r="BS37" s="1">
        <v>3.8173800000000001E-4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2.1044800000000002E-3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2">
        <v>4.2796800000000003E-5</v>
      </c>
      <c r="CG37" s="2">
        <v>4.2796800000000003E-5</v>
      </c>
      <c r="CH37" s="2">
        <v>4.2796800000000003E-5</v>
      </c>
      <c r="CI37" s="2">
        <v>4.9175300000000003E-5</v>
      </c>
      <c r="CJ37" s="2">
        <v>4.9951799999999998E-5</v>
      </c>
      <c r="CK37" s="2">
        <v>5.09661E-5</v>
      </c>
      <c r="CL37" s="2">
        <v>5.3651299999999999E-5</v>
      </c>
      <c r="CM37" s="2">
        <v>5.3267299999999997E-5</v>
      </c>
      <c r="CN37" s="2">
        <v>5.3666499999999999E-5</v>
      </c>
      <c r="CO37" s="2">
        <v>5.4103300000000001E-5</v>
      </c>
    </row>
    <row r="38" spans="1:93" x14ac:dyDescent="0.25">
      <c r="A38" s="1" t="s">
        <v>201</v>
      </c>
      <c r="B38" s="1" t="s">
        <v>202</v>
      </c>
      <c r="C38" s="2">
        <v>5156400</v>
      </c>
      <c r="D38" s="2">
        <v>5156400</v>
      </c>
      <c r="E38" s="2">
        <v>3603060</v>
      </c>
      <c r="F38" s="2">
        <v>3603060</v>
      </c>
      <c r="G38" s="2">
        <v>70000000</v>
      </c>
      <c r="H38" s="2">
        <v>70000000</v>
      </c>
      <c r="I38" s="2">
        <v>20000000</v>
      </c>
      <c r="J38" s="2">
        <v>20000000</v>
      </c>
      <c r="K38" s="2">
        <v>1441220</v>
      </c>
      <c r="L38" s="2">
        <v>1441220</v>
      </c>
      <c r="M38" s="1">
        <v>504001</v>
      </c>
      <c r="N38" s="1">
        <v>8341</v>
      </c>
      <c r="O38" s="1">
        <v>8341</v>
      </c>
      <c r="P38" s="1">
        <v>200000</v>
      </c>
      <c r="Q38" s="1">
        <v>200000</v>
      </c>
      <c r="R38" s="1">
        <v>409516</v>
      </c>
      <c r="S38" s="1">
        <v>488271</v>
      </c>
      <c r="T38" s="1">
        <v>518788</v>
      </c>
      <c r="U38" s="1">
        <v>518788</v>
      </c>
      <c r="V38" s="2">
        <v>60000000</v>
      </c>
      <c r="W38" s="2">
        <v>60000000</v>
      </c>
      <c r="X38" s="1">
        <v>674586</v>
      </c>
      <c r="Y38" s="1">
        <v>500000</v>
      </c>
      <c r="Z38" s="2">
        <v>72061100</v>
      </c>
      <c r="AA38" s="1">
        <v>500000</v>
      </c>
      <c r="AB38" s="2">
        <v>2000000</v>
      </c>
      <c r="AC38" s="2">
        <v>2000000</v>
      </c>
      <c r="AD38" s="2">
        <v>72061100</v>
      </c>
      <c r="AE38" s="1">
        <v>500000</v>
      </c>
      <c r="AF38" s="2">
        <v>6000000</v>
      </c>
      <c r="AG38" s="2">
        <v>6000000</v>
      </c>
      <c r="AH38" s="2">
        <v>70000000</v>
      </c>
      <c r="AI38" s="2">
        <v>70000000</v>
      </c>
      <c r="AJ38" s="1">
        <v>479576</v>
      </c>
      <c r="AK38" s="2">
        <v>2000000</v>
      </c>
      <c r="AL38" s="1">
        <v>504001</v>
      </c>
      <c r="AM38" s="1">
        <v>504001</v>
      </c>
      <c r="AN38" s="1">
        <v>1048.3499999999999</v>
      </c>
      <c r="AO38" s="1">
        <v>502952</v>
      </c>
      <c r="AP38" s="1">
        <v>502952</v>
      </c>
      <c r="AQ38" s="2">
        <v>1774430</v>
      </c>
      <c r="AR38" s="2">
        <v>1774430</v>
      </c>
      <c r="AS38" s="2">
        <v>2277380</v>
      </c>
      <c r="AT38" s="1">
        <v>8341</v>
      </c>
      <c r="AU38" s="1">
        <v>33348.6</v>
      </c>
      <c r="AV38" s="2">
        <v>2277380</v>
      </c>
      <c r="AW38" s="2">
        <v>2277380</v>
      </c>
      <c r="AX38" s="2">
        <v>2277380</v>
      </c>
      <c r="AY38" s="2">
        <v>1797800</v>
      </c>
      <c r="AZ38" s="1">
        <v>479576</v>
      </c>
      <c r="BA38" s="1">
        <v>23371.4</v>
      </c>
      <c r="BB38" s="1">
        <v>36000</v>
      </c>
      <c r="BC38" s="1">
        <v>22978.7</v>
      </c>
      <c r="BD38" s="1">
        <v>22978.7</v>
      </c>
      <c r="BE38" s="1">
        <v>22978.7</v>
      </c>
      <c r="BF38" s="1">
        <v>36392.699999999997</v>
      </c>
      <c r="BG38" s="1">
        <v>10369.9</v>
      </c>
      <c r="BH38" s="1">
        <v>505599</v>
      </c>
      <c r="BI38" s="1">
        <v>503659</v>
      </c>
      <c r="BJ38" s="1">
        <v>503659</v>
      </c>
      <c r="BK38" s="1">
        <v>503659</v>
      </c>
      <c r="BL38" s="1">
        <v>3256.21</v>
      </c>
      <c r="BM38" s="1">
        <v>500402</v>
      </c>
      <c r="BN38" s="1">
        <v>500402</v>
      </c>
      <c r="BO38" s="1">
        <v>86885.9</v>
      </c>
      <c r="BP38" s="1">
        <v>86885.9</v>
      </c>
      <c r="BQ38" s="1">
        <v>4000</v>
      </c>
      <c r="BR38" s="1">
        <v>409516</v>
      </c>
      <c r="BS38" s="1">
        <v>36604.800000000003</v>
      </c>
      <c r="BT38" s="1">
        <v>300000</v>
      </c>
      <c r="BU38" s="1">
        <v>300000</v>
      </c>
      <c r="BV38" s="1">
        <v>87934.3</v>
      </c>
      <c r="BW38" s="1">
        <v>87934.3</v>
      </c>
      <c r="BX38" s="2">
        <v>1300000</v>
      </c>
      <c r="BY38" s="2">
        <v>1300000</v>
      </c>
      <c r="BZ38" s="1">
        <v>1940.49</v>
      </c>
      <c r="CA38" s="1">
        <v>200000</v>
      </c>
      <c r="CB38" s="2">
        <v>18015300</v>
      </c>
      <c r="CC38" s="2">
        <v>18015300</v>
      </c>
      <c r="CD38" s="1">
        <v>674586</v>
      </c>
      <c r="CE38" s="1">
        <v>674586</v>
      </c>
      <c r="CF38" s="2">
        <v>1525850</v>
      </c>
      <c r="CG38" s="1">
        <v>751536</v>
      </c>
      <c r="CH38" s="1">
        <v>751536</v>
      </c>
      <c r="CI38" s="2">
        <v>1239810</v>
      </c>
      <c r="CJ38" s="2">
        <v>1758590</v>
      </c>
      <c r="CK38" s="2">
        <v>2277380</v>
      </c>
      <c r="CL38" s="1">
        <v>751536</v>
      </c>
      <c r="CM38" s="2">
        <v>1239810</v>
      </c>
      <c r="CN38" s="2">
        <v>1758590</v>
      </c>
      <c r="CO38" s="2">
        <v>2277380</v>
      </c>
    </row>
  </sheetData>
  <mergeCells count="1">
    <mergeCell ref="CQ2:C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38"/>
  <sheetViews>
    <sheetView tabSelected="1" workbookViewId="0">
      <pane xSplit="2" ySplit="6" topLeftCell="AJ22" activePane="bottomRight" state="frozen"/>
      <selection pane="topRight"/>
      <selection pane="bottomLeft"/>
      <selection pane="bottomRight" activeCell="B39" sqref="B39"/>
    </sheetView>
  </sheetViews>
  <sheetFormatPr defaultRowHeight="15" x14ac:dyDescent="0.25"/>
  <cols>
    <col min="1" max="1" width="22.7109375" bestFit="1" customWidth="1"/>
    <col min="2" max="2" width="10" bestFit="1" customWidth="1"/>
    <col min="3" max="12" width="12.140625" bestFit="1" customWidth="1"/>
    <col min="13" max="14" width="12" bestFit="1" customWidth="1"/>
    <col min="15" max="15" width="12.140625" bestFit="1" customWidth="1"/>
    <col min="16" max="16" width="12" bestFit="1" customWidth="1"/>
    <col min="17" max="17" width="10" bestFit="1" customWidth="1"/>
    <col min="18" max="18" width="12.140625" bestFit="1" customWidth="1"/>
    <col min="19" max="21" width="12" bestFit="1" customWidth="1"/>
    <col min="22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37" width="12.140625" bestFit="1" customWidth="1"/>
    <col min="38" max="39" width="12" bestFit="1" customWidth="1"/>
    <col min="40" max="40" width="12.140625" bestFit="1" customWidth="1"/>
    <col min="41" max="43" width="12" bestFit="1" customWidth="1"/>
    <col min="44" max="44" width="12" style="5" bestFit="1" customWidth="1"/>
    <col min="45" max="45" width="12" bestFit="1" customWidth="1"/>
    <col min="46" max="46" width="12.140625" bestFit="1" customWidth="1"/>
    <col min="47" max="51" width="12" bestFit="1" customWidth="1"/>
    <col min="52" max="52" width="12.140625" bestFit="1" customWidth="1"/>
    <col min="53" max="53" width="12" bestFit="1" customWidth="1"/>
    <col min="54" max="54" width="12.140625" bestFit="1" customWidth="1"/>
    <col min="55" max="57" width="12" bestFit="1" customWidth="1"/>
    <col min="58" max="58" width="12.140625" bestFit="1" customWidth="1"/>
    <col min="59" max="59" width="12" bestFit="1" customWidth="1"/>
    <col min="60" max="63" width="12.140625" bestFit="1" customWidth="1"/>
    <col min="64" max="64" width="12" bestFit="1" customWidth="1"/>
    <col min="65" max="70" width="12.140625" bestFit="1" customWidth="1"/>
    <col min="71" max="71" width="12" bestFit="1" customWidth="1"/>
    <col min="72" max="77" width="12.140625" bestFit="1" customWidth="1"/>
    <col min="78" max="78" width="12" bestFit="1" customWidth="1"/>
    <col min="79" max="81" width="12.140625" bestFit="1" customWidth="1"/>
    <col min="82" max="82" width="9.28515625" bestFit="1" customWidth="1"/>
    <col min="83" max="93" width="12" bestFit="1" customWidth="1"/>
    <col min="95" max="95" width="13.140625" bestFit="1" customWidth="1"/>
    <col min="96" max="96" width="11" bestFit="1" customWidth="1"/>
    <col min="97" max="97" width="11.7109375" bestFit="1" customWidth="1"/>
    <col min="98" max="98" width="11" bestFit="1" customWidth="1"/>
    <col min="99" max="99" width="11.7109375" bestFit="1" customWidth="1"/>
    <col min="100" max="101" width="11" bestFit="1" customWidth="1"/>
    <col min="102" max="103" width="11.7109375" bestFit="1" customWidth="1"/>
  </cols>
  <sheetData>
    <row r="1" spans="1:103" x14ac:dyDescent="0.25">
      <c r="A1" s="4" t="s">
        <v>211</v>
      </c>
      <c r="C1" t="s">
        <v>208</v>
      </c>
      <c r="D1" t="s">
        <v>209</v>
      </c>
      <c r="E1" t="s">
        <v>208</v>
      </c>
      <c r="F1" t="s">
        <v>209</v>
      </c>
      <c r="G1" t="s">
        <v>208</v>
      </c>
      <c r="H1" t="s">
        <v>209</v>
      </c>
      <c r="I1" t="s">
        <v>208</v>
      </c>
      <c r="J1" t="s">
        <v>209</v>
      </c>
      <c r="K1" t="s">
        <v>208</v>
      </c>
      <c r="L1" t="s">
        <v>209</v>
      </c>
      <c r="M1" t="s">
        <v>208</v>
      </c>
      <c r="N1" t="s">
        <v>208</v>
      </c>
      <c r="O1" t="s">
        <v>208</v>
      </c>
      <c r="P1" t="s">
        <v>209</v>
      </c>
      <c r="Q1" t="s">
        <v>208</v>
      </c>
      <c r="R1" t="s">
        <v>209</v>
      </c>
      <c r="S1" t="s">
        <v>209</v>
      </c>
      <c r="T1" t="s">
        <v>208</v>
      </c>
      <c r="U1" t="s">
        <v>208</v>
      </c>
      <c r="V1" t="s">
        <v>208</v>
      </c>
      <c r="W1" t="s">
        <v>209</v>
      </c>
      <c r="X1" t="s">
        <v>209</v>
      </c>
      <c r="Y1" t="s">
        <v>208</v>
      </c>
      <c r="Z1" t="s">
        <v>209</v>
      </c>
      <c r="AA1" t="s">
        <v>208</v>
      </c>
      <c r="AB1" t="s">
        <v>209</v>
      </c>
      <c r="AC1" t="s">
        <v>209</v>
      </c>
      <c r="AD1" t="s">
        <v>209</v>
      </c>
      <c r="AE1" t="s">
        <v>208</v>
      </c>
      <c r="AF1" t="s">
        <v>209</v>
      </c>
      <c r="AG1" t="s">
        <v>209</v>
      </c>
      <c r="AH1" t="s">
        <v>209</v>
      </c>
      <c r="AI1" t="s">
        <v>208</v>
      </c>
      <c r="AJ1" t="s">
        <v>209</v>
      </c>
      <c r="AK1" t="s">
        <v>208</v>
      </c>
      <c r="AL1" t="s">
        <v>209</v>
      </c>
      <c r="AM1" t="s">
        <v>209</v>
      </c>
      <c r="AN1" t="s">
        <v>209</v>
      </c>
      <c r="AO1" t="s">
        <v>208</v>
      </c>
      <c r="AP1" t="s">
        <v>209</v>
      </c>
      <c r="AQ1" t="s">
        <v>208</v>
      </c>
      <c r="AR1" s="5" t="s">
        <v>210</v>
      </c>
    </row>
    <row r="2" spans="1:103" x14ac:dyDescent="0.25">
      <c r="A2" t="s">
        <v>203</v>
      </c>
      <c r="Q2" s="3"/>
      <c r="CQ2" s="8"/>
      <c r="CR2" s="8"/>
      <c r="CS2" s="8"/>
      <c r="CT2" s="8"/>
      <c r="CU2" s="8"/>
      <c r="CV2" s="8"/>
      <c r="CW2" s="8"/>
      <c r="CX2" s="8"/>
      <c r="CY2" s="8"/>
    </row>
    <row r="3" spans="1:103" x14ac:dyDescent="0.25">
      <c r="A3" t="s">
        <v>204</v>
      </c>
    </row>
    <row r="4" spans="1:103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17</v>
      </c>
      <c r="P4" s="1" t="s">
        <v>19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29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38</v>
      </c>
      <c r="AD4" s="1" t="s">
        <v>47</v>
      </c>
      <c r="AE4" s="1" t="s">
        <v>55</v>
      </c>
      <c r="AF4" s="1" t="s">
        <v>70</v>
      </c>
      <c r="AG4" s="1" t="s">
        <v>72</v>
      </c>
      <c r="AH4" s="1" t="s">
        <v>73</v>
      </c>
      <c r="AI4" s="1" t="s">
        <v>74</v>
      </c>
      <c r="AJ4" s="1" t="s">
        <v>76</v>
      </c>
      <c r="AK4" s="1" t="s">
        <v>77</v>
      </c>
      <c r="AL4" s="1" t="s">
        <v>78</v>
      </c>
      <c r="AM4" s="1" t="s">
        <v>79</v>
      </c>
      <c r="AN4" s="1" t="s">
        <v>80</v>
      </c>
      <c r="AO4" s="1" t="s">
        <v>81</v>
      </c>
      <c r="AP4" s="1" t="s">
        <v>82</v>
      </c>
      <c r="AQ4" s="1" t="s">
        <v>84</v>
      </c>
    </row>
    <row r="5" spans="1:103" x14ac:dyDescent="0.25">
      <c r="A5" s="1" t="s">
        <v>105</v>
      </c>
      <c r="B5" s="1"/>
      <c r="C5" s="1"/>
      <c r="D5" s="1" t="s">
        <v>106</v>
      </c>
      <c r="E5" s="1"/>
      <c r="F5" s="1" t="s">
        <v>107</v>
      </c>
      <c r="G5" s="1"/>
      <c r="H5" s="1" t="s">
        <v>108</v>
      </c>
      <c r="I5" s="1"/>
      <c r="J5" s="1" t="s">
        <v>109</v>
      </c>
      <c r="K5" s="1"/>
      <c r="L5" s="1" t="s">
        <v>110</v>
      </c>
      <c r="M5" s="1"/>
      <c r="N5" s="1"/>
      <c r="O5" s="1"/>
      <c r="P5" s="1" t="s">
        <v>113</v>
      </c>
      <c r="Q5" s="1"/>
      <c r="R5" s="1" t="s">
        <v>115</v>
      </c>
      <c r="S5" s="1" t="s">
        <v>116</v>
      </c>
      <c r="T5" s="1"/>
      <c r="U5" s="1"/>
      <c r="V5" s="1"/>
      <c r="W5" s="1" t="s">
        <v>116</v>
      </c>
      <c r="X5" s="1" t="s">
        <v>119</v>
      </c>
      <c r="Y5" s="1"/>
      <c r="Z5" s="1" t="s">
        <v>119</v>
      </c>
      <c r="AA5" s="1"/>
      <c r="AB5" s="1" t="s">
        <v>120</v>
      </c>
      <c r="AC5" s="1" t="s">
        <v>120</v>
      </c>
      <c r="AD5" s="1" t="s">
        <v>128</v>
      </c>
      <c r="AE5" s="1"/>
      <c r="AF5" s="1" t="s">
        <v>139</v>
      </c>
      <c r="AG5" s="1" t="s">
        <v>141</v>
      </c>
      <c r="AH5" s="1" t="s">
        <v>128</v>
      </c>
      <c r="AI5" s="1"/>
      <c r="AJ5" s="1" t="s">
        <v>110</v>
      </c>
      <c r="AK5" s="1"/>
      <c r="AL5" s="1" t="s">
        <v>113</v>
      </c>
      <c r="AM5" s="1" t="s">
        <v>135</v>
      </c>
      <c r="AN5" s="1" t="s">
        <v>143</v>
      </c>
      <c r="AO5" s="1"/>
      <c r="AP5" s="1" t="s">
        <v>143</v>
      </c>
      <c r="AQ5" s="1"/>
    </row>
    <row r="6" spans="1:103" x14ac:dyDescent="0.25">
      <c r="A6" s="1" t="s">
        <v>154</v>
      </c>
      <c r="B6" s="1"/>
      <c r="C6" s="1" t="s">
        <v>106</v>
      </c>
      <c r="D6" s="1"/>
      <c r="E6" s="1" t="s">
        <v>107</v>
      </c>
      <c r="F6" s="1"/>
      <c r="G6" s="1" t="s">
        <v>108</v>
      </c>
      <c r="H6" s="1"/>
      <c r="I6" s="1" t="s">
        <v>109</v>
      </c>
      <c r="J6" s="1"/>
      <c r="K6" s="1" t="s">
        <v>110</v>
      </c>
      <c r="L6" s="1"/>
      <c r="M6" s="1" t="s">
        <v>122</v>
      </c>
      <c r="N6" s="1" t="s">
        <v>111</v>
      </c>
      <c r="O6" s="1" t="s">
        <v>112</v>
      </c>
      <c r="P6" s="1"/>
      <c r="Q6" s="1" t="s">
        <v>115</v>
      </c>
      <c r="R6" s="1"/>
      <c r="S6" s="1"/>
      <c r="T6" s="1" t="s">
        <v>117</v>
      </c>
      <c r="U6" s="1" t="s">
        <v>116</v>
      </c>
      <c r="V6" s="1" t="s">
        <v>118</v>
      </c>
      <c r="W6" s="1"/>
      <c r="X6" s="1"/>
      <c r="Y6" s="1" t="s">
        <v>119</v>
      </c>
      <c r="Z6" s="1"/>
      <c r="AA6" s="1" t="s">
        <v>120</v>
      </c>
      <c r="AB6" s="1"/>
      <c r="AC6" s="1"/>
      <c r="AD6" s="1"/>
      <c r="AE6" s="1" t="s">
        <v>132</v>
      </c>
      <c r="AF6" s="1"/>
      <c r="AG6" s="1"/>
      <c r="AH6" s="1"/>
      <c r="AI6" s="1" t="s">
        <v>128</v>
      </c>
      <c r="AJ6" s="1"/>
      <c r="AK6" s="1" t="s">
        <v>113</v>
      </c>
      <c r="AL6" s="1"/>
      <c r="AM6" s="1"/>
      <c r="AN6" s="1"/>
      <c r="AO6" s="1" t="s">
        <v>143</v>
      </c>
      <c r="AP6" s="1"/>
      <c r="AQ6" s="1" t="s">
        <v>144</v>
      </c>
    </row>
    <row r="7" spans="1:103" x14ac:dyDescent="0.25">
      <c r="A7" s="1" t="s">
        <v>156</v>
      </c>
      <c r="B7" s="1"/>
      <c r="C7" s="1" t="s">
        <v>157</v>
      </c>
      <c r="D7" s="1" t="s">
        <v>157</v>
      </c>
      <c r="E7" s="1" t="s">
        <v>157</v>
      </c>
      <c r="F7" s="1" t="s">
        <v>157</v>
      </c>
      <c r="G7" s="1" t="s">
        <v>157</v>
      </c>
      <c r="H7" s="1" t="s">
        <v>157</v>
      </c>
      <c r="I7" s="1" t="s">
        <v>157</v>
      </c>
      <c r="J7" s="1" t="s">
        <v>157</v>
      </c>
      <c r="K7" s="1" t="s">
        <v>157</v>
      </c>
      <c r="L7" s="1" t="s">
        <v>157</v>
      </c>
      <c r="M7" s="1" t="s">
        <v>157</v>
      </c>
      <c r="N7" s="1" t="s">
        <v>157</v>
      </c>
      <c r="O7" s="1" t="s">
        <v>157</v>
      </c>
      <c r="P7" s="1" t="s">
        <v>157</v>
      </c>
      <c r="Q7" s="1" t="s">
        <v>157</v>
      </c>
      <c r="R7" s="1" t="s">
        <v>157</v>
      </c>
      <c r="S7" s="1" t="s">
        <v>157</v>
      </c>
      <c r="T7" s="1" t="s">
        <v>157</v>
      </c>
      <c r="U7" s="1" t="s">
        <v>157</v>
      </c>
      <c r="V7" s="1" t="s">
        <v>157</v>
      </c>
      <c r="W7" s="1" t="s">
        <v>157</v>
      </c>
      <c r="X7" s="1" t="s">
        <v>157</v>
      </c>
      <c r="Y7" s="1" t="s">
        <v>157</v>
      </c>
      <c r="Z7" s="1" t="s">
        <v>157</v>
      </c>
      <c r="AA7" s="1" t="s">
        <v>157</v>
      </c>
      <c r="AB7" s="1" t="s">
        <v>157</v>
      </c>
      <c r="AC7" s="1" t="s">
        <v>157</v>
      </c>
      <c r="AD7" s="1" t="s">
        <v>157</v>
      </c>
      <c r="AE7" s="1" t="s">
        <v>157</v>
      </c>
      <c r="AF7" s="1" t="s">
        <v>157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N7" s="1" t="s">
        <v>157</v>
      </c>
      <c r="AO7" s="1" t="s">
        <v>157</v>
      </c>
      <c r="AP7" s="1" t="s">
        <v>157</v>
      </c>
      <c r="AQ7" s="1" t="s">
        <v>157</v>
      </c>
    </row>
    <row r="8" spans="1:103" x14ac:dyDescent="0.25">
      <c r="A8" s="1" t="s">
        <v>162</v>
      </c>
      <c r="B8" s="1"/>
      <c r="C8" s="1" t="s">
        <v>163</v>
      </c>
      <c r="D8" s="1" t="s">
        <v>163</v>
      </c>
      <c r="E8" s="1" t="s">
        <v>163</v>
      </c>
      <c r="F8" s="1" t="s">
        <v>163</v>
      </c>
      <c r="G8" s="1" t="s">
        <v>163</v>
      </c>
      <c r="H8" s="1" t="s">
        <v>163</v>
      </c>
      <c r="I8" s="1" t="s">
        <v>163</v>
      </c>
      <c r="J8" s="1" t="s">
        <v>163</v>
      </c>
      <c r="K8" s="1" t="s">
        <v>163</v>
      </c>
      <c r="L8" s="1" t="s">
        <v>163</v>
      </c>
      <c r="M8" s="1"/>
      <c r="N8" s="1" t="s">
        <v>164</v>
      </c>
      <c r="O8" s="1" t="s">
        <v>164</v>
      </c>
      <c r="P8" s="1" t="s">
        <v>163</v>
      </c>
      <c r="Q8" s="1" t="s">
        <v>163</v>
      </c>
      <c r="R8" s="1" t="s">
        <v>163</v>
      </c>
      <c r="S8" s="1" t="s">
        <v>163</v>
      </c>
      <c r="T8" s="1" t="s">
        <v>164</v>
      </c>
      <c r="U8" s="1" t="s">
        <v>163</v>
      </c>
      <c r="V8" s="1" t="s">
        <v>163</v>
      </c>
      <c r="W8" s="1" t="s">
        <v>163</v>
      </c>
      <c r="X8" s="1" t="s">
        <v>163</v>
      </c>
      <c r="Y8" s="1" t="s">
        <v>163</v>
      </c>
      <c r="Z8" s="1" t="s">
        <v>163</v>
      </c>
      <c r="AA8" s="1" t="s">
        <v>163</v>
      </c>
      <c r="AB8" s="1" t="s">
        <v>163</v>
      </c>
      <c r="AC8" s="1" t="s">
        <v>163</v>
      </c>
      <c r="AD8" s="1" t="s">
        <v>163</v>
      </c>
      <c r="AE8" s="1" t="s">
        <v>163</v>
      </c>
      <c r="AF8" s="1" t="s">
        <v>163</v>
      </c>
      <c r="AG8" s="1" t="s">
        <v>164</v>
      </c>
      <c r="AH8" s="1" t="s">
        <v>163</v>
      </c>
      <c r="AI8" s="1" t="s">
        <v>163</v>
      </c>
      <c r="AJ8" s="1" t="s">
        <v>163</v>
      </c>
      <c r="AK8" s="1" t="s">
        <v>163</v>
      </c>
      <c r="AL8" s="1" t="s">
        <v>163</v>
      </c>
      <c r="AM8" s="1" t="s">
        <v>164</v>
      </c>
      <c r="AN8" s="1" t="s">
        <v>163</v>
      </c>
      <c r="AO8" s="1" t="s">
        <v>163</v>
      </c>
      <c r="AP8" s="1" t="s">
        <v>163</v>
      </c>
      <c r="AQ8" s="1" t="s">
        <v>164</v>
      </c>
    </row>
    <row r="9" spans="1:103" x14ac:dyDescent="0.25">
      <c r="A9" s="1" t="s">
        <v>165</v>
      </c>
      <c r="B9" s="1" t="s">
        <v>166</v>
      </c>
      <c r="C9" s="1">
        <v>15</v>
      </c>
      <c r="D9" s="1">
        <v>20.102799999999998</v>
      </c>
      <c r="E9" s="1">
        <v>15</v>
      </c>
      <c r="F9" s="1">
        <v>19.133099999999999</v>
      </c>
      <c r="G9" s="1">
        <v>15</v>
      </c>
      <c r="H9" s="1">
        <v>20.046399999999998</v>
      </c>
      <c r="I9" s="1">
        <v>15</v>
      </c>
      <c r="J9" s="1">
        <v>19.616700000000002</v>
      </c>
      <c r="K9" s="1">
        <v>15</v>
      </c>
      <c r="L9" s="1">
        <v>20.302199999999999</v>
      </c>
      <c r="M9" s="1">
        <v>37.777799999999999</v>
      </c>
      <c r="N9" s="1">
        <v>260</v>
      </c>
      <c r="O9" s="1">
        <v>125</v>
      </c>
      <c r="P9" s="1">
        <v>50</v>
      </c>
      <c r="Q9" s="1">
        <v>15</v>
      </c>
      <c r="R9" s="1">
        <v>19.349499999999999</v>
      </c>
      <c r="S9" s="1">
        <v>40</v>
      </c>
      <c r="T9" s="1">
        <v>185</v>
      </c>
      <c r="U9" s="1">
        <v>15</v>
      </c>
      <c r="V9" s="1">
        <v>260</v>
      </c>
      <c r="W9" s="1">
        <v>19.908200000000001</v>
      </c>
      <c r="X9" s="1">
        <v>40</v>
      </c>
      <c r="Y9" s="1">
        <v>15</v>
      </c>
      <c r="Z9" s="1">
        <v>20.216699999999999</v>
      </c>
      <c r="AA9" s="1">
        <v>15</v>
      </c>
      <c r="AB9" s="1">
        <v>20.7682</v>
      </c>
      <c r="AC9" s="1">
        <v>40</v>
      </c>
      <c r="AD9" s="1">
        <v>40</v>
      </c>
      <c r="AE9" s="1">
        <v>25</v>
      </c>
      <c r="AF9" s="1">
        <v>93.625699999999995</v>
      </c>
      <c r="AG9" s="1">
        <v>21.8474</v>
      </c>
      <c r="AH9" s="1">
        <v>20.749099999999999</v>
      </c>
      <c r="AI9" s="1">
        <v>15</v>
      </c>
      <c r="AJ9" s="1">
        <v>30</v>
      </c>
      <c r="AK9" s="1">
        <v>15</v>
      </c>
      <c r="AL9" s="1">
        <v>20.732600000000001</v>
      </c>
      <c r="AM9" s="1">
        <v>36.8566</v>
      </c>
      <c r="AN9" s="1">
        <v>40</v>
      </c>
      <c r="AO9" s="1">
        <v>15</v>
      </c>
      <c r="AP9" s="1">
        <v>20.8644</v>
      </c>
      <c r="AQ9" s="1">
        <v>185</v>
      </c>
    </row>
    <row r="10" spans="1:103" x14ac:dyDescent="0.25">
      <c r="A10" s="1" t="s">
        <v>167</v>
      </c>
      <c r="B10" s="1" t="s">
        <v>168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35.487000000000002</v>
      </c>
      <c r="N10" s="1">
        <v>40</v>
      </c>
      <c r="O10" s="1">
        <v>1</v>
      </c>
      <c r="P10" s="1">
        <v>1.35799</v>
      </c>
      <c r="Q10" s="1">
        <v>1</v>
      </c>
      <c r="R10" s="1">
        <v>1</v>
      </c>
      <c r="S10" s="1">
        <v>10</v>
      </c>
      <c r="T10" s="1">
        <v>10</v>
      </c>
      <c r="U10" s="1">
        <v>1</v>
      </c>
      <c r="V10" s="1">
        <v>50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50</v>
      </c>
      <c r="AD10" s="1">
        <v>40</v>
      </c>
      <c r="AE10" s="1">
        <v>80</v>
      </c>
      <c r="AF10" s="1">
        <v>1.6621699999999999</v>
      </c>
      <c r="AG10" s="1">
        <v>1.35799</v>
      </c>
      <c r="AH10" s="1">
        <v>1</v>
      </c>
      <c r="AI10" s="1">
        <v>1</v>
      </c>
      <c r="AJ10" s="1">
        <v>53.268000000000001</v>
      </c>
      <c r="AK10" s="1">
        <v>1</v>
      </c>
      <c r="AL10" s="1">
        <v>1</v>
      </c>
      <c r="AM10" s="1">
        <v>1.01</v>
      </c>
      <c r="AN10" s="1">
        <v>1</v>
      </c>
      <c r="AO10" s="1">
        <v>1</v>
      </c>
      <c r="AP10" s="1">
        <v>1</v>
      </c>
      <c r="AQ10" s="1">
        <v>10</v>
      </c>
    </row>
    <row r="11" spans="1:103" x14ac:dyDescent="0.25">
      <c r="A11" s="1" t="s">
        <v>169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0.99916799999999995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</row>
    <row r="12" spans="1:103" x14ac:dyDescent="0.25">
      <c r="A12" s="1" t="s">
        <v>175</v>
      </c>
      <c r="B12" s="1" t="s">
        <v>176</v>
      </c>
      <c r="C12" s="2">
        <v>-289730000</v>
      </c>
      <c r="D12" s="2">
        <v>-289287000</v>
      </c>
      <c r="E12" s="2">
        <v>-289730000</v>
      </c>
      <c r="F12" s="2">
        <v>-289371000</v>
      </c>
      <c r="G12" s="2">
        <v>-289730000</v>
      </c>
      <c r="H12" s="2">
        <v>-289292000</v>
      </c>
      <c r="I12" s="2">
        <v>-289730000</v>
      </c>
      <c r="J12" s="2">
        <v>-289329000</v>
      </c>
      <c r="K12" s="2">
        <v>-289730000</v>
      </c>
      <c r="L12" s="2">
        <v>-289270000</v>
      </c>
      <c r="M12" s="2">
        <v>-55339500</v>
      </c>
      <c r="N12" s="2">
        <v>-235562000</v>
      </c>
      <c r="O12" s="2">
        <v>-238496000</v>
      </c>
      <c r="P12" s="2">
        <v>-239666000</v>
      </c>
      <c r="Q12" s="2">
        <v>-289730000</v>
      </c>
      <c r="R12" s="2">
        <v>-289352000</v>
      </c>
      <c r="S12" s="2">
        <v>-287544000</v>
      </c>
      <c r="T12" s="2">
        <v>-236903000</v>
      </c>
      <c r="U12" s="2">
        <v>-289730000</v>
      </c>
      <c r="V12" s="2">
        <v>-267029000</v>
      </c>
      <c r="W12" s="2">
        <v>-289304000</v>
      </c>
      <c r="X12" s="2">
        <v>-287561000</v>
      </c>
      <c r="Y12" s="2">
        <v>-289730000</v>
      </c>
      <c r="Z12" s="2">
        <v>-289277000</v>
      </c>
      <c r="AA12" s="2">
        <v>-289730000</v>
      </c>
      <c r="AB12" s="2">
        <v>-289229000</v>
      </c>
      <c r="AC12" s="2">
        <v>-287470000</v>
      </c>
      <c r="AD12" s="2">
        <v>-287489000</v>
      </c>
      <c r="AE12" s="2">
        <v>-288712000</v>
      </c>
      <c r="AF12" s="2">
        <v>-272027000</v>
      </c>
      <c r="AG12" s="2">
        <v>-72113100</v>
      </c>
      <c r="AH12" s="2">
        <v>-289231000</v>
      </c>
      <c r="AI12" s="2">
        <v>-289730000</v>
      </c>
      <c r="AJ12" s="2">
        <v>-288330000</v>
      </c>
      <c r="AK12" s="2">
        <v>-289730000</v>
      </c>
      <c r="AL12" s="2">
        <v>-289232000</v>
      </c>
      <c r="AM12" s="2">
        <v>-330039000</v>
      </c>
      <c r="AN12" s="2">
        <v>-287561000</v>
      </c>
      <c r="AO12" s="2">
        <v>-289730000</v>
      </c>
      <c r="AP12" s="2">
        <v>-289221000</v>
      </c>
      <c r="AQ12" s="2">
        <v>-236903000</v>
      </c>
    </row>
    <row r="13" spans="1:103" x14ac:dyDescent="0.25">
      <c r="A13" s="1" t="s">
        <v>179</v>
      </c>
      <c r="B13" s="1" t="s">
        <v>180</v>
      </c>
      <c r="C13" s="1">
        <v>-165720</v>
      </c>
      <c r="D13" s="1">
        <v>-164397</v>
      </c>
      <c r="E13" s="1">
        <v>-165720</v>
      </c>
      <c r="F13" s="1">
        <v>-164647</v>
      </c>
      <c r="G13" s="1">
        <v>-165720</v>
      </c>
      <c r="H13" s="1">
        <v>-164412</v>
      </c>
      <c r="I13" s="1">
        <v>-165720</v>
      </c>
      <c r="J13" s="1">
        <v>-164522</v>
      </c>
      <c r="K13" s="1">
        <v>-165720</v>
      </c>
      <c r="L13" s="1">
        <v>-164346</v>
      </c>
      <c r="M13" s="1">
        <v>-2240.91</v>
      </c>
      <c r="N13" s="1">
        <v>-57447.1</v>
      </c>
      <c r="O13" s="1">
        <v>-34631</v>
      </c>
      <c r="P13" s="1">
        <v>-243564</v>
      </c>
      <c r="Q13" s="1">
        <v>-165720</v>
      </c>
      <c r="R13" s="1">
        <v>-164591</v>
      </c>
      <c r="S13" s="1">
        <v>-159457</v>
      </c>
      <c r="T13" s="1">
        <v>-49618.2</v>
      </c>
      <c r="U13" s="1">
        <v>-165720</v>
      </c>
      <c r="V13" s="1">
        <v>-117822</v>
      </c>
      <c r="W13" s="1">
        <v>-164447</v>
      </c>
      <c r="X13" s="1">
        <v>-159450</v>
      </c>
      <c r="Y13" s="1">
        <v>-165720</v>
      </c>
      <c r="Z13" s="1">
        <v>-164368</v>
      </c>
      <c r="AA13" s="1">
        <v>-165720</v>
      </c>
      <c r="AB13" s="1">
        <v>-164226</v>
      </c>
      <c r="AC13" s="1">
        <v>-159485</v>
      </c>
      <c r="AD13" s="1">
        <v>-159478</v>
      </c>
      <c r="AE13" s="1">
        <v>-163187</v>
      </c>
      <c r="AF13" s="1">
        <v>-167718</v>
      </c>
      <c r="AG13" s="1">
        <v>-12408</v>
      </c>
      <c r="AH13" s="1">
        <v>-164231</v>
      </c>
      <c r="AI13" s="1">
        <v>-165720</v>
      </c>
      <c r="AJ13" s="1">
        <v>-161924</v>
      </c>
      <c r="AK13" s="1">
        <v>-165720</v>
      </c>
      <c r="AL13" s="1">
        <v>-164235</v>
      </c>
      <c r="AM13" s="1">
        <v>-21772.400000000001</v>
      </c>
      <c r="AN13" s="1">
        <v>-159450</v>
      </c>
      <c r="AO13" s="1">
        <v>-165720</v>
      </c>
      <c r="AP13" s="1">
        <v>-164202</v>
      </c>
      <c r="AQ13" s="1">
        <v>-49618.2</v>
      </c>
    </row>
    <row r="14" spans="1:103" x14ac:dyDescent="0.25">
      <c r="A14" s="1" t="s">
        <v>183</v>
      </c>
      <c r="B14" s="1" t="s">
        <v>184</v>
      </c>
      <c r="C14" s="1">
        <v>53.815199999999997</v>
      </c>
      <c r="D14" s="1">
        <v>53.578499999999998</v>
      </c>
      <c r="E14" s="1">
        <v>53.815199999999997</v>
      </c>
      <c r="F14" s="1">
        <v>53.623800000000003</v>
      </c>
      <c r="G14" s="1">
        <v>53.815199999999997</v>
      </c>
      <c r="H14" s="1">
        <v>53.581099999999999</v>
      </c>
      <c r="I14" s="1">
        <v>53.815199999999997</v>
      </c>
      <c r="J14" s="1">
        <v>53.601199999999999</v>
      </c>
      <c r="K14" s="1">
        <v>53.815199999999997</v>
      </c>
      <c r="L14" s="1">
        <v>53.569200000000002</v>
      </c>
      <c r="M14" s="1">
        <v>1.35487</v>
      </c>
      <c r="N14" s="1">
        <v>1.0383899999999999</v>
      </c>
      <c r="O14" s="1">
        <v>3.04204E-2</v>
      </c>
      <c r="P14" s="1">
        <v>23.339500000000001</v>
      </c>
      <c r="Q14" s="1">
        <v>53.815199999999997</v>
      </c>
      <c r="R14" s="1">
        <v>53.613700000000001</v>
      </c>
      <c r="S14" s="1">
        <v>52.629800000000003</v>
      </c>
      <c r="T14" s="1">
        <v>0.27586300000000002</v>
      </c>
      <c r="U14" s="1">
        <v>53.815199999999997</v>
      </c>
      <c r="V14" s="1">
        <v>36.424500000000002</v>
      </c>
      <c r="W14" s="1">
        <v>53.587600000000002</v>
      </c>
      <c r="X14" s="1">
        <v>52.619300000000003</v>
      </c>
      <c r="Y14" s="1">
        <v>53.815199999999997</v>
      </c>
      <c r="Z14" s="1">
        <v>53.5732</v>
      </c>
      <c r="AA14" s="1">
        <v>53.815199999999997</v>
      </c>
      <c r="AB14" s="1">
        <v>53.547400000000003</v>
      </c>
      <c r="AC14" s="1">
        <v>52.675699999999999</v>
      </c>
      <c r="AD14" s="1">
        <v>52.664200000000001</v>
      </c>
      <c r="AE14" s="1">
        <v>53.427700000000002</v>
      </c>
      <c r="AF14" s="1">
        <v>36.183300000000003</v>
      </c>
      <c r="AG14" s="1">
        <v>5.5382399999999998E-2</v>
      </c>
      <c r="AH14" s="1">
        <v>53.548299999999998</v>
      </c>
      <c r="AI14" s="1">
        <v>53.815199999999997</v>
      </c>
      <c r="AJ14" s="1">
        <v>53.163800000000002</v>
      </c>
      <c r="AK14" s="1">
        <v>53.815199999999997</v>
      </c>
      <c r="AL14" s="1">
        <v>53.548999999999999</v>
      </c>
      <c r="AM14" s="1">
        <v>3.9458E-2</v>
      </c>
      <c r="AN14" s="1">
        <v>52.619300000000003</v>
      </c>
      <c r="AO14" s="1">
        <v>53.815199999999997</v>
      </c>
      <c r="AP14" s="1">
        <v>53.542900000000003</v>
      </c>
      <c r="AQ14" s="1">
        <v>0.27586300000000002</v>
      </c>
    </row>
    <row r="15" spans="1:103" x14ac:dyDescent="0.25">
      <c r="A15" s="1" t="s">
        <v>187</v>
      </c>
      <c r="B15" s="1" t="s">
        <v>188</v>
      </c>
      <c r="C15" s="1">
        <v>-23035.5</v>
      </c>
      <c r="D15" s="1">
        <v>-23000.2</v>
      </c>
      <c r="E15" s="1">
        <v>-16096.1</v>
      </c>
      <c r="F15" s="1">
        <v>-16076.2</v>
      </c>
      <c r="G15" s="1">
        <v>-312715</v>
      </c>
      <c r="H15" s="1">
        <v>-312241</v>
      </c>
      <c r="I15" s="1">
        <v>-89347.1</v>
      </c>
      <c r="J15" s="1">
        <v>-89223.3</v>
      </c>
      <c r="K15" s="1">
        <v>-6438.45</v>
      </c>
      <c r="L15" s="1">
        <v>-6428.21</v>
      </c>
      <c r="M15" s="1">
        <v>-684.65599999999995</v>
      </c>
      <c r="N15" s="1">
        <v>-30.2957</v>
      </c>
      <c r="O15" s="1">
        <v>-735.47400000000005</v>
      </c>
      <c r="P15" s="1">
        <v>-850.80499999999995</v>
      </c>
      <c r="Q15" s="1">
        <v>-268041</v>
      </c>
      <c r="R15" s="1">
        <v>-267692</v>
      </c>
      <c r="S15" s="1">
        <v>-2990.87</v>
      </c>
      <c r="T15" s="1">
        <v>-1826.4</v>
      </c>
      <c r="U15" s="1">
        <v>-321923</v>
      </c>
      <c r="V15" s="1">
        <v>-8234.65</v>
      </c>
      <c r="W15" s="1">
        <v>-321449</v>
      </c>
      <c r="X15" s="1">
        <v>-2216.9499999999998</v>
      </c>
      <c r="Y15" s="1">
        <v>-26804.1</v>
      </c>
      <c r="Z15" s="1">
        <v>-26762.2</v>
      </c>
      <c r="AA15" s="1">
        <v>-312715</v>
      </c>
      <c r="AB15" s="1">
        <v>-312174</v>
      </c>
      <c r="AC15" s="1">
        <v>-8865.01</v>
      </c>
      <c r="AD15" s="1">
        <v>-36.9739</v>
      </c>
      <c r="AE15" s="1">
        <v>-160.26</v>
      </c>
      <c r="AF15" s="1">
        <v>-13.4246</v>
      </c>
      <c r="AG15" s="1">
        <v>-56.756500000000003</v>
      </c>
      <c r="AH15" s="1">
        <v>-1337.9</v>
      </c>
      <c r="AI15" s="1">
        <v>-1340.21</v>
      </c>
      <c r="AJ15" s="1">
        <v>-390.93299999999999</v>
      </c>
      <c r="AK15" s="1">
        <v>-5807.56</v>
      </c>
      <c r="AL15" s="1">
        <v>-5797.57</v>
      </c>
      <c r="AM15" s="1">
        <v>-4.5322300000000002</v>
      </c>
      <c r="AN15" s="1">
        <v>-886.78099999999995</v>
      </c>
      <c r="AO15" s="1">
        <v>-80480.600000000006</v>
      </c>
      <c r="AP15" s="1">
        <v>-80339.100000000006</v>
      </c>
      <c r="AQ15" s="1">
        <v>-2464.13</v>
      </c>
      <c r="AR15" s="6">
        <f>AP15+AN15+AL15+AJ15+AH15+AG15+AF15+AD15+AC15+AB15+Z15+X15+S15+P15+L15+J15+H15+F15+D15+AM15+W15+R15-(C15+E15+G15+I15+K15+M15+N15+O15+Q15+T15+U15+V15+Y15+AA15+AE15+AI15+AK15+AO15+AQ15)</f>
        <v>45.769470000173897</v>
      </c>
    </row>
    <row r="16" spans="1:103" x14ac:dyDescent="0.25">
      <c r="A16" t="s">
        <v>205</v>
      </c>
      <c r="B16" t="s">
        <v>206</v>
      </c>
      <c r="C16">
        <v>-13175.844800000001</v>
      </c>
      <c r="D16">
        <v>-13070.65748</v>
      </c>
      <c r="E16">
        <v>-9206.6666666666661</v>
      </c>
      <c r="F16">
        <v>-9147.0555555555547</v>
      </c>
      <c r="G16">
        <v>-178866.6596666667</v>
      </c>
      <c r="H16">
        <v>-177454.8953</v>
      </c>
      <c r="I16">
        <v>-51104.825666666657</v>
      </c>
      <c r="J16">
        <v>-50735.385761111109</v>
      </c>
      <c r="K16">
        <v>-3682.666666666667</v>
      </c>
      <c r="L16">
        <v>-3652.1333333333332</v>
      </c>
      <c r="M16">
        <v>-27.724351777500001</v>
      </c>
      <c r="N16">
        <v>-7.388271531</v>
      </c>
      <c r="O16">
        <v>-106.7952701944445</v>
      </c>
      <c r="P16">
        <v>-864.64543433333336</v>
      </c>
      <c r="Q16">
        <v>-153314.47700000001</v>
      </c>
      <c r="R16">
        <v>-152269.9920583333</v>
      </c>
      <c r="S16">
        <v>-1658.583126777778</v>
      </c>
      <c r="T16">
        <v>-382.5315129</v>
      </c>
      <c r="U16">
        <v>-184133.33333333331</v>
      </c>
      <c r="V16">
        <v>-3633.401381666667</v>
      </c>
      <c r="W16">
        <v>-182718.88888888891</v>
      </c>
      <c r="X16">
        <v>-1229.279775</v>
      </c>
      <c r="Y16">
        <v>-15331.447700000001</v>
      </c>
      <c r="Z16">
        <v>-15206.36854666667</v>
      </c>
      <c r="AA16">
        <v>-178866.6596666667</v>
      </c>
      <c r="AB16">
        <v>-177254.13981666669</v>
      </c>
      <c r="AC16">
        <v>-4918.2072902777782</v>
      </c>
      <c r="AD16">
        <v>-20.510465580000002</v>
      </c>
      <c r="AE16">
        <v>-90.582383916666657</v>
      </c>
      <c r="AF16">
        <v>-8.2768832999999997</v>
      </c>
      <c r="AG16">
        <v>-9.7657164000000005</v>
      </c>
      <c r="AH16">
        <v>-759.68242430555551</v>
      </c>
      <c r="AI16">
        <v>-766.57008333333329</v>
      </c>
      <c r="AJ16">
        <v>-219.5451051888889</v>
      </c>
      <c r="AK16">
        <v>-3321.8113666666668</v>
      </c>
      <c r="AL16">
        <v>-3292.0449541666671</v>
      </c>
      <c r="AM16">
        <v>-0.29898706384444451</v>
      </c>
      <c r="AN16">
        <v>-491.71279583333342</v>
      </c>
      <c r="AO16">
        <v>-46033.333333333343</v>
      </c>
      <c r="AP16">
        <v>-45611.666666666657</v>
      </c>
      <c r="AQ16">
        <v>-516.10095073333321</v>
      </c>
      <c r="AR16" s="6">
        <f t="shared" ref="AR16:AR17" si="0">AP16+AN16+AL16+AJ16+AH16+AG16+AF16+AD16+AC16+AB16+Z16+X16+S16+P16+L16+J16+H16+F16+D16+AM16+W16+R16-(C16+E16+G16+I16+K16+M16+N16+O16+Q16+T16+U16+V16+Y16+AA16+AE16+AI16+AK16+AO16+AQ16)</f>
        <v>1975.0837072703289</v>
      </c>
    </row>
    <row r="17" spans="1:44" x14ac:dyDescent="0.25">
      <c r="A17" t="s">
        <v>207</v>
      </c>
      <c r="B17" t="s">
        <v>188</v>
      </c>
      <c r="C17">
        <v>-19082.74656</v>
      </c>
      <c r="D17">
        <v>-19079.002756000002</v>
      </c>
      <c r="E17">
        <v>-13334.1</v>
      </c>
      <c r="F17">
        <v>-13332.08333333333</v>
      </c>
      <c r="G17">
        <v>-259055.00210000001</v>
      </c>
      <c r="H17">
        <v>-259004.53141</v>
      </c>
      <c r="I17">
        <v>-74015.652300000002</v>
      </c>
      <c r="J17">
        <v>-74002.684271666672</v>
      </c>
      <c r="K17">
        <v>-5333.65</v>
      </c>
      <c r="L17">
        <v>-5332.57</v>
      </c>
      <c r="M17">
        <v>-676.33869446674998</v>
      </c>
      <c r="N17">
        <v>-28.079218540700001</v>
      </c>
      <c r="O17">
        <v>-703.43541894166674</v>
      </c>
      <c r="P17">
        <v>-591.41136970000002</v>
      </c>
      <c r="Q17">
        <v>-222046.6569</v>
      </c>
      <c r="R17">
        <v>-222011.00238250001</v>
      </c>
      <c r="S17">
        <v>-2493.2950619666672</v>
      </c>
      <c r="T17">
        <v>-1711.6405461300001</v>
      </c>
      <c r="U17">
        <v>-266683</v>
      </c>
      <c r="V17">
        <v>-7144.6295854999998</v>
      </c>
      <c r="W17">
        <v>-266633.33333333331</v>
      </c>
      <c r="X17">
        <v>-1848.1660675000001</v>
      </c>
      <c r="Y17">
        <v>-22204.665690000002</v>
      </c>
      <c r="Z17">
        <v>-22200.289435999999</v>
      </c>
      <c r="AA17">
        <v>-259055.00210000001</v>
      </c>
      <c r="AB17">
        <v>-258997.75805500001</v>
      </c>
      <c r="AC17">
        <v>-7389.5478129166668</v>
      </c>
      <c r="AD17">
        <v>-30.820760325999998</v>
      </c>
      <c r="AE17">
        <v>-133.085284825</v>
      </c>
      <c r="AF17">
        <v>-10.941535010000001</v>
      </c>
      <c r="AG17">
        <v>-53.826785080000001</v>
      </c>
      <c r="AH17">
        <v>-1109.995272708333</v>
      </c>
      <c r="AI17">
        <v>-1110.238975</v>
      </c>
      <c r="AJ17">
        <v>-325.06946844333328</v>
      </c>
      <c r="AK17">
        <v>-4811.0165900000002</v>
      </c>
      <c r="AL17">
        <v>-4809.9565137499994</v>
      </c>
      <c r="AM17">
        <v>-4.4425338808466668</v>
      </c>
      <c r="AN17">
        <v>-739.26716124999996</v>
      </c>
      <c r="AO17">
        <v>-66670.600000000006</v>
      </c>
      <c r="AP17">
        <v>-66655.600000000006</v>
      </c>
      <c r="AQ17">
        <v>-2309.2997147800002</v>
      </c>
      <c r="AR17" s="6">
        <f t="shared" si="0"/>
        <v>-546.75564218126237</v>
      </c>
    </row>
    <row r="18" spans="1:44" x14ac:dyDescent="0.25">
      <c r="A18" s="1" t="s">
        <v>189</v>
      </c>
      <c r="B18" s="1"/>
      <c r="C18" s="1">
        <v>18.0153</v>
      </c>
      <c r="D18" s="1">
        <v>18.0153</v>
      </c>
      <c r="E18" s="1">
        <v>18.0153</v>
      </c>
      <c r="F18" s="1">
        <v>18.0153</v>
      </c>
      <c r="G18" s="1">
        <v>18.0153</v>
      </c>
      <c r="H18" s="1">
        <v>18.0153</v>
      </c>
      <c r="I18" s="1">
        <v>18.0153</v>
      </c>
      <c r="J18" s="1">
        <v>18.0153</v>
      </c>
      <c r="K18" s="1">
        <v>18.0153</v>
      </c>
      <c r="L18" s="1">
        <v>18.0153</v>
      </c>
      <c r="M18" s="1">
        <v>11.316000000000001</v>
      </c>
      <c r="N18" s="1">
        <v>18.0153</v>
      </c>
      <c r="O18" s="1">
        <v>18.0153</v>
      </c>
      <c r="P18" s="1">
        <v>32.043799999999997</v>
      </c>
      <c r="Q18" s="1">
        <v>18.0153</v>
      </c>
      <c r="R18" s="1">
        <v>18.0153</v>
      </c>
      <c r="S18" s="1">
        <v>18.0153</v>
      </c>
      <c r="T18" s="1">
        <v>18.0153</v>
      </c>
      <c r="U18" s="1">
        <v>18.0153</v>
      </c>
      <c r="V18" s="1">
        <v>18.0153</v>
      </c>
      <c r="W18" s="1">
        <v>18.0153</v>
      </c>
      <c r="X18" s="1">
        <v>18.0153</v>
      </c>
      <c r="Y18" s="1">
        <v>18.0153</v>
      </c>
      <c r="Z18" s="1">
        <v>18.0153</v>
      </c>
      <c r="AA18" s="1">
        <v>18.0153</v>
      </c>
      <c r="AB18" s="1">
        <v>18.0153</v>
      </c>
      <c r="AC18" s="1">
        <v>18.0153</v>
      </c>
      <c r="AD18" s="1">
        <v>18.0153</v>
      </c>
      <c r="AE18" s="1">
        <v>18.0153</v>
      </c>
      <c r="AF18" s="1">
        <v>22.514900000000001</v>
      </c>
      <c r="AG18" s="1">
        <v>12.9191</v>
      </c>
      <c r="AH18" s="1">
        <v>18.0153</v>
      </c>
      <c r="AI18" s="1">
        <v>18.0153</v>
      </c>
      <c r="AJ18" s="1">
        <v>18.0154</v>
      </c>
      <c r="AK18" s="1">
        <v>18.0153</v>
      </c>
      <c r="AL18" s="1">
        <v>18.0153</v>
      </c>
      <c r="AM18" s="1">
        <v>39.252099999999999</v>
      </c>
      <c r="AN18" s="1">
        <v>18.0153</v>
      </c>
      <c r="AO18" s="1">
        <v>18.0153</v>
      </c>
      <c r="AP18" s="1">
        <v>18.0153</v>
      </c>
      <c r="AQ18" s="1">
        <v>18.0153</v>
      </c>
    </row>
    <row r="19" spans="1:44" x14ac:dyDescent="0.25">
      <c r="A19" s="1" t="s">
        <v>190</v>
      </c>
      <c r="B19" s="1" t="s">
        <v>191</v>
      </c>
      <c r="C19" s="1">
        <v>286224</v>
      </c>
      <c r="D19" s="1">
        <v>286224</v>
      </c>
      <c r="E19" s="1">
        <v>200000</v>
      </c>
      <c r="F19" s="1">
        <v>200000</v>
      </c>
      <c r="G19" s="2">
        <v>3885590</v>
      </c>
      <c r="H19" s="2">
        <v>3885590</v>
      </c>
      <c r="I19" s="2">
        <v>1110170</v>
      </c>
      <c r="J19" s="2">
        <v>1110170</v>
      </c>
      <c r="K19" s="1">
        <v>80000</v>
      </c>
      <c r="L19" s="1">
        <v>80000</v>
      </c>
      <c r="M19" s="1">
        <v>44538.9</v>
      </c>
      <c r="N19" s="1">
        <v>462.99599999999998</v>
      </c>
      <c r="O19" s="1">
        <v>11101.7</v>
      </c>
      <c r="P19" s="1">
        <v>12779.9</v>
      </c>
      <c r="Q19" s="2">
        <v>3330510</v>
      </c>
      <c r="R19" s="2">
        <v>3330510</v>
      </c>
      <c r="S19" s="1">
        <v>37445.199999999997</v>
      </c>
      <c r="T19" s="1">
        <v>27754.2</v>
      </c>
      <c r="U19" s="2">
        <v>4000000</v>
      </c>
      <c r="V19" s="1">
        <v>111017</v>
      </c>
      <c r="W19" s="2">
        <v>4000000</v>
      </c>
      <c r="X19" s="1">
        <v>27754.2</v>
      </c>
      <c r="Y19" s="1">
        <v>333051</v>
      </c>
      <c r="Z19" s="1">
        <v>333051</v>
      </c>
      <c r="AA19" s="2">
        <v>3885590</v>
      </c>
      <c r="AB19" s="2">
        <v>3885590</v>
      </c>
      <c r="AC19" s="1">
        <v>111017</v>
      </c>
      <c r="AD19" s="1">
        <v>462.99599999999998</v>
      </c>
      <c r="AE19" s="1">
        <v>1998.3</v>
      </c>
      <c r="AF19" s="1">
        <v>177.66</v>
      </c>
      <c r="AG19" s="1">
        <v>2833.38</v>
      </c>
      <c r="AH19" s="1">
        <v>16652.5</v>
      </c>
      <c r="AI19" s="1">
        <v>16652.5</v>
      </c>
      <c r="AJ19" s="1">
        <v>4881.07</v>
      </c>
      <c r="AK19" s="1">
        <v>72161</v>
      </c>
      <c r="AL19" s="1">
        <v>72161</v>
      </c>
      <c r="AM19" s="1">
        <v>49.436599999999999</v>
      </c>
      <c r="AN19" s="1">
        <v>11101.7</v>
      </c>
      <c r="AO19" s="2">
        <v>1000000</v>
      </c>
      <c r="AP19" s="2">
        <v>1000000</v>
      </c>
      <c r="AQ19" s="1">
        <v>37445.199999999997</v>
      </c>
    </row>
    <row r="20" spans="1:44" x14ac:dyDescent="0.25">
      <c r="A20" s="1" t="s">
        <v>192</v>
      </c>
      <c r="B20" s="1" t="s">
        <v>191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30259.7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1548.97</v>
      </c>
      <c r="AH20" s="1">
        <v>0</v>
      </c>
      <c r="AI20" s="1">
        <v>0</v>
      </c>
      <c r="AJ20" s="1">
        <v>9.2816000000000003E-4</v>
      </c>
      <c r="AK20" s="1">
        <v>0</v>
      </c>
      <c r="AL20" s="1">
        <v>0</v>
      </c>
      <c r="AM20" s="1">
        <v>0.147949</v>
      </c>
      <c r="AN20" s="1">
        <v>0</v>
      </c>
      <c r="AO20" s="1">
        <v>0</v>
      </c>
      <c r="AP20" s="1">
        <v>0</v>
      </c>
      <c r="AQ20" s="1">
        <v>0</v>
      </c>
    </row>
    <row r="21" spans="1:44" x14ac:dyDescent="0.25">
      <c r="A21" s="1" t="s">
        <v>193</v>
      </c>
      <c r="B21" s="1" t="s">
        <v>191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142.792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142.76</v>
      </c>
      <c r="AH21" s="1">
        <v>0</v>
      </c>
      <c r="AI21" s="1">
        <v>0</v>
      </c>
      <c r="AJ21" s="2">
        <v>1.0446699999999999E-6</v>
      </c>
      <c r="AK21" s="1">
        <v>0</v>
      </c>
      <c r="AL21" s="1">
        <v>0</v>
      </c>
      <c r="AM21" s="1">
        <v>3.0787399999999999E-2</v>
      </c>
      <c r="AN21" s="1">
        <v>0</v>
      </c>
      <c r="AO21" s="1">
        <v>0</v>
      </c>
      <c r="AP21" s="1">
        <v>0</v>
      </c>
      <c r="AQ21" s="1">
        <v>0</v>
      </c>
    </row>
    <row r="22" spans="1:44" x14ac:dyDescent="0.25">
      <c r="A22" s="1" t="s">
        <v>194</v>
      </c>
      <c r="B22" s="1" t="s">
        <v>191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10067.700000000001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56.514600000000002</v>
      </c>
      <c r="AH22" s="1">
        <v>0</v>
      </c>
      <c r="AI22" s="1">
        <v>0</v>
      </c>
      <c r="AJ22" s="2">
        <v>7.6353999999999994E-5</v>
      </c>
      <c r="AK22" s="1">
        <v>0</v>
      </c>
      <c r="AL22" s="1">
        <v>0</v>
      </c>
      <c r="AM22" s="1">
        <v>1.44782E-2</v>
      </c>
      <c r="AN22" s="1">
        <v>0</v>
      </c>
      <c r="AO22" s="1">
        <v>0</v>
      </c>
      <c r="AP22" s="1">
        <v>0</v>
      </c>
      <c r="AQ22" s="1">
        <v>0</v>
      </c>
    </row>
    <row r="23" spans="1:44" x14ac:dyDescent="0.25">
      <c r="A23" s="1" t="s">
        <v>195</v>
      </c>
      <c r="B23" s="1" t="s">
        <v>191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3272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341.99200000000002</v>
      </c>
      <c r="AH23" s="1">
        <v>0</v>
      </c>
      <c r="AI23" s="1">
        <v>0</v>
      </c>
      <c r="AJ23" s="1">
        <v>1.3587699999999999E-2</v>
      </c>
      <c r="AK23" s="1">
        <v>0</v>
      </c>
      <c r="AL23" s="1">
        <v>0</v>
      </c>
      <c r="AM23" s="1">
        <v>35.2104</v>
      </c>
      <c r="AN23" s="1">
        <v>0</v>
      </c>
      <c r="AO23" s="1">
        <v>0</v>
      </c>
      <c r="AP23" s="1">
        <v>0</v>
      </c>
      <c r="AQ23" s="1">
        <v>0</v>
      </c>
    </row>
    <row r="24" spans="1:44" x14ac:dyDescent="0.25">
      <c r="A24" s="1" t="s">
        <v>196</v>
      </c>
      <c r="B24" s="1" t="s">
        <v>191</v>
      </c>
      <c r="C24" s="1">
        <v>286224</v>
      </c>
      <c r="D24" s="1">
        <v>286224</v>
      </c>
      <c r="E24" s="1">
        <v>200000</v>
      </c>
      <c r="F24" s="1">
        <v>200000</v>
      </c>
      <c r="G24" s="2">
        <v>3885590</v>
      </c>
      <c r="H24" s="2">
        <v>3885590</v>
      </c>
      <c r="I24" s="2">
        <v>1110170</v>
      </c>
      <c r="J24" s="2">
        <v>1110170</v>
      </c>
      <c r="K24" s="1">
        <v>80000</v>
      </c>
      <c r="L24" s="1">
        <v>80000</v>
      </c>
      <c r="M24" s="1">
        <v>111.018</v>
      </c>
      <c r="N24" s="1">
        <v>462.99599999999998</v>
      </c>
      <c r="O24" s="1">
        <v>11101.7</v>
      </c>
      <c r="P24" s="1">
        <v>1.3792199999999999E-2</v>
      </c>
      <c r="Q24" s="2">
        <v>3330510</v>
      </c>
      <c r="R24" s="2">
        <v>3330510</v>
      </c>
      <c r="S24" s="1">
        <v>37445.199999999997</v>
      </c>
      <c r="T24" s="1">
        <v>27754.2</v>
      </c>
      <c r="U24" s="2">
        <v>4000000</v>
      </c>
      <c r="V24" s="1">
        <v>111017</v>
      </c>
      <c r="W24" s="2">
        <v>4000000</v>
      </c>
      <c r="X24" s="1">
        <v>27754.2</v>
      </c>
      <c r="Y24" s="1">
        <v>333051</v>
      </c>
      <c r="Z24" s="1">
        <v>333051</v>
      </c>
      <c r="AA24" s="2">
        <v>3885590</v>
      </c>
      <c r="AB24" s="2">
        <v>3885590</v>
      </c>
      <c r="AC24" s="1">
        <v>111017</v>
      </c>
      <c r="AD24" s="1">
        <v>462.99599999999998</v>
      </c>
      <c r="AE24" s="1">
        <v>1998.3</v>
      </c>
      <c r="AF24" s="1">
        <v>131.53200000000001</v>
      </c>
      <c r="AG24" s="1">
        <v>4.1518300000000004</v>
      </c>
      <c r="AH24" s="1">
        <v>16652.5</v>
      </c>
      <c r="AI24" s="1">
        <v>16652.5</v>
      </c>
      <c r="AJ24" s="1">
        <v>4881.0600000000004</v>
      </c>
      <c r="AK24" s="1">
        <v>72161</v>
      </c>
      <c r="AL24" s="1">
        <v>72161</v>
      </c>
      <c r="AM24" s="1">
        <v>0.98514800000000002</v>
      </c>
      <c r="AN24" s="1">
        <v>11101.7</v>
      </c>
      <c r="AO24" s="2">
        <v>1000000</v>
      </c>
      <c r="AP24" s="2">
        <v>1000000</v>
      </c>
      <c r="AQ24" s="1">
        <v>37445.199999999997</v>
      </c>
    </row>
    <row r="25" spans="1:44" x14ac:dyDescent="0.25">
      <c r="A25" s="1" t="s">
        <v>197</v>
      </c>
      <c r="B25" s="1" t="s">
        <v>191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685.67600000000004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682.524</v>
      </c>
      <c r="AH25" s="1">
        <v>0</v>
      </c>
      <c r="AI25" s="1">
        <v>0</v>
      </c>
      <c r="AJ25" s="2">
        <v>3.9718500000000003E-5</v>
      </c>
      <c r="AK25" s="1">
        <v>0</v>
      </c>
      <c r="AL25" s="1">
        <v>0</v>
      </c>
      <c r="AM25" s="1">
        <v>3.0045199999999999</v>
      </c>
      <c r="AN25" s="1">
        <v>0</v>
      </c>
      <c r="AO25" s="1">
        <v>0</v>
      </c>
      <c r="AP25" s="1">
        <v>0</v>
      </c>
      <c r="AQ25" s="1">
        <v>0</v>
      </c>
    </row>
    <row r="26" spans="1:44" x14ac:dyDescent="0.25">
      <c r="A26" s="1" t="s">
        <v>19</v>
      </c>
      <c r="B26" s="1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12778.3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35.265900000000002</v>
      </c>
      <c r="AG26" s="1">
        <v>55.3583</v>
      </c>
      <c r="AH26" s="1">
        <v>0</v>
      </c>
      <c r="AI26" s="1">
        <v>0</v>
      </c>
      <c r="AJ26" s="1">
        <v>1.9548999999999999E-3</v>
      </c>
      <c r="AK26" s="1">
        <v>0</v>
      </c>
      <c r="AL26" s="1">
        <v>0</v>
      </c>
      <c r="AM26" s="1">
        <v>9.9319299999999995</v>
      </c>
      <c r="AN26" s="1">
        <v>0</v>
      </c>
      <c r="AO26" s="1">
        <v>0</v>
      </c>
      <c r="AP26" s="1">
        <v>0</v>
      </c>
      <c r="AQ26" s="1">
        <v>0</v>
      </c>
    </row>
    <row r="27" spans="1:44" x14ac:dyDescent="0.25">
      <c r="A27" s="1" t="s">
        <v>198</v>
      </c>
      <c r="B27" s="1" t="s">
        <v>191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1.5422100000000001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10.8622</v>
      </c>
      <c r="AG27" s="1">
        <v>2.2324E-2</v>
      </c>
      <c r="AH27" s="1">
        <v>0</v>
      </c>
      <c r="AI27" s="1">
        <v>0</v>
      </c>
      <c r="AJ27" s="1">
        <v>5.2631499999999996E-4</v>
      </c>
      <c r="AK27" s="1">
        <v>0</v>
      </c>
      <c r="AL27" s="1">
        <v>0</v>
      </c>
      <c r="AM27" s="1">
        <v>7.3522199999999996E-3</v>
      </c>
      <c r="AN27" s="1">
        <v>0</v>
      </c>
      <c r="AO27" s="1">
        <v>0</v>
      </c>
      <c r="AP27" s="1">
        <v>0</v>
      </c>
      <c r="AQ27" s="1">
        <v>0</v>
      </c>
    </row>
    <row r="28" spans="1:44" x14ac:dyDescent="0.25">
      <c r="A28" s="1" t="s">
        <v>199</v>
      </c>
      <c r="B28" s="1" t="s">
        <v>191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1.08161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0.10403900000000001</v>
      </c>
      <c r="AN28" s="1">
        <v>0</v>
      </c>
      <c r="AO28" s="1">
        <v>0</v>
      </c>
      <c r="AP28" s="1">
        <v>0</v>
      </c>
      <c r="AQ28" s="1">
        <v>0</v>
      </c>
    </row>
    <row r="29" spans="1:44" x14ac:dyDescent="0.25">
      <c r="A29" s="1" t="s">
        <v>192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0.6794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0.54668700000000003</v>
      </c>
      <c r="AH29" s="1">
        <v>0</v>
      </c>
      <c r="AI29" s="1">
        <v>0</v>
      </c>
      <c r="AJ29" s="2">
        <v>1.90155E-7</v>
      </c>
      <c r="AK29" s="1">
        <v>0</v>
      </c>
      <c r="AL29" s="1">
        <v>0</v>
      </c>
      <c r="AM29" s="1">
        <v>2.9927E-3</v>
      </c>
      <c r="AN29" s="1">
        <v>0</v>
      </c>
      <c r="AO29" s="1">
        <v>0</v>
      </c>
      <c r="AP29" s="1">
        <v>0</v>
      </c>
      <c r="AQ29" s="1">
        <v>0</v>
      </c>
    </row>
    <row r="30" spans="1:44" x14ac:dyDescent="0.25">
      <c r="A30" s="1" t="s">
        <v>193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3.2060000000000001E-3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5.0384999999999999E-2</v>
      </c>
      <c r="AH30" s="1">
        <v>0</v>
      </c>
      <c r="AI30" s="1">
        <v>0</v>
      </c>
      <c r="AJ30" s="2">
        <v>2.14026E-10</v>
      </c>
      <c r="AK30" s="1">
        <v>0</v>
      </c>
      <c r="AL30" s="1">
        <v>0</v>
      </c>
      <c r="AM30" s="1">
        <v>6.2276599999999997E-4</v>
      </c>
      <c r="AN30" s="1">
        <v>0</v>
      </c>
      <c r="AO30" s="1">
        <v>0</v>
      </c>
      <c r="AP30" s="1">
        <v>0</v>
      </c>
      <c r="AQ30" s="1">
        <v>0</v>
      </c>
    </row>
    <row r="31" spans="1:44" x14ac:dyDescent="0.25">
      <c r="A31" s="1" t="s">
        <v>194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0.22604299999999999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1.9945999999999998E-2</v>
      </c>
      <c r="AH31" s="1">
        <v>0</v>
      </c>
      <c r="AI31" s="1">
        <v>0</v>
      </c>
      <c r="AJ31" s="2">
        <v>1.5642900000000001E-8</v>
      </c>
      <c r="AK31" s="1">
        <v>0</v>
      </c>
      <c r="AL31" s="1">
        <v>0</v>
      </c>
      <c r="AM31" s="1">
        <v>2.9286299999999998E-4</v>
      </c>
      <c r="AN31" s="1">
        <v>0</v>
      </c>
      <c r="AO31" s="1">
        <v>0</v>
      </c>
      <c r="AP31" s="1">
        <v>0</v>
      </c>
      <c r="AQ31" s="1">
        <v>0</v>
      </c>
    </row>
    <row r="32" spans="1:44" x14ac:dyDescent="0.25">
      <c r="A32" s="1" t="s">
        <v>195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7.3464000000000002E-2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0.120701</v>
      </c>
      <c r="AH32" s="1">
        <v>0</v>
      </c>
      <c r="AI32" s="1">
        <v>0</v>
      </c>
      <c r="AJ32" s="2">
        <v>2.78374E-6</v>
      </c>
      <c r="AK32" s="1">
        <v>0</v>
      </c>
      <c r="AL32" s="1">
        <v>0</v>
      </c>
      <c r="AM32" s="1">
        <v>0.71223400000000003</v>
      </c>
      <c r="AN32" s="1">
        <v>0</v>
      </c>
      <c r="AO32" s="1">
        <v>0</v>
      </c>
      <c r="AP32" s="1">
        <v>0</v>
      </c>
      <c r="AQ32" s="1">
        <v>0</v>
      </c>
    </row>
    <row r="33" spans="1:44" x14ac:dyDescent="0.25">
      <c r="A33" s="1" t="s">
        <v>196</v>
      </c>
      <c r="B33" s="1"/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2.4926000000000002E-3</v>
      </c>
      <c r="N33" s="1">
        <v>1</v>
      </c>
      <c r="O33" s="1">
        <v>1</v>
      </c>
      <c r="P33" s="2">
        <v>1.07921E-6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0.74035799999999996</v>
      </c>
      <c r="AG33" s="1">
        <v>1.4653299999999999E-3</v>
      </c>
      <c r="AH33" s="1">
        <v>1</v>
      </c>
      <c r="AI33" s="1">
        <v>1</v>
      </c>
      <c r="AJ33" s="1">
        <v>0.999996</v>
      </c>
      <c r="AK33" s="1">
        <v>1</v>
      </c>
      <c r="AL33" s="1">
        <v>1</v>
      </c>
      <c r="AM33" s="1">
        <v>1.9927500000000001E-2</v>
      </c>
      <c r="AN33" s="1">
        <v>1</v>
      </c>
      <c r="AO33" s="1">
        <v>1</v>
      </c>
      <c r="AP33" s="1">
        <v>1</v>
      </c>
      <c r="AQ33" s="1">
        <v>1</v>
      </c>
    </row>
    <row r="34" spans="1:44" x14ac:dyDescent="0.25">
      <c r="A34" s="1" t="s">
        <v>197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1.5395000000000001E-2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0.24088699999999999</v>
      </c>
      <c r="AH34" s="1">
        <v>0</v>
      </c>
      <c r="AI34" s="1">
        <v>0</v>
      </c>
      <c r="AJ34" s="2">
        <v>8.1372500000000006E-9</v>
      </c>
      <c r="AK34" s="1">
        <v>0</v>
      </c>
      <c r="AL34" s="1">
        <v>0</v>
      </c>
      <c r="AM34" s="1">
        <v>6.0775200000000001E-2</v>
      </c>
      <c r="AN34" s="1">
        <v>0</v>
      </c>
      <c r="AO34" s="1">
        <v>0</v>
      </c>
      <c r="AP34" s="1">
        <v>0</v>
      </c>
      <c r="AQ34" s="1">
        <v>0</v>
      </c>
    </row>
    <row r="35" spans="1:44" x14ac:dyDescent="0.25">
      <c r="A35" s="1" t="s">
        <v>19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0.99987800000000004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0.19850200000000001</v>
      </c>
      <c r="AG35" s="1">
        <v>1.95379E-2</v>
      </c>
      <c r="AH35" s="1">
        <v>0</v>
      </c>
      <c r="AI35" s="1">
        <v>0</v>
      </c>
      <c r="AJ35" s="2">
        <v>4.00505E-7</v>
      </c>
      <c r="AK35" s="1">
        <v>0</v>
      </c>
      <c r="AL35" s="1">
        <v>0</v>
      </c>
      <c r="AM35" s="1">
        <v>0.200902</v>
      </c>
      <c r="AN35" s="1">
        <v>0</v>
      </c>
      <c r="AO35" s="1">
        <v>0</v>
      </c>
      <c r="AP35" s="1">
        <v>0</v>
      </c>
      <c r="AQ35" s="1">
        <v>0</v>
      </c>
    </row>
    <row r="36" spans="1:44" x14ac:dyDescent="0.25">
      <c r="A36" s="1" t="s">
        <v>198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1.2067500000000001E-4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6.1140199999999999E-2</v>
      </c>
      <c r="AG36" s="2">
        <v>7.8789300000000005E-6</v>
      </c>
      <c r="AH36" s="1">
        <v>0</v>
      </c>
      <c r="AI36" s="1">
        <v>0</v>
      </c>
      <c r="AJ36" s="2">
        <v>1.07828E-7</v>
      </c>
      <c r="AK36" s="1">
        <v>0</v>
      </c>
      <c r="AL36" s="1">
        <v>0</v>
      </c>
      <c r="AM36" s="1">
        <v>1.4872E-4</v>
      </c>
      <c r="AN36" s="1">
        <v>0</v>
      </c>
      <c r="AO36" s="1">
        <v>0</v>
      </c>
      <c r="AP36" s="1">
        <v>0</v>
      </c>
      <c r="AQ36" s="1">
        <v>0</v>
      </c>
    </row>
    <row r="37" spans="1:44" x14ac:dyDescent="0.25">
      <c r="A37" s="1" t="s">
        <v>199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3.8173800000000001E-4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2.1044800000000002E-3</v>
      </c>
      <c r="AN37" s="1">
        <v>0</v>
      </c>
      <c r="AO37" s="1">
        <v>0</v>
      </c>
      <c r="AP37" s="1">
        <v>0</v>
      </c>
      <c r="AQ37" s="1">
        <v>0</v>
      </c>
    </row>
    <row r="38" spans="1:44" x14ac:dyDescent="0.25">
      <c r="A38" s="1" t="s">
        <v>201</v>
      </c>
      <c r="B38" s="1" t="s">
        <v>202</v>
      </c>
      <c r="C38" s="1">
        <v>5156400</v>
      </c>
      <c r="D38" s="1">
        <v>5156400</v>
      </c>
      <c r="E38" s="1">
        <v>3603060</v>
      </c>
      <c r="F38" s="1">
        <v>3603060</v>
      </c>
      <c r="G38" s="1">
        <v>70000000</v>
      </c>
      <c r="H38" s="1">
        <v>70000000</v>
      </c>
      <c r="I38" s="1">
        <v>20000000</v>
      </c>
      <c r="J38" s="1">
        <v>20000000</v>
      </c>
      <c r="K38" s="1">
        <v>1441220</v>
      </c>
      <c r="L38" s="1">
        <v>1441220</v>
      </c>
      <c r="M38" s="1">
        <v>504000.99999999994</v>
      </c>
      <c r="N38" s="1">
        <v>8341</v>
      </c>
      <c r="O38" s="1">
        <v>200000</v>
      </c>
      <c r="P38" s="1">
        <v>409516</v>
      </c>
      <c r="Q38" s="1">
        <v>60000000.000000007</v>
      </c>
      <c r="R38" s="1">
        <v>60000000.000000007</v>
      </c>
      <c r="S38" s="1">
        <v>674586</v>
      </c>
      <c r="T38" s="1">
        <v>500000</v>
      </c>
      <c r="U38" s="1">
        <v>72061100</v>
      </c>
      <c r="V38" s="1">
        <v>2000000</v>
      </c>
      <c r="W38" s="1">
        <v>72061100</v>
      </c>
      <c r="X38" s="1">
        <v>500000</v>
      </c>
      <c r="Y38" s="1">
        <v>6000000</v>
      </c>
      <c r="Z38" s="1">
        <v>6000000</v>
      </c>
      <c r="AA38" s="1">
        <v>70000000</v>
      </c>
      <c r="AB38" s="1">
        <v>70000000</v>
      </c>
      <c r="AC38" s="1">
        <v>2000000</v>
      </c>
      <c r="AD38" s="1">
        <v>8341</v>
      </c>
      <c r="AE38" s="1">
        <v>36000</v>
      </c>
      <c r="AF38" s="1">
        <v>4000</v>
      </c>
      <c r="AG38" s="1">
        <v>36604.800000000003</v>
      </c>
      <c r="AH38" s="1">
        <v>300000</v>
      </c>
      <c r="AI38" s="1">
        <v>300000</v>
      </c>
      <c r="AJ38" s="1">
        <v>87934.3</v>
      </c>
      <c r="AK38" s="1">
        <v>1300000</v>
      </c>
      <c r="AL38" s="1">
        <v>1300000</v>
      </c>
      <c r="AM38" s="1">
        <v>1940.49</v>
      </c>
      <c r="AN38" s="1">
        <v>200000</v>
      </c>
      <c r="AO38" s="1">
        <v>18015300</v>
      </c>
      <c r="AP38" s="1">
        <v>18015300</v>
      </c>
      <c r="AQ38" s="1">
        <v>674586</v>
      </c>
      <c r="AR38" s="6">
        <f>AP38+AN38+AL38+AJ38+AH38+AG38+AF38+AD38+AC38+AB38+Z38+X38+S38+P38+L38+J38+H38+F38+D38+AM38+W38+R38-(C38+E38+G38+I38+K38+M38+N38+O38+Q38+T38+U38+V38+Y38+AA38+AE38+AI38+AK38+AO38+AQ38)</f>
        <v>-5.4099999666213989</v>
      </c>
    </row>
  </sheetData>
  <mergeCells count="1">
    <mergeCell ref="CQ2:C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Aspen Data Tables</vt:lpstr>
      <vt:lpstr>Aspen Data Tables Modified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O'Connell</dc:creator>
  <cp:lastModifiedBy>John OCONNELL</cp:lastModifiedBy>
  <dcterms:created xsi:type="dcterms:W3CDTF">2020-03-12T20:18:31Z</dcterms:created>
  <dcterms:modified xsi:type="dcterms:W3CDTF">2020-05-18T18:14:12Z</dcterms:modified>
</cp:coreProperties>
</file>