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ague Night Ent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28" customWidth="1" min="10" max="10"/>
  </cols>
  <sheetData>
    <row r="1">
      <c r="A1" s="1" t="inlineStr">
        <is>
          <t>League Night Entry (Auto-scoring)</t>
        </is>
      </c>
    </row>
    <row r="3">
      <c r="A3" s="2" t="inlineStr">
        <is>
          <t>Date</t>
        </is>
      </c>
      <c r="B3" t="inlineStr"/>
    </row>
    <row r="4">
      <c r="A4" s="2" t="inlineStr">
        <is>
          <t>Lane Pattern</t>
        </is>
      </c>
      <c r="B4" t="inlineStr">
        <is>
          <t>Kegel Big Ben (44 ft)</t>
        </is>
      </c>
    </row>
    <row r="5">
      <c r="A5" s="2" t="inlineStr">
        <is>
          <t>Balls</t>
        </is>
      </c>
      <c r="B5" t="inlineStr">
        <is>
          <t>Forge / Jackal</t>
        </is>
      </c>
    </row>
    <row r="7">
      <c r="A7" s="3" t="inlineStr">
        <is>
          <t>Game 1</t>
        </is>
      </c>
    </row>
    <row r="8">
      <c r="A8" s="4" t="inlineStr">
        <is>
          <t>Frame</t>
        </is>
      </c>
      <c r="B8" s="4" t="inlineStr">
        <is>
          <t>R1</t>
        </is>
      </c>
      <c r="C8" s="4" t="inlineStr">
        <is>
          <t>R2</t>
        </is>
      </c>
      <c r="D8" s="4" t="inlineStr">
        <is>
          <t>R3 (10th)</t>
        </is>
      </c>
      <c r="E8" s="4" t="inlineStr">
        <is>
          <t>Pins1</t>
        </is>
      </c>
      <c r="F8" s="4" t="inlineStr">
        <is>
          <t>Pins2</t>
        </is>
      </c>
      <c r="G8" s="4" t="inlineStr">
        <is>
          <t>Pins3</t>
        </is>
      </c>
      <c r="H8" s="4" t="inlineStr">
        <is>
          <t>FrameScore</t>
        </is>
      </c>
      <c r="I8" s="4" t="inlineStr">
        <is>
          <t>Cumulative</t>
        </is>
      </c>
      <c r="J8" s="4" t="inlineStr">
        <is>
          <t>Notes</t>
        </is>
      </c>
    </row>
    <row r="9">
      <c r="A9" s="5" t="n">
        <v>1</v>
      </c>
      <c r="B9" s="6" t="n"/>
      <c r="C9" s="6" t="n"/>
      <c r="D9" s="6" t="n"/>
      <c r="E9" s="6">
        <f>IF(B9="X",10,IF(B9="-",0,IF(B9="",0,VALUE(B9))))</f>
        <v/>
      </c>
      <c r="F9" s="6">
        <f>IF(C9="/",10-E9,IF(C9="-",0,IF(C9="X",10,IF(C9="",0,VALUE(C9)))) )</f>
        <v/>
      </c>
      <c r="G9" s="6">
        <f>IF(D9="-",0,IF(D9="X",10,IF(D9="",0,VALUE(D9))))</f>
        <v/>
      </c>
      <c r="H9" s="6">
        <f>IF(B9="X", 10 + E10 + IF(B10="X", E11, F10), IF(C9="/", 10 + E10, E9+F9))</f>
        <v/>
      </c>
      <c r="I9" s="6">
        <f>H9</f>
        <v/>
      </c>
    </row>
    <row r="10">
      <c r="A10" s="5" t="n">
        <v>2</v>
      </c>
      <c r="B10" s="6" t="n"/>
      <c r="C10" s="6" t="n"/>
      <c r="D10" s="6" t="n"/>
      <c r="E10" s="6">
        <f>IF(B10="X",10,IF(B10="-",0,IF(B10="",0,VALUE(B10))))</f>
        <v/>
      </c>
      <c r="F10" s="6">
        <f>IF(C10="/",10-E10,IF(C10="-",0,IF(C10="X",10,IF(C10="",0,VALUE(C10)))) )</f>
        <v/>
      </c>
      <c r="G10" s="6">
        <f>IF(D10="-",0,IF(D10="X",10,IF(D10="",0,VALUE(D10))))</f>
        <v/>
      </c>
      <c r="H10" s="6">
        <f>IF(B10="X", 10 + E11 + IF(B11="X", E12, F11), IF(C10="/", 10 + E11, E10+F10))</f>
        <v/>
      </c>
      <c r="I10" s="6">
        <f>I9+H10</f>
        <v/>
      </c>
    </row>
    <row r="11">
      <c r="A11" s="5" t="n">
        <v>3</v>
      </c>
      <c r="B11" s="6" t="n"/>
      <c r="C11" s="6" t="n"/>
      <c r="D11" s="6" t="n"/>
      <c r="E11" s="6">
        <f>IF(B11="X",10,IF(B11="-",0,IF(B11="",0,VALUE(B11))))</f>
        <v/>
      </c>
      <c r="F11" s="6">
        <f>IF(C11="/",10-E11,IF(C11="-",0,IF(C11="X",10,IF(C11="",0,VALUE(C11)))) )</f>
        <v/>
      </c>
      <c r="G11" s="6">
        <f>IF(D11="-",0,IF(D11="X",10,IF(D11="",0,VALUE(D11))))</f>
        <v/>
      </c>
      <c r="H11" s="6">
        <f>IF(B11="X", 10 + E12 + IF(B12="X", E13, F12), IF(C11="/", 10 + E12, E11+F11))</f>
        <v/>
      </c>
      <c r="I11" s="6">
        <f>I10+H11</f>
        <v/>
      </c>
    </row>
    <row r="12">
      <c r="A12" s="5" t="n">
        <v>4</v>
      </c>
      <c r="B12" s="6" t="n"/>
      <c r="C12" s="6" t="n"/>
      <c r="D12" s="6" t="n"/>
      <c r="E12" s="6">
        <f>IF(B12="X",10,IF(B12="-",0,IF(B12="",0,VALUE(B12))))</f>
        <v/>
      </c>
      <c r="F12" s="6">
        <f>IF(C12="/",10-E12,IF(C12="-",0,IF(C12="X",10,IF(C12="",0,VALUE(C12)))) )</f>
        <v/>
      </c>
      <c r="G12" s="6">
        <f>IF(D12="-",0,IF(D12="X",10,IF(D12="",0,VALUE(D12))))</f>
        <v/>
      </c>
      <c r="H12" s="6">
        <f>IF(B12="X", 10 + E13 + IF(B13="X", E14, F13), IF(C12="/", 10 + E13, E12+F12))</f>
        <v/>
      </c>
      <c r="I12" s="6">
        <f>I11+H12</f>
        <v/>
      </c>
    </row>
    <row r="13">
      <c r="A13" s="5" t="n">
        <v>5</v>
      </c>
      <c r="B13" s="6" t="n"/>
      <c r="C13" s="6" t="n"/>
      <c r="D13" s="6" t="n"/>
      <c r="E13" s="6">
        <f>IF(B13="X",10,IF(B13="-",0,IF(B13="",0,VALUE(B13))))</f>
        <v/>
      </c>
      <c r="F13" s="6">
        <f>IF(C13="/",10-E13,IF(C13="-",0,IF(C13="X",10,IF(C13="",0,VALUE(C13)))) )</f>
        <v/>
      </c>
      <c r="G13" s="6">
        <f>IF(D13="-",0,IF(D13="X",10,IF(D13="",0,VALUE(D13))))</f>
        <v/>
      </c>
      <c r="H13" s="6">
        <f>IF(B13="X", 10 + E14 + IF(B14="X", E15, F14), IF(C13="/", 10 + E14, E13+F13))</f>
        <v/>
      </c>
      <c r="I13" s="6">
        <f>I12+H13</f>
        <v/>
      </c>
    </row>
    <row r="14">
      <c r="A14" s="5" t="n">
        <v>6</v>
      </c>
      <c r="B14" s="6" t="n"/>
      <c r="C14" s="6" t="n"/>
      <c r="D14" s="6" t="n"/>
      <c r="E14" s="6">
        <f>IF(B14="X",10,IF(B14="-",0,IF(B14="",0,VALUE(B14))))</f>
        <v/>
      </c>
      <c r="F14" s="6">
        <f>IF(C14="/",10-E14,IF(C14="-",0,IF(C14="X",10,IF(C14="",0,VALUE(C14)))) )</f>
        <v/>
      </c>
      <c r="G14" s="6">
        <f>IF(D14="-",0,IF(D14="X",10,IF(D14="",0,VALUE(D14))))</f>
        <v/>
      </c>
      <c r="H14" s="6">
        <f>IF(B14="X", 10 + E15 + IF(B15="X", E16, F15), IF(C14="/", 10 + E15, E14+F14))</f>
        <v/>
      </c>
      <c r="I14" s="6">
        <f>I13+H14</f>
        <v/>
      </c>
    </row>
    <row r="15">
      <c r="A15" s="5" t="n">
        <v>7</v>
      </c>
      <c r="B15" s="6" t="n"/>
      <c r="C15" s="6" t="n"/>
      <c r="D15" s="6" t="n"/>
      <c r="E15" s="6">
        <f>IF(B15="X",10,IF(B15="-",0,IF(B15="",0,VALUE(B15))))</f>
        <v/>
      </c>
      <c r="F15" s="6">
        <f>IF(C15="/",10-E15,IF(C15="-",0,IF(C15="X",10,IF(C15="",0,VALUE(C15)))) )</f>
        <v/>
      </c>
      <c r="G15" s="6">
        <f>IF(D15="-",0,IF(D15="X",10,IF(D15="",0,VALUE(D15))))</f>
        <v/>
      </c>
      <c r="H15" s="6">
        <f>IF(B15="X", 10 + E16 + IF(B16="X", E17, F16), IF(C15="/", 10 + E16, E15+F15))</f>
        <v/>
      </c>
      <c r="I15" s="6">
        <f>I14+H15</f>
        <v/>
      </c>
    </row>
    <row r="16">
      <c r="A16" s="5" t="n">
        <v>8</v>
      </c>
      <c r="B16" s="6" t="n"/>
      <c r="C16" s="6" t="n"/>
      <c r="D16" s="6" t="n"/>
      <c r="E16" s="6">
        <f>IF(B16="X",10,IF(B16="-",0,IF(B16="",0,VALUE(B16))))</f>
        <v/>
      </c>
      <c r="F16" s="6">
        <f>IF(C16="/",10-E16,IF(C16="-",0,IF(C16="X",10,IF(C16="",0,VALUE(C16)))) )</f>
        <v/>
      </c>
      <c r="G16" s="6">
        <f>IF(D16="-",0,IF(D16="X",10,IF(D16="",0,VALUE(D16))))</f>
        <v/>
      </c>
      <c r="H16" s="6">
        <f>IF(B16="X", 10 + E17 + IF(B17="X", E18, F17), IF(C16="/", 10 + E17, E16+F16))</f>
        <v/>
      </c>
      <c r="I16" s="6">
        <f>I15+H16</f>
        <v/>
      </c>
    </row>
    <row r="17">
      <c r="A17" s="5" t="n">
        <v>9</v>
      </c>
      <c r="B17" s="6" t="n"/>
      <c r="C17" s="6" t="n"/>
      <c r="D17" s="6" t="n"/>
      <c r="E17" s="6">
        <f>IF(B17="X",10,IF(B17="-",0,IF(B17="",0,VALUE(B17))))</f>
        <v/>
      </c>
      <c r="F17" s="6">
        <f>IF(C17="/",10-E17,IF(C17="-",0,IF(C17="X",10,IF(C17="",0,VALUE(C17)))) )</f>
        <v/>
      </c>
      <c r="G17" s="6">
        <f>IF(D17="-",0,IF(D17="X",10,IF(D17="",0,VALUE(D17))))</f>
        <v/>
      </c>
      <c r="H17" s="6">
        <f>IF(B17="X", 10 + E18 + IF(B18="X", E19, F18), IF(C17="/", 10 + E18, E17+F17))</f>
        <v/>
      </c>
      <c r="I17" s="6">
        <f>I16+H17</f>
        <v/>
      </c>
    </row>
    <row r="18">
      <c r="A18" s="5" t="n">
        <v>10</v>
      </c>
      <c r="B18" s="6" t="n"/>
      <c r="C18" s="6" t="n"/>
      <c r="D18" s="6" t="n"/>
      <c r="E18" s="6">
        <f>IF(B18="X",10,IF(B18="-",0,IF(B18="",0,VALUE(B18))))</f>
        <v/>
      </c>
      <c r="F18" s="6">
        <f>IF(C18="/",10-E18,IF(C18="-",0,IF(C18="X",10,IF(C18="",0,VALUE(C18)))) )</f>
        <v/>
      </c>
      <c r="G18" s="6">
        <f>IF(D18="-",0,IF(D18="X",10,IF(D18="",0,VALUE(D18))))</f>
        <v/>
      </c>
      <c r="H18" s="6">
        <f>E18+F18+G18</f>
        <v/>
      </c>
      <c r="I18" s="6">
        <f>I17+H18</f>
        <v/>
      </c>
    </row>
    <row r="19">
      <c r="H19" s="2" t="inlineStr">
        <is>
          <t>Game Total</t>
        </is>
      </c>
      <c r="I19" s="2">
        <f>I18</f>
        <v/>
      </c>
    </row>
    <row r="22">
      <c r="A22" s="3" t="inlineStr">
        <is>
          <t>Game 2</t>
        </is>
      </c>
    </row>
    <row r="23">
      <c r="A23" s="4" t="inlineStr">
        <is>
          <t>Frame</t>
        </is>
      </c>
      <c r="B23" s="4" t="inlineStr">
        <is>
          <t>R1</t>
        </is>
      </c>
      <c r="C23" s="4" t="inlineStr">
        <is>
          <t>R2</t>
        </is>
      </c>
      <c r="D23" s="4" t="inlineStr">
        <is>
          <t>R3 (10th)</t>
        </is>
      </c>
      <c r="E23" s="4" t="inlineStr">
        <is>
          <t>Pins1</t>
        </is>
      </c>
      <c r="F23" s="4" t="inlineStr">
        <is>
          <t>Pins2</t>
        </is>
      </c>
      <c r="G23" s="4" t="inlineStr">
        <is>
          <t>Pins3</t>
        </is>
      </c>
      <c r="H23" s="4" t="inlineStr">
        <is>
          <t>FrameScore</t>
        </is>
      </c>
      <c r="I23" s="4" t="inlineStr">
        <is>
          <t>Cumulative</t>
        </is>
      </c>
      <c r="J23" s="4" t="inlineStr">
        <is>
          <t>Notes</t>
        </is>
      </c>
    </row>
    <row r="24">
      <c r="A24" s="5" t="n">
        <v>1</v>
      </c>
      <c r="B24" s="6" t="n"/>
      <c r="C24" s="6" t="n"/>
      <c r="D24" s="6" t="n"/>
      <c r="E24" s="6">
        <f>IF(B24="X",10,IF(B24="-",0,IF(B24="",0,VALUE(B24))))</f>
        <v/>
      </c>
      <c r="F24" s="6">
        <f>IF(C24="/",10-E24,IF(C24="-",0,IF(C24="X",10,IF(C24="",0,VALUE(C24)))) )</f>
        <v/>
      </c>
      <c r="G24" s="6">
        <f>IF(D24="-",0,IF(D24="X",10,IF(D24="",0,VALUE(D24))))</f>
        <v/>
      </c>
      <c r="H24" s="6">
        <f>IF(B24="X", 10 + E25 + IF(B25="X", E26, F25), IF(C24="/", 10 + E25, E24+F24))</f>
        <v/>
      </c>
      <c r="I24" s="6">
        <f>H24</f>
        <v/>
      </c>
    </row>
    <row r="25">
      <c r="A25" s="5" t="n">
        <v>2</v>
      </c>
      <c r="B25" s="6" t="n"/>
      <c r="C25" s="6" t="n"/>
      <c r="D25" s="6" t="n"/>
      <c r="E25" s="6">
        <f>IF(B25="X",10,IF(B25="-",0,IF(B25="",0,VALUE(B25))))</f>
        <v/>
      </c>
      <c r="F25" s="6">
        <f>IF(C25="/",10-E25,IF(C25="-",0,IF(C25="X",10,IF(C25="",0,VALUE(C25)))) )</f>
        <v/>
      </c>
      <c r="G25" s="6">
        <f>IF(D25="-",0,IF(D25="X",10,IF(D25="",0,VALUE(D25))))</f>
        <v/>
      </c>
      <c r="H25" s="6">
        <f>IF(B25="X", 10 + E26 + IF(B26="X", E27, F26), IF(C25="/", 10 + E26, E25+F25))</f>
        <v/>
      </c>
      <c r="I25" s="6">
        <f>I24+H25</f>
        <v/>
      </c>
    </row>
    <row r="26">
      <c r="A26" s="5" t="n">
        <v>3</v>
      </c>
      <c r="B26" s="6" t="n"/>
      <c r="C26" s="6" t="n"/>
      <c r="D26" s="6" t="n"/>
      <c r="E26" s="6">
        <f>IF(B26="X",10,IF(B26="-",0,IF(B26="",0,VALUE(B26))))</f>
        <v/>
      </c>
      <c r="F26" s="6">
        <f>IF(C26="/",10-E26,IF(C26="-",0,IF(C26="X",10,IF(C26="",0,VALUE(C26)))) )</f>
        <v/>
      </c>
      <c r="G26" s="6">
        <f>IF(D26="-",0,IF(D26="X",10,IF(D26="",0,VALUE(D26))))</f>
        <v/>
      </c>
      <c r="H26" s="6">
        <f>IF(B26="X", 10 + E27 + IF(B27="X", E28, F27), IF(C26="/", 10 + E27, E26+F26))</f>
        <v/>
      </c>
      <c r="I26" s="6">
        <f>I25+H26</f>
        <v/>
      </c>
    </row>
    <row r="27">
      <c r="A27" s="5" t="n">
        <v>4</v>
      </c>
      <c r="B27" s="6" t="n"/>
      <c r="C27" s="6" t="n"/>
      <c r="D27" s="6" t="n"/>
      <c r="E27" s="6">
        <f>IF(B27="X",10,IF(B27="-",0,IF(B27="",0,VALUE(B27))))</f>
        <v/>
      </c>
      <c r="F27" s="6">
        <f>IF(C27="/",10-E27,IF(C27="-",0,IF(C27="X",10,IF(C27="",0,VALUE(C27)))) )</f>
        <v/>
      </c>
      <c r="G27" s="6">
        <f>IF(D27="-",0,IF(D27="X",10,IF(D27="",0,VALUE(D27))))</f>
        <v/>
      </c>
      <c r="H27" s="6">
        <f>IF(B27="X", 10 + E28 + IF(B28="X", E29, F28), IF(C27="/", 10 + E28, E27+F27))</f>
        <v/>
      </c>
      <c r="I27" s="6">
        <f>I26+H27</f>
        <v/>
      </c>
    </row>
    <row r="28">
      <c r="A28" s="5" t="n">
        <v>5</v>
      </c>
      <c r="B28" s="6" t="n"/>
      <c r="C28" s="6" t="n"/>
      <c r="D28" s="6" t="n"/>
      <c r="E28" s="6">
        <f>IF(B28="X",10,IF(B28="-",0,IF(B28="",0,VALUE(B28))))</f>
        <v/>
      </c>
      <c r="F28" s="6">
        <f>IF(C28="/",10-E28,IF(C28="-",0,IF(C28="X",10,IF(C28="",0,VALUE(C28)))) )</f>
        <v/>
      </c>
      <c r="G28" s="6">
        <f>IF(D28="-",0,IF(D28="X",10,IF(D28="",0,VALUE(D28))))</f>
        <v/>
      </c>
      <c r="H28" s="6">
        <f>IF(B28="X", 10 + E29 + IF(B29="X", E30, F29), IF(C28="/", 10 + E29, E28+F28))</f>
        <v/>
      </c>
      <c r="I28" s="6">
        <f>I27+H28</f>
        <v/>
      </c>
    </row>
    <row r="29">
      <c r="A29" s="5" t="n">
        <v>6</v>
      </c>
      <c r="B29" s="6" t="n"/>
      <c r="C29" s="6" t="n"/>
      <c r="D29" s="6" t="n"/>
      <c r="E29" s="6">
        <f>IF(B29="X",10,IF(B29="-",0,IF(B29="",0,VALUE(B29))))</f>
        <v/>
      </c>
      <c r="F29" s="6">
        <f>IF(C29="/",10-E29,IF(C29="-",0,IF(C29="X",10,IF(C29="",0,VALUE(C29)))) )</f>
        <v/>
      </c>
      <c r="G29" s="6">
        <f>IF(D29="-",0,IF(D29="X",10,IF(D29="",0,VALUE(D29))))</f>
        <v/>
      </c>
      <c r="H29" s="6">
        <f>IF(B29="X", 10 + E30 + IF(B30="X", E31, F30), IF(C29="/", 10 + E30, E29+F29))</f>
        <v/>
      </c>
      <c r="I29" s="6">
        <f>I28+H29</f>
        <v/>
      </c>
    </row>
    <row r="30">
      <c r="A30" s="5" t="n">
        <v>7</v>
      </c>
      <c r="B30" s="6" t="n"/>
      <c r="C30" s="6" t="n"/>
      <c r="D30" s="6" t="n"/>
      <c r="E30" s="6">
        <f>IF(B30="X",10,IF(B30="-",0,IF(B30="",0,VALUE(B30))))</f>
        <v/>
      </c>
      <c r="F30" s="6">
        <f>IF(C30="/",10-E30,IF(C30="-",0,IF(C30="X",10,IF(C30="",0,VALUE(C30)))) )</f>
        <v/>
      </c>
      <c r="G30" s="6">
        <f>IF(D30="-",0,IF(D30="X",10,IF(D30="",0,VALUE(D30))))</f>
        <v/>
      </c>
      <c r="H30" s="6">
        <f>IF(B30="X", 10 + E31 + IF(B31="X", E32, F31), IF(C30="/", 10 + E31, E30+F30))</f>
        <v/>
      </c>
      <c r="I30" s="6">
        <f>I29+H30</f>
        <v/>
      </c>
    </row>
    <row r="31">
      <c r="A31" s="5" t="n">
        <v>8</v>
      </c>
      <c r="B31" s="6" t="n"/>
      <c r="C31" s="6" t="n"/>
      <c r="D31" s="6" t="n"/>
      <c r="E31" s="6">
        <f>IF(B31="X",10,IF(B31="-",0,IF(B31="",0,VALUE(B31))))</f>
        <v/>
      </c>
      <c r="F31" s="6">
        <f>IF(C31="/",10-E31,IF(C31="-",0,IF(C31="X",10,IF(C31="",0,VALUE(C31)))) )</f>
        <v/>
      </c>
      <c r="G31" s="6">
        <f>IF(D31="-",0,IF(D31="X",10,IF(D31="",0,VALUE(D31))))</f>
        <v/>
      </c>
      <c r="H31" s="6">
        <f>IF(B31="X", 10 + E32 + IF(B32="X", E33, F32), IF(C31="/", 10 + E32, E31+F31))</f>
        <v/>
      </c>
      <c r="I31" s="6">
        <f>I30+H31</f>
        <v/>
      </c>
    </row>
    <row r="32">
      <c r="A32" s="5" t="n">
        <v>9</v>
      </c>
      <c r="B32" s="6" t="n"/>
      <c r="C32" s="6" t="n"/>
      <c r="D32" s="6" t="n"/>
      <c r="E32" s="6">
        <f>IF(B32="X",10,IF(B32="-",0,IF(B32="",0,VALUE(B32))))</f>
        <v/>
      </c>
      <c r="F32" s="6">
        <f>IF(C32="/",10-E32,IF(C32="-",0,IF(C32="X",10,IF(C32="",0,VALUE(C32)))) )</f>
        <v/>
      </c>
      <c r="G32" s="6">
        <f>IF(D32="-",0,IF(D32="X",10,IF(D32="",0,VALUE(D32))))</f>
        <v/>
      </c>
      <c r="H32" s="6">
        <f>IF(B32="X", 10 + E33 + IF(B33="X", E34, F33), IF(C32="/", 10 + E33, E32+F32))</f>
        <v/>
      </c>
      <c r="I32" s="6">
        <f>I31+H32</f>
        <v/>
      </c>
    </row>
    <row r="33">
      <c r="A33" s="5" t="n">
        <v>10</v>
      </c>
      <c r="B33" s="6" t="n"/>
      <c r="C33" s="6" t="n"/>
      <c r="D33" s="6" t="n"/>
      <c r="E33" s="6">
        <f>IF(B33="X",10,IF(B33="-",0,IF(B33="",0,VALUE(B33))))</f>
        <v/>
      </c>
      <c r="F33" s="6">
        <f>IF(C33="/",10-E33,IF(C33="-",0,IF(C33="X",10,IF(C33="",0,VALUE(C33)))) )</f>
        <v/>
      </c>
      <c r="G33" s="6">
        <f>IF(D33="-",0,IF(D33="X",10,IF(D33="",0,VALUE(D33))))</f>
        <v/>
      </c>
      <c r="H33" s="6">
        <f>E33+F33+G33</f>
        <v/>
      </c>
      <c r="I33" s="6">
        <f>I32+H33</f>
        <v/>
      </c>
    </row>
    <row r="34">
      <c r="H34" s="2" t="inlineStr">
        <is>
          <t>Game Total</t>
        </is>
      </c>
      <c r="I34" s="2">
        <f>I33</f>
        <v/>
      </c>
    </row>
    <row r="37">
      <c r="A37" s="3" t="inlineStr">
        <is>
          <t>Game 3</t>
        </is>
      </c>
    </row>
    <row r="38">
      <c r="A38" s="4" t="inlineStr">
        <is>
          <t>Frame</t>
        </is>
      </c>
      <c r="B38" s="4" t="inlineStr">
        <is>
          <t>R1</t>
        </is>
      </c>
      <c r="C38" s="4" t="inlineStr">
        <is>
          <t>R2</t>
        </is>
      </c>
      <c r="D38" s="4" t="inlineStr">
        <is>
          <t>R3 (10th)</t>
        </is>
      </c>
      <c r="E38" s="4" t="inlineStr">
        <is>
          <t>Pins1</t>
        </is>
      </c>
      <c r="F38" s="4" t="inlineStr">
        <is>
          <t>Pins2</t>
        </is>
      </c>
      <c r="G38" s="4" t="inlineStr">
        <is>
          <t>Pins3</t>
        </is>
      </c>
      <c r="H38" s="4" t="inlineStr">
        <is>
          <t>FrameScore</t>
        </is>
      </c>
      <c r="I38" s="4" t="inlineStr">
        <is>
          <t>Cumulative</t>
        </is>
      </c>
      <c r="J38" s="4" t="inlineStr">
        <is>
          <t>Notes</t>
        </is>
      </c>
    </row>
    <row r="39">
      <c r="A39" s="5" t="n">
        <v>1</v>
      </c>
      <c r="B39" s="6" t="n"/>
      <c r="C39" s="6" t="n"/>
      <c r="D39" s="6" t="n"/>
      <c r="E39" s="6">
        <f>IF(B39="X",10,IF(B39="-",0,IF(B39="",0,VALUE(B39))))</f>
        <v/>
      </c>
      <c r="F39" s="6">
        <f>IF(C39="/",10-E39,IF(C39="-",0,IF(C39="X",10,IF(C39="",0,VALUE(C39)))) )</f>
        <v/>
      </c>
      <c r="G39" s="6">
        <f>IF(D39="-",0,IF(D39="X",10,IF(D39="",0,VALUE(D39))))</f>
        <v/>
      </c>
      <c r="H39" s="6">
        <f>IF(B39="X", 10 + E40 + IF(B40="X", E41, F40), IF(C39="/", 10 + E40, E39+F39))</f>
        <v/>
      </c>
      <c r="I39" s="6">
        <f>H39</f>
        <v/>
      </c>
    </row>
    <row r="40">
      <c r="A40" s="5" t="n">
        <v>2</v>
      </c>
      <c r="B40" s="6" t="n"/>
      <c r="C40" s="6" t="n"/>
      <c r="D40" s="6" t="n"/>
      <c r="E40" s="6">
        <f>IF(B40="X",10,IF(B40="-",0,IF(B40="",0,VALUE(B40))))</f>
        <v/>
      </c>
      <c r="F40" s="6">
        <f>IF(C40="/",10-E40,IF(C40="-",0,IF(C40="X",10,IF(C40="",0,VALUE(C40)))) )</f>
        <v/>
      </c>
      <c r="G40" s="6">
        <f>IF(D40="-",0,IF(D40="X",10,IF(D40="",0,VALUE(D40))))</f>
        <v/>
      </c>
      <c r="H40" s="6">
        <f>IF(B40="X", 10 + E41 + IF(B41="X", E42, F41), IF(C40="/", 10 + E41, E40+F40))</f>
        <v/>
      </c>
      <c r="I40" s="6">
        <f>I39+H40</f>
        <v/>
      </c>
    </row>
    <row r="41">
      <c r="A41" s="5" t="n">
        <v>3</v>
      </c>
      <c r="B41" s="6" t="n"/>
      <c r="C41" s="6" t="n"/>
      <c r="D41" s="6" t="n"/>
      <c r="E41" s="6">
        <f>IF(B41="X",10,IF(B41="-",0,IF(B41="",0,VALUE(B41))))</f>
        <v/>
      </c>
      <c r="F41" s="6">
        <f>IF(C41="/",10-E41,IF(C41="-",0,IF(C41="X",10,IF(C41="",0,VALUE(C41)))) )</f>
        <v/>
      </c>
      <c r="G41" s="6">
        <f>IF(D41="-",0,IF(D41="X",10,IF(D41="",0,VALUE(D41))))</f>
        <v/>
      </c>
      <c r="H41" s="6">
        <f>IF(B41="X", 10 + E42 + IF(B42="X", E43, F42), IF(C41="/", 10 + E42, E41+F41))</f>
        <v/>
      </c>
      <c r="I41" s="6">
        <f>I40+H41</f>
        <v/>
      </c>
    </row>
    <row r="42">
      <c r="A42" s="5" t="n">
        <v>4</v>
      </c>
      <c r="B42" s="6" t="n"/>
      <c r="C42" s="6" t="n"/>
      <c r="D42" s="6" t="n"/>
      <c r="E42" s="6">
        <f>IF(B42="X",10,IF(B42="-",0,IF(B42="",0,VALUE(B42))))</f>
        <v/>
      </c>
      <c r="F42" s="6">
        <f>IF(C42="/",10-E42,IF(C42="-",0,IF(C42="X",10,IF(C42="",0,VALUE(C42)))) )</f>
        <v/>
      </c>
      <c r="G42" s="6">
        <f>IF(D42="-",0,IF(D42="X",10,IF(D42="",0,VALUE(D42))))</f>
        <v/>
      </c>
      <c r="H42" s="6">
        <f>IF(B42="X", 10 + E43 + IF(B43="X", E44, F43), IF(C42="/", 10 + E43, E42+F42))</f>
        <v/>
      </c>
      <c r="I42" s="6">
        <f>I41+H42</f>
        <v/>
      </c>
    </row>
    <row r="43">
      <c r="A43" s="5" t="n">
        <v>5</v>
      </c>
      <c r="B43" s="6" t="n"/>
      <c r="C43" s="6" t="n"/>
      <c r="D43" s="6" t="n"/>
      <c r="E43" s="6">
        <f>IF(B43="X",10,IF(B43="-",0,IF(B43="",0,VALUE(B43))))</f>
        <v/>
      </c>
      <c r="F43" s="6">
        <f>IF(C43="/",10-E43,IF(C43="-",0,IF(C43="X",10,IF(C43="",0,VALUE(C43)))) )</f>
        <v/>
      </c>
      <c r="G43" s="6">
        <f>IF(D43="-",0,IF(D43="X",10,IF(D43="",0,VALUE(D43))))</f>
        <v/>
      </c>
      <c r="H43" s="6">
        <f>IF(B43="X", 10 + E44 + IF(B44="X", E45, F44), IF(C43="/", 10 + E44, E43+F43))</f>
        <v/>
      </c>
      <c r="I43" s="6">
        <f>I42+H43</f>
        <v/>
      </c>
    </row>
    <row r="44">
      <c r="A44" s="5" t="n">
        <v>6</v>
      </c>
      <c r="B44" s="6" t="n"/>
      <c r="C44" s="6" t="n"/>
      <c r="D44" s="6" t="n"/>
      <c r="E44" s="6">
        <f>IF(B44="X",10,IF(B44="-",0,IF(B44="",0,VALUE(B44))))</f>
        <v/>
      </c>
      <c r="F44" s="6">
        <f>IF(C44="/",10-E44,IF(C44="-",0,IF(C44="X",10,IF(C44="",0,VALUE(C44)))) )</f>
        <v/>
      </c>
      <c r="G44" s="6">
        <f>IF(D44="-",0,IF(D44="X",10,IF(D44="",0,VALUE(D44))))</f>
        <v/>
      </c>
      <c r="H44" s="6">
        <f>IF(B44="X", 10 + E45 + IF(B45="X", E46, F45), IF(C44="/", 10 + E45, E44+F44))</f>
        <v/>
      </c>
      <c r="I44" s="6">
        <f>I43+H44</f>
        <v/>
      </c>
    </row>
    <row r="45">
      <c r="A45" s="5" t="n">
        <v>7</v>
      </c>
      <c r="B45" s="6" t="n"/>
      <c r="C45" s="6" t="n"/>
      <c r="D45" s="6" t="n"/>
      <c r="E45" s="6">
        <f>IF(B45="X",10,IF(B45="-",0,IF(B45="",0,VALUE(B45))))</f>
        <v/>
      </c>
      <c r="F45" s="6">
        <f>IF(C45="/",10-E45,IF(C45="-",0,IF(C45="X",10,IF(C45="",0,VALUE(C45)))) )</f>
        <v/>
      </c>
      <c r="G45" s="6">
        <f>IF(D45="-",0,IF(D45="X",10,IF(D45="",0,VALUE(D45))))</f>
        <v/>
      </c>
      <c r="H45" s="6">
        <f>IF(B45="X", 10 + E46 + IF(B46="X", E47, F46), IF(C45="/", 10 + E46, E45+F45))</f>
        <v/>
      </c>
      <c r="I45" s="6">
        <f>I44+H45</f>
        <v/>
      </c>
    </row>
    <row r="46">
      <c r="A46" s="5" t="n">
        <v>8</v>
      </c>
      <c r="B46" s="6" t="n"/>
      <c r="C46" s="6" t="n"/>
      <c r="D46" s="6" t="n"/>
      <c r="E46" s="6">
        <f>IF(B46="X",10,IF(B46="-",0,IF(B46="",0,VALUE(B46))))</f>
        <v/>
      </c>
      <c r="F46" s="6">
        <f>IF(C46="/",10-E46,IF(C46="-",0,IF(C46="X",10,IF(C46="",0,VALUE(C46)))) )</f>
        <v/>
      </c>
      <c r="G46" s="6">
        <f>IF(D46="-",0,IF(D46="X",10,IF(D46="",0,VALUE(D46))))</f>
        <v/>
      </c>
      <c r="H46" s="6">
        <f>IF(B46="X", 10 + E47 + IF(B47="X", E48, F47), IF(C46="/", 10 + E47, E46+F46))</f>
        <v/>
      </c>
      <c r="I46" s="6">
        <f>I45+H46</f>
        <v/>
      </c>
    </row>
    <row r="47">
      <c r="A47" s="5" t="n">
        <v>9</v>
      </c>
      <c r="B47" s="6" t="n"/>
      <c r="C47" s="6" t="n"/>
      <c r="D47" s="6" t="n"/>
      <c r="E47" s="6">
        <f>IF(B47="X",10,IF(B47="-",0,IF(B47="",0,VALUE(B47))))</f>
        <v/>
      </c>
      <c r="F47" s="6">
        <f>IF(C47="/",10-E47,IF(C47="-",0,IF(C47="X",10,IF(C47="",0,VALUE(C47)))) )</f>
        <v/>
      </c>
      <c r="G47" s="6">
        <f>IF(D47="-",0,IF(D47="X",10,IF(D47="",0,VALUE(D47))))</f>
        <v/>
      </c>
      <c r="H47" s="6">
        <f>IF(B47="X", 10 + E48 + IF(B48="X", E49, F48), IF(C47="/", 10 + E48, E47+F47))</f>
        <v/>
      </c>
      <c r="I47" s="6">
        <f>I46+H47</f>
        <v/>
      </c>
    </row>
    <row r="48">
      <c r="A48" s="5" t="n">
        <v>10</v>
      </c>
      <c r="B48" s="6" t="n"/>
      <c r="C48" s="6" t="n"/>
      <c r="D48" s="6" t="n"/>
      <c r="E48" s="6">
        <f>IF(B48="X",10,IF(B48="-",0,IF(B48="",0,VALUE(B48))))</f>
        <v/>
      </c>
      <c r="F48" s="6">
        <f>IF(C48="/",10-E48,IF(C48="-",0,IF(C48="X",10,IF(C48="",0,VALUE(C48)))) )</f>
        <v/>
      </c>
      <c r="G48" s="6">
        <f>IF(D48="-",0,IF(D48="X",10,IF(D48="",0,VALUE(D48))))</f>
        <v/>
      </c>
      <c r="H48" s="6">
        <f>E48+F48+G48</f>
        <v/>
      </c>
      <c r="I48" s="6">
        <f>I47+H48</f>
        <v/>
      </c>
    </row>
    <row r="49">
      <c r="H49" s="2" t="inlineStr">
        <is>
          <t>Game Total</t>
        </is>
      </c>
      <c r="I49" s="2">
        <f>I48</f>
        <v/>
      </c>
    </row>
    <row r="52">
      <c r="H52" s="2" t="inlineStr">
        <is>
          <t>Series Total</t>
        </is>
      </c>
      <c r="I52" s="2">
        <f>I19+I34+I49</f>
        <v/>
      </c>
    </row>
    <row r="53">
      <c r="H53" s="2" t="inlineStr">
        <is>
          <t>High Game</t>
        </is>
      </c>
      <c r="I53">
        <f>MAX(I19,I34,I49)</f>
        <v/>
      </c>
    </row>
    <row r="54">
      <c r="H54" s="2" t="inlineStr">
        <is>
          <t>Low Game</t>
        </is>
      </c>
      <c r="I54">
        <f>MIN(I19,I34,I49)</f>
        <v/>
      </c>
    </row>
  </sheetData>
  <mergeCells count="4">
    <mergeCell ref="A1:G1"/>
    <mergeCell ref="A7:J7"/>
    <mergeCell ref="A22:J22"/>
    <mergeCell ref="A37:J3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2025-09-17T11:43:35Z</dcterms:created>
  <dcterms:modified xmlns:dcterms="http://purl.org/dc/terms/" xmlns:xsi="http://www.w3.org/2001/XMLSchema-instance" xsi:type="dcterms:W3CDTF">2025-09-17T11:43:35Z</dcterms:modified>
</cp:coreProperties>
</file>