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NSAI\Desktop\프로젝트 준비\팀프로젝트\2nd\데이터\육류별 수급동향\"/>
    </mc:Choice>
  </mc:AlternateContent>
  <bookViews>
    <workbookView xWindow="0" yWindow="0" windowWidth="28800" windowHeight="12255"/>
  </bookViews>
  <sheets>
    <sheet name="쇠고기" sheetId="1" r:id="rId1"/>
    <sheet name="돼지고기" sheetId="4" r:id="rId2"/>
    <sheet name="닭고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" l="1"/>
  <c r="I5" i="4"/>
  <c r="H5" i="4"/>
  <c r="G5" i="4"/>
  <c r="F5" i="4"/>
  <c r="E5" i="4"/>
  <c r="D5" i="4"/>
  <c r="C5" i="4"/>
</calcChain>
</file>

<file path=xl/sharedStrings.xml><?xml version="1.0" encoding="utf-8"?>
<sst xmlns="http://schemas.openxmlformats.org/spreadsheetml/2006/main" count="12" uniqueCount="4">
  <si>
    <t>생산</t>
    <phoneticPr fontId="1" type="noConversion"/>
  </si>
  <si>
    <t>소비</t>
    <phoneticPr fontId="1" type="noConversion"/>
  </si>
  <si>
    <t>자급률(%)</t>
    <phoneticPr fontId="1" type="noConversion"/>
  </si>
  <si>
    <t>년도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</si>
</sst>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tabSelected="1" workbookViewId="0">
      <selection activeCell="O2" sqref="O2"/>
    </sheetView>
  </sheetViews>
  <sheetFormatPr defaultRowHeight="16.5" x14ac:dyDescent="0.3"/>
  <cols>
    <col min="2" max="2" width="11" customWidth="1"/>
  </cols>
  <sheetData>
    <row r="1" spans="2:12" ht="17.25" thickBot="1" x14ac:dyDescent="0.35"/>
    <row r="2" spans="2:12" ht="17.25" thickBot="1" x14ac:dyDescent="0.35">
      <c r="B2" s="10" t="s">
        <v>3</v>
      </c>
      <c r="C2" s="7">
        <v>2014</v>
      </c>
      <c r="D2" s="5">
        <v>2015</v>
      </c>
      <c r="E2" s="5">
        <v>2016</v>
      </c>
      <c r="F2" s="5">
        <v>2017</v>
      </c>
      <c r="G2" s="5">
        <v>2018</v>
      </c>
      <c r="H2" s="5">
        <v>2019</v>
      </c>
      <c r="I2" s="5">
        <v>2020</v>
      </c>
      <c r="J2" s="6">
        <v>2021</v>
      </c>
      <c r="L2" s="17"/>
    </row>
    <row r="3" spans="2:12" x14ac:dyDescent="0.3">
      <c r="B3" s="11" t="s">
        <v>0</v>
      </c>
      <c r="C3" s="8">
        <v>261</v>
      </c>
      <c r="D3" s="3">
        <v>255</v>
      </c>
      <c r="E3" s="3">
        <v>231</v>
      </c>
      <c r="F3" s="3">
        <v>239</v>
      </c>
      <c r="G3" s="3">
        <v>237</v>
      </c>
      <c r="H3" s="3">
        <v>245</v>
      </c>
      <c r="I3" s="3">
        <v>264</v>
      </c>
      <c r="J3" s="4">
        <v>249</v>
      </c>
      <c r="L3" s="17"/>
    </row>
    <row r="4" spans="2:12" x14ac:dyDescent="0.3">
      <c r="B4" s="12" t="s">
        <v>1</v>
      </c>
      <c r="C4" s="9">
        <v>541</v>
      </c>
      <c r="D4" s="1">
        <v>553</v>
      </c>
      <c r="E4" s="1">
        <v>594</v>
      </c>
      <c r="F4" s="1">
        <v>583</v>
      </c>
      <c r="G4" s="1">
        <v>653</v>
      </c>
      <c r="H4" s="1">
        <v>672</v>
      </c>
      <c r="I4" s="1">
        <v>668</v>
      </c>
      <c r="J4" s="2">
        <v>716</v>
      </c>
      <c r="L4" s="17"/>
    </row>
    <row r="5" spans="2:12" ht="17.25" thickBot="1" x14ac:dyDescent="0.35">
      <c r="B5" s="13" t="s">
        <v>2</v>
      </c>
      <c r="C5" s="14">
        <v>48.1</v>
      </c>
      <c r="D5" s="15">
        <v>46.1</v>
      </c>
      <c r="E5" s="15">
        <v>39</v>
      </c>
      <c r="F5" s="15">
        <v>41</v>
      </c>
      <c r="G5" s="15">
        <v>36.200000000000003</v>
      </c>
      <c r="H5" s="15">
        <v>36.5</v>
      </c>
      <c r="I5" s="15">
        <v>36.799999999999997</v>
      </c>
      <c r="J5" s="16">
        <v>37.200000000000003</v>
      </c>
      <c r="L5" s="17"/>
    </row>
    <row r="6" spans="2:12" x14ac:dyDescent="0.3">
      <c r="L6" s="17"/>
    </row>
    <row r="7" spans="2:12" x14ac:dyDescent="0.3">
      <c r="L7" s="17"/>
    </row>
    <row r="8" spans="2:12" x14ac:dyDescent="0.3">
      <c r="L8" s="17"/>
    </row>
    <row r="9" spans="2:12" x14ac:dyDescent="0.3">
      <c r="L9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"/>
  <sheetViews>
    <sheetView workbookViewId="0">
      <selection activeCell="E16" sqref="E16"/>
    </sheetView>
  </sheetViews>
  <sheetFormatPr defaultRowHeight="16.5" x14ac:dyDescent="0.3"/>
  <cols>
    <col min="2" max="2" width="11" customWidth="1"/>
  </cols>
  <sheetData>
    <row r="1" spans="2:10" ht="17.25" thickBot="1" x14ac:dyDescent="0.35"/>
    <row r="2" spans="2:10" ht="17.25" thickBot="1" x14ac:dyDescent="0.35">
      <c r="B2" s="10" t="s">
        <v>3</v>
      </c>
      <c r="C2" s="7">
        <v>2014</v>
      </c>
      <c r="D2" s="5">
        <v>2015</v>
      </c>
      <c r="E2" s="5">
        <v>2016</v>
      </c>
      <c r="F2" s="5">
        <v>2017</v>
      </c>
      <c r="G2" s="5">
        <v>2018</v>
      </c>
      <c r="H2" s="5">
        <v>2019</v>
      </c>
      <c r="I2" s="5">
        <v>2020</v>
      </c>
      <c r="J2" s="6">
        <v>2021</v>
      </c>
    </row>
    <row r="3" spans="2:10" x14ac:dyDescent="0.3">
      <c r="B3" s="11" t="s">
        <v>0</v>
      </c>
      <c r="C3" s="8">
        <v>830.2</v>
      </c>
      <c r="D3" s="3">
        <v>848.6</v>
      </c>
      <c r="E3" s="3">
        <v>891.1</v>
      </c>
      <c r="F3" s="3">
        <v>904.2</v>
      </c>
      <c r="G3" s="3">
        <v>944.8</v>
      </c>
      <c r="H3" s="3">
        <v>968.9</v>
      </c>
      <c r="I3" s="3">
        <v>989</v>
      </c>
      <c r="J3" s="4">
        <v>991</v>
      </c>
    </row>
    <row r="4" spans="2:10" x14ac:dyDescent="0.3">
      <c r="B4" s="12" t="s">
        <v>1</v>
      </c>
      <c r="C4" s="9">
        <v>1120.5</v>
      </c>
      <c r="D4" s="1">
        <v>1166.4000000000001</v>
      </c>
      <c r="E4" s="1">
        <v>1240.2</v>
      </c>
      <c r="F4" s="1">
        <v>1272.4000000000001</v>
      </c>
      <c r="G4" s="1">
        <v>1382.1</v>
      </c>
      <c r="H4" s="1">
        <v>1390.6</v>
      </c>
      <c r="I4" s="1">
        <v>1358</v>
      </c>
      <c r="J4" s="2">
        <v>1337</v>
      </c>
    </row>
    <row r="5" spans="2:10" ht="17.25" thickBot="1" x14ac:dyDescent="0.35">
      <c r="B5" s="13" t="s">
        <v>2</v>
      </c>
      <c r="C5" s="14">
        <f>C3/C4*100</f>
        <v>74.091923248549762</v>
      </c>
      <c r="D5" s="15">
        <f t="shared" ref="D5:J5" si="0">D3/D4*100</f>
        <v>72.753772290809323</v>
      </c>
      <c r="E5" s="15">
        <f t="shared" si="0"/>
        <v>71.851314304144481</v>
      </c>
      <c r="F5" s="15">
        <f t="shared" si="0"/>
        <v>71.062558943728376</v>
      </c>
      <c r="G5" s="15">
        <f t="shared" si="0"/>
        <v>68.359742420953623</v>
      </c>
      <c r="H5" s="15">
        <f t="shared" si="0"/>
        <v>69.674960448727177</v>
      </c>
      <c r="I5" s="15">
        <f t="shared" si="0"/>
        <v>72.827687776141374</v>
      </c>
      <c r="J5" s="16">
        <f t="shared" si="0"/>
        <v>74.121166791323859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"/>
  <sheetViews>
    <sheetView workbookViewId="0">
      <selection activeCell="I6" sqref="I6"/>
    </sheetView>
  </sheetViews>
  <sheetFormatPr defaultRowHeight="16.5" x14ac:dyDescent="0.3"/>
  <cols>
    <col min="2" max="2" width="11" customWidth="1"/>
  </cols>
  <sheetData>
    <row r="1" spans="2:10" ht="17.25" thickBot="1" x14ac:dyDescent="0.35"/>
    <row r="2" spans="2:10" ht="17.25" thickBot="1" x14ac:dyDescent="0.35">
      <c r="B2" s="10" t="s">
        <v>3</v>
      </c>
      <c r="C2" s="7">
        <v>2014</v>
      </c>
      <c r="D2" s="5">
        <v>2015</v>
      </c>
      <c r="E2" s="5">
        <v>2016</v>
      </c>
      <c r="F2" s="5">
        <v>2017</v>
      </c>
      <c r="G2" s="5">
        <v>2018</v>
      </c>
      <c r="H2" s="5">
        <v>2019</v>
      </c>
      <c r="I2" s="5">
        <v>2020</v>
      </c>
      <c r="J2" s="6">
        <v>2021</v>
      </c>
    </row>
    <row r="3" spans="2:10" x14ac:dyDescent="0.3">
      <c r="B3" s="11" t="s">
        <v>0</v>
      </c>
      <c r="C3" s="8">
        <v>527.9</v>
      </c>
      <c r="D3" s="3">
        <v>585.29999999999995</v>
      </c>
      <c r="E3" s="3">
        <v>599.5</v>
      </c>
      <c r="F3" s="3">
        <v>565</v>
      </c>
      <c r="G3" s="3">
        <v>603</v>
      </c>
      <c r="H3" s="3">
        <v>636.1</v>
      </c>
      <c r="I3" s="3">
        <v>629</v>
      </c>
      <c r="J3" s="4">
        <v>642.5</v>
      </c>
    </row>
    <row r="4" spans="2:10" x14ac:dyDescent="0.3">
      <c r="B4" s="12" t="s">
        <v>1</v>
      </c>
      <c r="C4" s="9">
        <v>647</v>
      </c>
      <c r="D4" s="1">
        <v>675.8</v>
      </c>
      <c r="E4" s="1">
        <v>704.9</v>
      </c>
      <c r="F4" s="1">
        <v>688.4</v>
      </c>
      <c r="G4" s="1">
        <v>734.8</v>
      </c>
      <c r="H4" s="1">
        <v>761.1</v>
      </c>
      <c r="I4" s="1">
        <v>724</v>
      </c>
      <c r="J4" s="2">
        <v>729.7</v>
      </c>
    </row>
    <row r="5" spans="2:10" ht="17.25" thickBot="1" x14ac:dyDescent="0.35">
      <c r="B5" s="13" t="s">
        <v>2</v>
      </c>
      <c r="C5" s="14">
        <v>78.900000000000006</v>
      </c>
      <c r="D5" s="15">
        <v>83.2</v>
      </c>
      <c r="E5" s="15">
        <v>82.4</v>
      </c>
      <c r="F5" s="15">
        <v>81.099999999999994</v>
      </c>
      <c r="G5" s="15">
        <v>78.7</v>
      </c>
      <c r="H5" s="15">
        <v>78.099999999999994</v>
      </c>
      <c r="I5" s="15">
        <v>86.9</v>
      </c>
      <c r="J5" s="16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쇠고기</vt:lpstr>
      <vt:lpstr>돼지고기</vt:lpstr>
      <vt:lpstr>닭고기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2023-03-30T08:21:02Z</dcterms:created>
  <dcterms:modified xsi:type="dcterms:W3CDTF">2023-03-30T08:33:08Z</dcterms:modified>
</cp:coreProperties>
</file>