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108"/>
  <workbookPr/>
  <mc:AlternateContent xmlns:mc="http://schemas.openxmlformats.org/markup-compatibility/2006">
    <mc:Choice Requires="x15">
      <x15ac:absPath xmlns:x15ac="http://schemas.microsoft.com/office/spreadsheetml/2010/11/ac" url="/Users/danielschussheim/Dropbox/FPGA/Enclustra/"/>
    </mc:Choice>
  </mc:AlternateContent>
  <xr:revisionPtr revIDLastSave="0" documentId="8_{E8249C51-E219-4A0F-9D45-9338AF014532}" xr6:coauthVersionLast="17" xr6:coauthVersionMax="17" xr10:uidLastSave="{00000000-0000-0000-0000-000000000000}"/>
  <bookViews>
    <workbookView xWindow="0" yWindow="460" windowWidth="25600" windowHeight="14480" firstSheet="1" activeTab="3" xr2:uid="{00000000-000D-0000-FFFF-FFFF00000000}"/>
  </bookViews>
  <sheets>
    <sheet name="All FPGA pins only DB" sheetId="1" r:id="rId1"/>
    <sheet name="Connector A" sheetId="3" r:id="rId2"/>
    <sheet name="Connector B" sheetId="2" r:id="rId3"/>
    <sheet name="Connector C" sheetId="4" r:id="rId4"/>
    <sheet name="Notes" sheetId="5" r:id="rId5"/>
  </sheets>
  <externalReferences>
    <externalReference r:id="rId6"/>
  </externalReferences>
  <calcPr calcId="171026"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5" l="1"/>
  <c r="H8" i="2"/>
  <c r="H7" i="2"/>
  <c r="H6" i="2"/>
  <c r="H5" i="2"/>
  <c r="H4" i="2"/>
  <c r="H3" i="2"/>
  <c r="H2" i="2"/>
  <c r="H1" i="2"/>
  <c r="Q37" i="1"/>
  <c r="O37" i="1"/>
  <c r="M37" i="1"/>
</calcChain>
</file>

<file path=xl/sharedStrings.xml><?xml version="1.0" encoding="utf-8"?>
<sst xmlns="http://schemas.openxmlformats.org/spreadsheetml/2006/main" count="1768" uniqueCount="607">
  <si>
    <r>
      <t xml:space="preserve">2-lane output on ADCs </t>
    </r>
    <r>
      <rPr>
        <sz val="11"/>
        <color theme="1"/>
        <rFont val="Calibri"/>
        <family val="2"/>
        <scheme val="minor"/>
      </rPr>
      <t>looks best.</t>
    </r>
    <r>
      <rPr>
        <b/>
        <sz val="11"/>
        <color theme="1"/>
        <rFont val="Calibri"/>
        <family val="2"/>
        <scheme val="minor"/>
      </rPr>
      <t xml:space="preserve"> There are 16 pins left</t>
    </r>
    <r>
      <rPr>
        <sz val="11"/>
        <color theme="1"/>
        <rFont val="Calibri"/>
        <family val="2"/>
        <scheme val="minor"/>
      </rPr>
      <t xml:space="preserve"> for FPGA programmable gains, lights, etc.</t>
    </r>
  </si>
  <si>
    <t>DAC</t>
  </si>
  <si>
    <t>ADC</t>
  </si>
  <si>
    <t>AD9783_1_RST</t>
  </si>
  <si>
    <t>AD9783_2_RST</t>
  </si>
  <si>
    <t>All pins</t>
  </si>
  <si>
    <t>2 lane</t>
  </si>
  <si>
    <t>1 lane</t>
  </si>
  <si>
    <t>AD9783_1_SCS</t>
  </si>
  <si>
    <t>AD9783_2_SCS</t>
  </si>
  <si>
    <t>LTC2195_1_SCS</t>
  </si>
  <si>
    <t>LTC2195_2_SCS</t>
  </si>
  <si>
    <t>AD9783_1_SCK</t>
  </si>
  <si>
    <t>AD9783_2_SCK</t>
  </si>
  <si>
    <t>LTC2195_1_SCK</t>
  </si>
  <si>
    <t>LTC2195_2_SCK</t>
  </si>
  <si>
    <t>AD9783_1_SDO</t>
  </si>
  <si>
    <t>AD9783_2_SDO</t>
  </si>
  <si>
    <t>LTC2195_1_SDI</t>
  </si>
  <si>
    <t>LTC2195_2_SDI</t>
  </si>
  <si>
    <t>AD9783_1_SDI</t>
  </si>
  <si>
    <t>AD9783_2_SDI</t>
  </si>
  <si>
    <t>LTC2195_1_SDO</t>
  </si>
  <si>
    <t>LTC2195_2_SDO</t>
  </si>
  <si>
    <t>AD9783_1_CLK_P</t>
  </si>
  <si>
    <t>AD9783_2_CLK_P</t>
  </si>
  <si>
    <t>LTC2195_1_ENC_P</t>
  </si>
  <si>
    <t>LTC2195_2_ENC_P</t>
  </si>
  <si>
    <t>Programmable in/out gain</t>
  </si>
  <si>
    <t>AD9783_1_CLK_N</t>
  </si>
  <si>
    <t>AD9783_2_CLK_N</t>
  </si>
  <si>
    <t>LTC2195_1_ENC_N</t>
  </si>
  <si>
    <t>LTC2195_2_ENC_N</t>
  </si>
  <si>
    <t>AD8251_IN_A0</t>
  </si>
  <si>
    <t>AD9783_1_DCIP</t>
  </si>
  <si>
    <t>AD9783_2_DCIP</t>
  </si>
  <si>
    <t>LTC2195_1_FR_P</t>
  </si>
  <si>
    <t>LTC2195_2_FR_P</t>
  </si>
  <si>
    <t>AD8251_IN_A1</t>
  </si>
  <si>
    <t>AD9783_1_DCIN</t>
  </si>
  <si>
    <t>AD9783_2_DCIN</t>
  </si>
  <si>
    <t>LTC2195_1_FR_N</t>
  </si>
  <si>
    <t>LTC2195_2_FR_N</t>
  </si>
  <si>
    <t>Just daughterboard (2DAC, 2ADC)</t>
  </si>
  <si>
    <t>AD8251_IN_WR0</t>
  </si>
  <si>
    <t>AD9783_1_DCOP</t>
  </si>
  <si>
    <t>AD9783_2_DCOP</t>
  </si>
  <si>
    <t>LTC2195_1_DCO_P</t>
  </si>
  <si>
    <t>LTC2195_2_DCO_P</t>
  </si>
  <si>
    <t>AD8251_IN_WR1</t>
  </si>
  <si>
    <t>AD9783_1_DCON</t>
  </si>
  <si>
    <t>AD9783_2_DCON</t>
  </si>
  <si>
    <t>LTC2195_1_DCO_N</t>
  </si>
  <si>
    <t>LTC2195_2_DCO_N</t>
  </si>
  <si>
    <t>2 more adc</t>
  </si>
  <si>
    <t>AD9783_1_D00P</t>
  </si>
  <si>
    <t>AD9783_2_D00P</t>
  </si>
  <si>
    <t>LTC2195_1_D00_P</t>
  </si>
  <si>
    <t>LTC2195_2_D00_P</t>
  </si>
  <si>
    <t>AD8251_OUT_A0</t>
  </si>
  <si>
    <t>AD9783_1_D01P</t>
  </si>
  <si>
    <t>AD9783_2_D01P</t>
  </si>
  <si>
    <t>LTC2195_1_D01_P</t>
  </si>
  <si>
    <t>LTC2195_2_D01_P</t>
  </si>
  <si>
    <t>LTC2195_1_D00_N</t>
  </si>
  <si>
    <t>LTC2195_2_D00_N</t>
  </si>
  <si>
    <r>
      <t xml:space="preserve">Because of MGT line differences there are effectively only </t>
    </r>
    <r>
      <rPr>
        <b/>
        <sz val="11"/>
        <color theme="1"/>
        <rFont val="Calibri"/>
        <family val="2"/>
        <scheme val="minor"/>
      </rPr>
      <t>138</t>
    </r>
  </si>
  <si>
    <t>AD8251_OUT_A1</t>
  </si>
  <si>
    <t>AD9783_1_D02P</t>
  </si>
  <si>
    <t>AD9783_2_D02P</t>
  </si>
  <si>
    <t>LTC2195_1_D02_P</t>
  </si>
  <si>
    <t>LTC2195_2_D02_P</t>
  </si>
  <si>
    <t>LTC2195_1_D10_P</t>
  </si>
  <si>
    <t>LTC2195_2_D10_P</t>
  </si>
  <si>
    <t>AD8251_OUT_WR0</t>
  </si>
  <si>
    <t>AD9783_1_D03P</t>
  </si>
  <si>
    <t>AD9783_2_D03P</t>
  </si>
  <si>
    <t>LTC2195_1_D03_P</t>
  </si>
  <si>
    <t>LTC2195_2_D03_P</t>
  </si>
  <si>
    <t>LTC2195_1_D01_N</t>
  </si>
  <si>
    <t>LTC2195_2_D01_N</t>
  </si>
  <si>
    <t>LTC2195_1_D10_N</t>
  </si>
  <si>
    <t>LTC2195_2_D10_N</t>
  </si>
  <si>
    <r>
      <t xml:space="preserve">16 </t>
    </r>
    <r>
      <rPr>
        <sz val="11"/>
        <color theme="1"/>
        <rFont val="Calibri"/>
        <family val="2"/>
        <scheme val="minor"/>
      </rPr>
      <t>left in 2 lane mode</t>
    </r>
  </si>
  <si>
    <t>AD8251_OUT_WR1</t>
  </si>
  <si>
    <t>AD9783_1_D04P</t>
  </si>
  <si>
    <t>AD9783_2_D04P</t>
  </si>
  <si>
    <r>
      <t>24</t>
    </r>
    <r>
      <rPr>
        <sz val="11"/>
        <color theme="1"/>
        <rFont val="Calibri"/>
        <family val="2"/>
        <scheme val="minor"/>
      </rPr>
      <t xml:space="preserve"> left in 1 lane</t>
    </r>
  </si>
  <si>
    <t>AD9783_1_D05P</t>
  </si>
  <si>
    <t>AD9783_2_D05P</t>
  </si>
  <si>
    <t>LTC2195_1_D11_P</t>
  </si>
  <si>
    <t>LTC2195_2_D11_P</t>
  </si>
  <si>
    <t>AD9783_1_D06P</t>
  </si>
  <si>
    <t>AD9783_2_D06P</t>
  </si>
  <si>
    <t>LTC2195_1_D02_N</t>
  </si>
  <si>
    <t>LTC2195_2_D02_N</t>
  </si>
  <si>
    <t>AD9783_1_D07P</t>
  </si>
  <si>
    <t>AD9783_2_D07P</t>
  </si>
  <si>
    <t>LTC2195_1_D03_N</t>
  </si>
  <si>
    <t>LTC2195_2_D03_N</t>
  </si>
  <si>
    <t>LTC2195_1_D11_N</t>
  </si>
  <si>
    <t>LTC2195_2_D11_N</t>
  </si>
  <si>
    <t>AD9783_1_D08P</t>
  </si>
  <si>
    <t>AD9783_2_D08P</t>
  </si>
  <si>
    <t>AD9783_1_D09P</t>
  </si>
  <si>
    <t>AD9783_2_D09P</t>
  </si>
  <si>
    <t>AD9783_1_D10P</t>
  </si>
  <si>
    <t>AD9783_2_D10P</t>
  </si>
  <si>
    <t>LTC2195_1_D12_P</t>
  </si>
  <si>
    <t>LTC2195_2_D12_P</t>
  </si>
  <si>
    <t>AD9783_1_D11P</t>
  </si>
  <si>
    <t>AD9783_2_D11P</t>
  </si>
  <si>
    <t>LTC2195_1_D13_P</t>
  </si>
  <si>
    <t>LTC2195_2_D13_P</t>
  </si>
  <si>
    <t>AD9783_1_D12P</t>
  </si>
  <si>
    <t>AD9783_2_D12P</t>
  </si>
  <si>
    <t>AD9783_1_D13P</t>
  </si>
  <si>
    <t>AD9783_2_D13P</t>
  </si>
  <si>
    <t>AD9783_1_D14P</t>
  </si>
  <si>
    <t>AD9783_2_D14P</t>
  </si>
  <si>
    <t>LTC2195_1_D12_N</t>
  </si>
  <si>
    <t>LTC2195_2_D12_N</t>
  </si>
  <si>
    <t>Took all info on other sheets from Enclustra master pin out sheet</t>
  </si>
  <si>
    <t>AD9783_1_D15P</t>
  </si>
  <si>
    <t>AD9783_2_D15P</t>
  </si>
  <si>
    <t>Pin total</t>
  </si>
  <si>
    <t>LTC2195_1_D13_N</t>
  </si>
  <si>
    <t>LTC2195_2_D13_N</t>
  </si>
  <si>
    <t>AD9783_1_D00N</t>
  </si>
  <si>
    <t>AD9783_2_D00N</t>
  </si>
  <si>
    <t>AD9783_1_D01N</t>
  </si>
  <si>
    <t>AD9783_2_D01N</t>
  </si>
  <si>
    <t>ADC+DAC</t>
  </si>
  <si>
    <t>AD9783_1_D02N</t>
  </si>
  <si>
    <t>AD9783_2_D02N</t>
  </si>
  <si>
    <t>AD9783_1_D03N</t>
  </si>
  <si>
    <t>AD9783_2_D03N</t>
  </si>
  <si>
    <t>AD9783_1_D04N</t>
  </si>
  <si>
    <t>AD9783_2_D04N</t>
  </si>
  <si>
    <t>AD9783_1_D05N</t>
  </si>
  <si>
    <t>AD9783_2_D05N</t>
  </si>
  <si>
    <t>AD9783_1_D06N</t>
  </si>
  <si>
    <t>AD9783_2_D06N</t>
  </si>
  <si>
    <t>AD9783_1_D07N</t>
  </si>
  <si>
    <t>AD9783_2_D07N</t>
  </si>
  <si>
    <t>AD9783_1_D08N</t>
  </si>
  <si>
    <t>AD9783_2_D08N</t>
  </si>
  <si>
    <t>AD9783_1_D09N</t>
  </si>
  <si>
    <t>AD9783_2_D09N</t>
  </si>
  <si>
    <t>AD9783_1_D10N</t>
  </si>
  <si>
    <t>AD9783_2_D10N</t>
  </si>
  <si>
    <t>AD9783_1_D11N</t>
  </si>
  <si>
    <t>AD9783_2_D11N</t>
  </si>
  <si>
    <t>AD9783_1_D12N</t>
  </si>
  <si>
    <t>AD9783_2_D12N</t>
  </si>
  <si>
    <t>AD9783_1_D13N</t>
  </si>
  <si>
    <t>AD9783_2_D13N</t>
  </si>
  <si>
    <t>AD9783_1_D14N</t>
  </si>
  <si>
    <t>AD9783_2_D14N</t>
  </si>
  <si>
    <t>AD9783_1_D15N</t>
  </si>
  <si>
    <t>AD9783_2_D15N</t>
  </si>
  <si>
    <t>Mercury KX1</t>
  </si>
  <si>
    <t>Mercury+ KX2</t>
  </si>
  <si>
    <t>Product Name</t>
  </si>
  <si>
    <t>Pin function</t>
  </si>
  <si>
    <t>Connector A            Pin Numbers</t>
  </si>
  <si>
    <t>Xilinx</t>
  </si>
  <si>
    <t>FPGA vendor</t>
  </si>
  <si>
    <t>Kintex-7</t>
  </si>
  <si>
    <t>FPGA family</t>
  </si>
  <si>
    <t>160T/325T/410T</t>
  </si>
  <si>
    <t>FPGA device(s)</t>
  </si>
  <si>
    <t>FBG676/FFG676</t>
  </si>
  <si>
    <t>FFG676</t>
  </si>
  <si>
    <t>FPGA package</t>
  </si>
  <si>
    <t>R3</t>
  </si>
  <si>
    <t>R1</t>
  </si>
  <si>
    <t>Board revision</t>
  </si>
  <si>
    <t>Preliminary</t>
  </si>
  <si>
    <t>Board status</t>
  </si>
  <si>
    <t/>
  </si>
  <si>
    <t>12 May 2015</t>
  </si>
  <si>
    <t>27 June 2016</t>
  </si>
  <si>
    <t>Last update</t>
  </si>
  <si>
    <t>Signal Name</t>
  </si>
  <si>
    <t>Pin Type</t>
  </si>
  <si>
    <t>Outside</t>
  </si>
  <si>
    <t>Inside</t>
  </si>
  <si>
    <t>VCC_MOD</t>
  </si>
  <si>
    <t>VIN_MOD</t>
  </si>
  <si>
    <t>PWR_EN</t>
  </si>
  <si>
    <t>PWR_GOOD</t>
  </si>
  <si>
    <t>GND</t>
  </si>
  <si>
    <t>IO_B12_L15_W20_P</t>
  </si>
  <si>
    <t>IO_P</t>
  </si>
  <si>
    <t>SCLK_P</t>
  </si>
  <si>
    <t>IO_B12_L12_MRCC_Y23_P</t>
  </si>
  <si>
    <t>IO_B12_L11_SRCC_AA23_P</t>
  </si>
  <si>
    <t>IO_B12_L15_Y21_N</t>
  </si>
  <si>
    <t>IO_N</t>
  </si>
  <si>
    <t>SCLK_N</t>
  </si>
  <si>
    <t>IO_B12_L12_MRCC_AA24_N</t>
  </si>
  <si>
    <t>IO_B12_L11_SRCC_AB24_N</t>
  </si>
  <si>
    <t>IO_B12_L17_AB22_P</t>
  </si>
  <si>
    <t>IO_B12_L19_AD21_P</t>
  </si>
  <si>
    <t>IO_B12_L17_AC22_N</t>
  </si>
  <si>
    <t>IO_B12_L19_VREF_AE21_N</t>
  </si>
  <si>
    <t>IO_B12_L18_AB21_P</t>
  </si>
  <si>
    <t>IO_B12_L18_AC21_N</t>
  </si>
  <si>
    <t>IO_B12_L21_AD26_P</t>
  </si>
  <si>
    <t>IO_B12_L24_AE22_P</t>
  </si>
  <si>
    <t>VOUT_3V3</t>
  </si>
  <si>
    <t>VCC_3V3</t>
  </si>
  <si>
    <t>IO_B12_L21_AE26_N</t>
  </si>
  <si>
    <t>IO_B12_L24_AF22_N</t>
  </si>
  <si>
    <t>IO_B12_L1_U22_P</t>
  </si>
  <si>
    <t>IO_B12_L1_V22_N</t>
  </si>
  <si>
    <t>IO_B12_L23_AD25_P</t>
  </si>
  <si>
    <t>IO_B12_L6_V21_P</t>
  </si>
  <si>
    <t>IO_B12_L23_AE25_N</t>
  </si>
  <si>
    <t>IO_B12_L6_VREF_W21_N</t>
  </si>
  <si>
    <t>IO_B12_L22_AE23_P</t>
  </si>
  <si>
    <t>IO_B12_L22_AF23_N</t>
  </si>
  <si>
    <t>IO_B12_L8_W23_P</t>
  </si>
  <si>
    <t>IO_B12_L3_V23_P</t>
  </si>
  <si>
    <t>VIN_IO</t>
  </si>
  <si>
    <t>VCC_IO_B12</t>
  </si>
  <si>
    <t>IO_B12_L8_W24_N</t>
  </si>
  <si>
    <t>IO_B12_L3_V24_N</t>
  </si>
  <si>
    <t>IO_B12_L20_AF24_P</t>
  </si>
  <si>
    <t>IO_B12_L20_AF25_N</t>
  </si>
  <si>
    <t>IO_B12_L2_U24_P</t>
  </si>
  <si>
    <t>IO_B12_L2_U25_N</t>
  </si>
  <si>
    <t>PCLK_P</t>
  </si>
  <si>
    <t>IO_B12_L13_MRCC_Y22_P</t>
  </si>
  <si>
    <t>PCLK_N</t>
  </si>
  <si>
    <t>IO_B12_L13_MRCC_AA22_N</t>
  </si>
  <si>
    <t>IO_B12_L14_SRCC_AC23_P</t>
  </si>
  <si>
    <t>IO_B12_L14_SRCC_AC24_N</t>
  </si>
  <si>
    <t>VCC_2V5</t>
  </si>
  <si>
    <t>VOUT</t>
  </si>
  <si>
    <t>IO_B12_L5_W25_P</t>
  </si>
  <si>
    <t>IO_B12_L5_W26_N</t>
  </si>
  <si>
    <t>IO_B12_L4_U26_P</t>
  </si>
  <si>
    <t>IO_B12_L16_AD23_P</t>
  </si>
  <si>
    <t>IO_B12_L4_V26_N</t>
  </si>
  <si>
    <t>IO_B12_L16_AD24_N</t>
  </si>
  <si>
    <t>IO_B12_L7_AA25_P</t>
  </si>
  <si>
    <t>IO_B12_L7_AB25_N</t>
  </si>
  <si>
    <t>IO_B12_L10_Y25_P</t>
  </si>
  <si>
    <t>IO_B12_L10_Y26_N</t>
  </si>
  <si>
    <t>IO_B12_L9_AB26_P</t>
  </si>
  <si>
    <t>IO_B12_L9_AC26_N</t>
  </si>
  <si>
    <t>VIN_CFG</t>
  </si>
  <si>
    <t>VCC_CFG_B13</t>
  </si>
  <si>
    <t>VCC_CFG_B14</t>
  </si>
  <si>
    <t>IO_B12_U21</t>
  </si>
  <si>
    <t>IO_B12_Y20</t>
  </si>
  <si>
    <t>IO_B13_L12_MRCC_N21_P</t>
  </si>
  <si>
    <t>IO_B13_L12_MRCC_N22_N</t>
  </si>
  <si>
    <t>IO_B13_L1_K25_P</t>
  </si>
  <si>
    <t>IO_B14_L11_SRCC_D23_P</t>
  </si>
  <si>
    <t>IO_B13_L1_K26_N</t>
  </si>
  <si>
    <t>IO_B14_L11_SRCC_D24_N</t>
  </si>
  <si>
    <t>IO_B13_L5_N26_P</t>
  </si>
  <si>
    <t>IO_B14_L10_C21_P</t>
  </si>
  <si>
    <t>IO_B13_L2_R26_P</t>
  </si>
  <si>
    <t>IO_B14_L9_E21_P</t>
  </si>
  <si>
    <t>IO_B13_L5_M26_N</t>
  </si>
  <si>
    <t>IO_B14_L10_B21_N</t>
  </si>
  <si>
    <t>IO_B13_L2_P26_N</t>
  </si>
  <si>
    <t>IO_B14_L9_E22_N</t>
  </si>
  <si>
    <t>IO_B13_L6_R25_P</t>
  </si>
  <si>
    <t>IO_B14_L5_D26_P</t>
  </si>
  <si>
    <t>IO_B13_L6_P25_N</t>
  </si>
  <si>
    <t>IO_B14_L5_C26_N</t>
  </si>
  <si>
    <t>IO_B13_L3_M25_P</t>
  </si>
  <si>
    <t>IO_B14_L7_D21_P</t>
  </si>
  <si>
    <t>IO_B13_L3_L25_N</t>
  </si>
  <si>
    <t>IO_B14_L7_C22_N</t>
  </si>
  <si>
    <t>IO_B13_L8_M24_P</t>
  </si>
  <si>
    <t>IO_B14_L4_A23_P</t>
  </si>
  <si>
    <t>VMON</t>
  </si>
  <si>
    <t>VMON_1V0</t>
  </si>
  <si>
    <t>IO_B13_L8_L24_N</t>
  </si>
  <si>
    <t>IO_B14_L4_A24_N</t>
  </si>
  <si>
    <t>IO_B13_L11_SRCC_P23_P</t>
  </si>
  <si>
    <t>IO_B14_L12_MRCC_F22_P</t>
  </si>
  <si>
    <t>IO_B13_L15_T24_P</t>
  </si>
  <si>
    <t>IO_B14_L8_B20_P</t>
  </si>
  <si>
    <t>IO_B13_L11_SRCC_N23_N</t>
  </si>
  <si>
    <t>IO_B14_L12_MRCC_E23_N</t>
  </si>
  <si>
    <t>IO_B13_L15_T25_N</t>
  </si>
  <si>
    <t>IO_B14_L8_A20_N</t>
  </si>
  <si>
    <t>RSVD</t>
  </si>
  <si>
    <t>FPGA_V_P</t>
  </si>
  <si>
    <t>I2C_SCL</t>
  </si>
  <si>
    <t>FPGA_V_N</t>
  </si>
  <si>
    <t>I2C_SDA</t>
  </si>
  <si>
    <t>FLASH_DI</t>
  </si>
  <si>
    <t>I2C_INT#</t>
  </si>
  <si>
    <t>FLASH_CS#</t>
  </si>
  <si>
    <t>JTAG_TDI</t>
  </si>
  <si>
    <t>FLASH_CLK</t>
  </si>
  <si>
    <t>FLASH_CLK_FPGA_CCLK</t>
  </si>
  <si>
    <t>JTAG_TMS</t>
  </si>
  <si>
    <t>JTAG_TDO</t>
  </si>
  <si>
    <t>FLASH_DO</t>
  </si>
  <si>
    <t>FLASH_DO_FPGA_DIN</t>
  </si>
  <si>
    <t>JTAG_TCK</t>
  </si>
  <si>
    <t>SRST#_RDY#</t>
  </si>
  <si>
    <t>FPGA_INIT#</t>
  </si>
  <si>
    <t>BOOT_MODE</t>
  </si>
  <si>
    <t>FPGA_MODE</t>
  </si>
  <si>
    <t>USB_D_P</t>
  </si>
  <si>
    <t>USB_DP</t>
  </si>
  <si>
    <t>USB_CPEN</t>
  </si>
  <si>
    <t>-</t>
  </si>
  <si>
    <t>USB_D_N</t>
  </si>
  <si>
    <t>USB_DM</t>
  </si>
  <si>
    <t>FPGA_DONE</t>
  </si>
  <si>
    <t>USB_VBUS</t>
  </si>
  <si>
    <t>VBUS_HDP</t>
  </si>
  <si>
    <t>POR#_LOAD#</t>
  </si>
  <si>
    <t>FPGA_PROG#</t>
  </si>
  <si>
    <t>USB_ID</t>
  </si>
  <si>
    <t>ID_HDM</t>
  </si>
  <si>
    <t>USB_SSTX_P</t>
  </si>
  <si>
    <t>USB_SSRX_P</t>
  </si>
  <si>
    <t>USB_SSTX_N</t>
  </si>
  <si>
    <t>USB_SSRX_N</t>
  </si>
  <si>
    <t>ETH_D_N</t>
  </si>
  <si>
    <t>ETH1_D_N</t>
  </si>
  <si>
    <t>ETH0_D_N</t>
  </si>
  <si>
    <t>ETH_D_P</t>
  </si>
  <si>
    <t>ETH1_D_P</t>
  </si>
  <si>
    <t>ETH0_D_P</t>
  </si>
  <si>
    <t>ETH_LED1#</t>
  </si>
  <si>
    <t>ETH1_LED1#</t>
  </si>
  <si>
    <t>ETH0_LED1#</t>
  </si>
  <si>
    <t>ETH_C_N</t>
  </si>
  <si>
    <t>ETH1_C_N</t>
  </si>
  <si>
    <t>ETH0_C_N</t>
  </si>
  <si>
    <t>ETH_C_P</t>
  </si>
  <si>
    <t>ETH1_C_P</t>
  </si>
  <si>
    <t>ETH0_C_P</t>
  </si>
  <si>
    <t>ETH_CTREF</t>
  </si>
  <si>
    <t>ETH1_CTREF</t>
  </si>
  <si>
    <t>ETH0_CTREF</t>
  </si>
  <si>
    <t>ETH_B_N</t>
  </si>
  <si>
    <t>ETH1_B_N</t>
  </si>
  <si>
    <t>ETH0_B_N</t>
  </si>
  <si>
    <t>ETH_B_P</t>
  </si>
  <si>
    <t>ETH1_B_P</t>
  </si>
  <si>
    <t>ETH0_B_P</t>
  </si>
  <si>
    <t>ETH_LED2#</t>
  </si>
  <si>
    <t>ETH1_LED2#</t>
  </si>
  <si>
    <t>ETH0_LED2#</t>
  </si>
  <si>
    <t>ETH_A_N</t>
  </si>
  <si>
    <t>ETH1_A_N</t>
  </si>
  <si>
    <t>ETH0_A_N</t>
  </si>
  <si>
    <t>ETH_A_P</t>
  </si>
  <si>
    <t>ETH1_A_P</t>
  </si>
  <si>
    <t>ETH0_A_P</t>
  </si>
  <si>
    <t>VIN_BAT</t>
  </si>
  <si>
    <t>VCC_BAT</t>
  </si>
  <si>
    <t>Connector B            Pin Numbers</t>
  </si>
  <si>
    <t>IO_B16_L11_SRCC_G11_P</t>
  </si>
  <si>
    <t>MGT_REFCLK2_D6_P</t>
  </si>
  <si>
    <t>MGT_CLK_P</t>
  </si>
  <si>
    <t>MGT_REFCLK0_D6_P</t>
  </si>
  <si>
    <t>MGT_REFCLK0_H6_P</t>
  </si>
  <si>
    <t>IO_B16_L11_SRCC_F10_N</t>
  </si>
  <si>
    <t>MGT_REFCLK2_D5_N</t>
  </si>
  <si>
    <t>MGT_CLK_N</t>
  </si>
  <si>
    <t>MGT_REFCLK0_D5_N</t>
  </si>
  <si>
    <t>MGT_REFCLK0_H5_N</t>
  </si>
  <si>
    <t>IO_B16_L2_G10_P</t>
  </si>
  <si>
    <t>MGT_REFCLK3_F6_P</t>
  </si>
  <si>
    <t>VMON_DDR3</t>
  </si>
  <si>
    <t>IO_B16_L2_G9_N</t>
  </si>
  <si>
    <t>MGT_REFCLK3_F5_N</t>
  </si>
  <si>
    <t>MGT_REFCLK1_F6_P</t>
  </si>
  <si>
    <t>MGT_REFCLK1_K6_P</t>
  </si>
  <si>
    <t>MGT_REFCLK1_F5_N</t>
  </si>
  <si>
    <t>MGT_REFCLK1_K5_N</t>
  </si>
  <si>
    <t>MGT_TX0_F2_P</t>
  </si>
  <si>
    <t>MGT_TX0_P2_P</t>
  </si>
  <si>
    <t>MGT_TX_P</t>
  </si>
  <si>
    <t>MGT_RX_P</t>
  </si>
  <si>
    <t>MGT_RX0_G4_P</t>
  </si>
  <si>
    <t>MGT_RX0_R4_P</t>
  </si>
  <si>
    <t>MGT_TX0_F1_N</t>
  </si>
  <si>
    <t>MGT_TX0_P1_N</t>
  </si>
  <si>
    <t>MGT_TX_N</t>
  </si>
  <si>
    <t>MGT_RX_N</t>
  </si>
  <si>
    <t>MGT_RX0_G3_N</t>
  </si>
  <si>
    <t>MGT_RX0_R3_N</t>
  </si>
  <si>
    <t>MGT_TX1_D2_P</t>
  </si>
  <si>
    <t>MGT_TX1_M2_P</t>
  </si>
  <si>
    <t>MGT_RX1_E4_P</t>
  </si>
  <si>
    <t>MGT_RX1_N4_P</t>
  </si>
  <si>
    <t>MGT_TX1_D1_N</t>
  </si>
  <si>
    <t>MGT_TX1_M1_N</t>
  </si>
  <si>
    <t>MGT_RX1_E3_N</t>
  </si>
  <si>
    <t>MGT_RX1_N3_N</t>
  </si>
  <si>
    <t>MGT_TX2_B2_P</t>
  </si>
  <si>
    <t>MGT_TX2_K2_P</t>
  </si>
  <si>
    <t>MGT_RX2_C4_P</t>
  </si>
  <si>
    <t>MGT_RX2_L4_P</t>
  </si>
  <si>
    <t>MGT_TX2_B1_N</t>
  </si>
  <si>
    <t>MGT_TX2_K1_N</t>
  </si>
  <si>
    <t>MGT_RX2_C3_N</t>
  </si>
  <si>
    <t>MGT_RX2_L3_N</t>
  </si>
  <si>
    <t>MGT_TX3_A4_P</t>
  </si>
  <si>
    <t>MGT_TX3_H2_P</t>
  </si>
  <si>
    <t>MGT_RX3_B6_P</t>
  </si>
  <si>
    <t>MGT_RX3_J4_P</t>
  </si>
  <si>
    <t>MGT_TX3_A3_N</t>
  </si>
  <si>
    <t>MGT_TX3_H1_N</t>
  </si>
  <si>
    <t>MGT_RX3_B5_N</t>
  </si>
  <si>
    <t>MGT_RX3_J3_N</t>
  </si>
  <si>
    <t>IO_B16_L3_J13_P</t>
  </si>
  <si>
    <t>MGT_TX4_F2_P</t>
  </si>
  <si>
    <t>IO_B16_L3_H13_N</t>
  </si>
  <si>
    <t>MGT_TX4_F1_N</t>
  </si>
  <si>
    <t>IO_B16_L4_J11_P</t>
  </si>
  <si>
    <t>MGT_RX4_G4_P</t>
  </si>
  <si>
    <t>IO_B16_L4_J10_N</t>
  </si>
  <si>
    <t>MGT_RX4_G3_N</t>
  </si>
  <si>
    <t>IO_B16_L5_H14_P</t>
  </si>
  <si>
    <t>MGT_TX5_D2_P</t>
  </si>
  <si>
    <t>VCC_1V8</t>
  </si>
  <si>
    <t>IO_B16_L5_G14_N</t>
  </si>
  <si>
    <t>MGT_TX5_D1_N</t>
  </si>
  <si>
    <t>IO_B16_L6_H12_P</t>
  </si>
  <si>
    <t>MGT_RX5_E4_P</t>
  </si>
  <si>
    <t>IO_B16_L6_VREF_H11_N</t>
  </si>
  <si>
    <t>MGT_RX5_E3_N</t>
  </si>
  <si>
    <t>IO_B16_L12_MRCC_E10_P</t>
  </si>
  <si>
    <t>IO_B16_L12_MRCC_D10_N</t>
  </si>
  <si>
    <t>IO_B16_L8_D9_P</t>
  </si>
  <si>
    <t>MGT_RX6_C4_P</t>
  </si>
  <si>
    <t>IO_B16_L8_D8_N</t>
  </si>
  <si>
    <t>MGT_RX6_C3_N</t>
  </si>
  <si>
    <t>IO_B16_L9_A9_P</t>
  </si>
  <si>
    <t>MGT_TX6_B2_P</t>
  </si>
  <si>
    <t>VCC_IO_B16</t>
  </si>
  <si>
    <t>VCC_IO_B15</t>
  </si>
  <si>
    <t>IO_B16_L9_A8_N</t>
  </si>
  <si>
    <t>MGT_TX6_B1_N</t>
  </si>
  <si>
    <t>IO_B16_L10_C9_P</t>
  </si>
  <si>
    <t>MGT_RX7_B6_P</t>
  </si>
  <si>
    <t>IO_B16_L10_B9_N</t>
  </si>
  <si>
    <t>MGT_RX7_B5_N</t>
  </si>
  <si>
    <t>IO_B16_L1_H9_P</t>
  </si>
  <si>
    <t>MGT_TX7_A4_P</t>
  </si>
  <si>
    <t>IO_B16_L1_H8_N</t>
  </si>
  <si>
    <t>MGT_TX7_A3_N</t>
  </si>
  <si>
    <t>IO_B16_L7_F9_P</t>
  </si>
  <si>
    <t>IO_B15_L17_F19_P</t>
  </si>
  <si>
    <t>IO_B16_L7_F8_N</t>
  </si>
  <si>
    <t>IO_B15_L17_E20_N</t>
  </si>
  <si>
    <t>IO_B16_L15_F14_P</t>
  </si>
  <si>
    <t>IO_B16_L19_C14_P</t>
  </si>
  <si>
    <t>IO_B16_L15_F13_N</t>
  </si>
  <si>
    <t>IO_B16_L19_VREF_C13_N</t>
  </si>
  <si>
    <t>IO_B16_L13_MRCC_C12_P</t>
  </si>
  <si>
    <t>IO_B15_L14_SRCC_H17_P</t>
  </si>
  <si>
    <t>IO_B16_L13_MRCC_C11_N</t>
  </si>
  <si>
    <t>IO_B15_L14_SRCC_H18_N</t>
  </si>
  <si>
    <t>IO_B16_L14_SRCC_E11_P</t>
  </si>
  <si>
    <t>IO_B16_L17_D14_P</t>
  </si>
  <si>
    <t>IO_B16_L14_SRCC_D11_N</t>
  </si>
  <si>
    <t>IO_B16_L17_D13_N</t>
  </si>
  <si>
    <t>IO_B16_L16_G12_P</t>
  </si>
  <si>
    <t>IO_B15_L16_G19_P</t>
  </si>
  <si>
    <t>IO_B16_L16_F12_N</t>
  </si>
  <si>
    <t>IO_B15_L16_F20_N</t>
  </si>
  <si>
    <t>IO_B15_L21_L19_P</t>
  </si>
  <si>
    <t>IO_B16_L18_E13_P</t>
  </si>
  <si>
    <t>IO_B15_L21_L20_N</t>
  </si>
  <si>
    <t>IO_B16_L18_E12_N</t>
  </si>
  <si>
    <t>IO_B16_L20_B12_P</t>
  </si>
  <si>
    <t>IO_B15_L19_K20_P</t>
  </si>
  <si>
    <t>IO_B16_L20_B11_N</t>
  </si>
  <si>
    <t>IO_B15_L19_VREF_J20_N</t>
  </si>
  <si>
    <t>IO_B16_L21_B14_P</t>
  </si>
  <si>
    <t>IO_B16_L21_A14_N</t>
  </si>
  <si>
    <t>IO_B16_L23_B15_P</t>
  </si>
  <si>
    <t>IO_B15_L23_M17_P</t>
  </si>
  <si>
    <t>IO_B16_L22_B10_P</t>
  </si>
  <si>
    <t>IO_B16_L23_A15_N</t>
  </si>
  <si>
    <t>IO_B15_L23_L18_N</t>
  </si>
  <si>
    <t>IO_B16_L22_A10_N</t>
  </si>
  <si>
    <t>IO_B16_L24_A13_P</t>
  </si>
  <si>
    <t>IO_B15_L24_L17_P</t>
  </si>
  <si>
    <t>IO_B16_L24_A12_N</t>
  </si>
  <si>
    <t>IO_B15_L24_K18_N</t>
  </si>
  <si>
    <t>IO_B15_L1_AD0_C16_P</t>
  </si>
  <si>
    <t>IO_B15_L1_AD0_B16_N</t>
  </si>
  <si>
    <t>IO_B15_L3_AD1_B17_P</t>
  </si>
  <si>
    <t>IO_B15_L22_K16_P</t>
  </si>
  <si>
    <t>IO_B15_L2_AD8_A18_P</t>
  </si>
  <si>
    <t>IO_B15_L3_AD1_A17_N</t>
  </si>
  <si>
    <t>IO_B15_L22_K17_N</t>
  </si>
  <si>
    <t>IO_B15_L2_AD8_A19_N</t>
  </si>
  <si>
    <t>IO_B15_L4_AD9_C19_P</t>
  </si>
  <si>
    <t>IO_B15_L20_J18_P</t>
  </si>
  <si>
    <t>IO_B15_L4_AD9_B19_N</t>
  </si>
  <si>
    <t>IO_B15_L20_J19_N</t>
  </si>
  <si>
    <t>IO_B15_L5_C17_P</t>
  </si>
  <si>
    <t>IO_B15_L5_C18_N</t>
  </si>
  <si>
    <t>IO_B15_L6_D15_P</t>
  </si>
  <si>
    <t>IO_B15_L18_H19_P</t>
  </si>
  <si>
    <t>IO_B15_L6_VREF_D16_N</t>
  </si>
  <si>
    <t>IO_B15_L18_G20_N</t>
  </si>
  <si>
    <t>IO_B15_L12_MRCC_AD5_F17_P</t>
  </si>
  <si>
    <t>IO_B15_L7_AD10_H16_P</t>
  </si>
  <si>
    <t>IO_B15_L15_D19_P</t>
  </si>
  <si>
    <t>IO_B15_L12_MRCC_AD5_E17_N</t>
  </si>
  <si>
    <t>IO_B15_L7_AD10_G16_N</t>
  </si>
  <si>
    <t>IO_B15_L15_D20_N</t>
  </si>
  <si>
    <t>IO_B15_L10_AD4_E15_P</t>
  </si>
  <si>
    <t>IO_B15_L11_SRCC_AD12_G17_P</t>
  </si>
  <si>
    <t>IO_B15_L10_AD4_E16_N</t>
  </si>
  <si>
    <t>IO_B15_L11_SRCC_AD12_F18_N</t>
  </si>
  <si>
    <t>IO_B15_L8_AD3_G15_P</t>
  </si>
  <si>
    <t>IO_B15_L8_AD3_F15_N</t>
  </si>
  <si>
    <t>IO_B15_L9_AD11P_J15_P</t>
  </si>
  <si>
    <t>IO_B15_L5_AD2_C17_P</t>
  </si>
  <si>
    <t>IO_B15_L9_AD11N_J16_N</t>
  </si>
  <si>
    <t>IO_B15_L5_AD2_C18_N</t>
  </si>
  <si>
    <t>IO_B15_L13_MRCC_E18_P</t>
  </si>
  <si>
    <t>IO_B15_L13_MRCC_D18_N</t>
  </si>
  <si>
    <t>VMON_1V2</t>
  </si>
  <si>
    <t>VMON_AUX_IO</t>
  </si>
  <si>
    <t>Connector C            Pin Numbers</t>
  </si>
  <si>
    <t>IO_B13_N16</t>
  </si>
  <si>
    <t>REFCLK_P</t>
  </si>
  <si>
    <t>IO_B13_U16</t>
  </si>
  <si>
    <t>REFCLK_N</t>
  </si>
  <si>
    <t>IO_B16_J8</t>
  </si>
  <si>
    <t>IO_B16_J14</t>
  </si>
  <si>
    <t>IO_B15_K15</t>
  </si>
  <si>
    <t>IO_B15_M16</t>
  </si>
  <si>
    <t>VCC_IO_B13</t>
  </si>
  <si>
    <t>IO_B15_L9_AD11_J15_P</t>
  </si>
  <si>
    <t>IO_B15_L9_AD11_J16_N</t>
  </si>
  <si>
    <t>IO_B13_L22_N18_P</t>
  </si>
  <si>
    <t>IO_B13_L22_M19_N</t>
  </si>
  <si>
    <t>IO_B13_L20_P16_P</t>
  </si>
  <si>
    <t>IO_B13_L21_R16_P</t>
  </si>
  <si>
    <t>IO_B13_L20_N17_N</t>
  </si>
  <si>
    <t>IO_B13_L21_R17_N</t>
  </si>
  <si>
    <t>IO_B13_L23_U17_P</t>
  </si>
  <si>
    <t>IO_B13_L23_T17_N</t>
  </si>
  <si>
    <t>IO_B13_L24_R18_P</t>
  </si>
  <si>
    <t>IO_B13_L24_P18_N</t>
  </si>
  <si>
    <t>IO_B13_L14_SRCC_R22_P</t>
  </si>
  <si>
    <t>IO_B13_L14_SRCC_R23_N</t>
  </si>
  <si>
    <t>IO_B13_L7_N19_P</t>
  </si>
  <si>
    <t>IO_B13_L7_M20_N</t>
  </si>
  <si>
    <t>IO_B13_L4_P24_P</t>
  </si>
  <si>
    <t>IO_B13_L19_T18_P</t>
  </si>
  <si>
    <t>IO_B13_L4_N24_N</t>
  </si>
  <si>
    <t>IO_B13_L19_VREF_T19_N</t>
  </si>
  <si>
    <t>IO_B13_L9_P19_P</t>
  </si>
  <si>
    <t>IO_B13_L9_P20_N</t>
  </si>
  <si>
    <t>IO_B13_L18_U19_P</t>
  </si>
  <si>
    <t>IO_B13_L18_U20_N</t>
  </si>
  <si>
    <t>IO_B13_L17_T22_P</t>
  </si>
  <si>
    <t>IO_B13_L16_T20_P</t>
  </si>
  <si>
    <t>IO_B13_L17_T23_N</t>
  </si>
  <si>
    <t>IO_B13_L16_R20_N</t>
  </si>
  <si>
    <t>IO_B13_L6_VREF_P25_N</t>
  </si>
  <si>
    <t>IO_B13_L13_MRCC_R21_P</t>
  </si>
  <si>
    <t>IO_B13_L13_MRCC_P21_N</t>
  </si>
  <si>
    <t>IO_B13_L10_M21_P</t>
  </si>
  <si>
    <t>IO_B13_L10_M22_N</t>
  </si>
  <si>
    <t>C_PRSNT#</t>
  </si>
  <si>
    <t>Master Pinout for Enclustra Mercury Modules: 168-pin Hirose FX10 Connectors</t>
  </si>
  <si>
    <t>Notes (denoted with an asterisk* on the Pinouts sheet)</t>
  </si>
  <si>
    <t>1.</t>
  </si>
  <si>
    <t>CA1-specific: The configuration voltage is always 3.3V. For compatibility with future modules, Enclustra recommends powering bank 6 with 3.3V. The allowed voltage range for bank 6 is 1.2-3.3V.</t>
  </si>
  <si>
    <t>2.</t>
  </si>
  <si>
    <t>SA1/SA2-specific: All IO_B*_RX_* pairs are LVDS receive capable by the attached FPGA. For LVDS transmit options, check the FPGA datasheet. These pins are regular I/O pins for non-differential applications.</t>
  </si>
  <si>
    <t>3.</t>
  </si>
  <si>
    <t>SA1/SA2-specific: All IO_B*_TX_* pairs are LVDS transmit capable by the attached FPGA. For LVDS receive options, check the FPGA datasheet. These pins are regular I/O pins for non-differential applications.</t>
  </si>
  <si>
    <t>4.</t>
  </si>
  <si>
    <t>SA1/SA2-specific: All IO_B*_CLK_* pairs are LVDS receive capable by the attached FPGA. These pairs can also be used as clock inputs. For LVDS transmit options, check the FPGA datasheet. These pins are regular I/O pins for non-differential applications.</t>
  </si>
  <si>
    <t>5.</t>
  </si>
  <si>
    <t>SA1-specific: The IO_B3B_CLK0_B31_*_B32_* pair is connected to the two FPGA pin pairs B31 and B32. This pair can be used as LVDS receive using the B31 pair and LVDS transmit using the B32 pair. It is important that the FPGA design only uses one of the pin pairs. The FPGA design should drive 'Z' to both unused pins of the other pin pair to prevent contention. These pins are regular I/O pins for non-differential applications.</t>
  </si>
  <si>
    <t>6.</t>
  </si>
  <si>
    <t>ZX5-specific: All IO_*_LS pins are level shifted from the specific bank voltage to VCC_CFG_MIO using NTS0102 or similar voltage translators. The voltage levels on the module connector are LVCMOS with the VCC_CFG_MIO voltage. The IO standard used in the FPGA design should be LVCMOS with the voltage on the specific bank. These pins have a pullup of around 10kOhm.</t>
  </si>
  <si>
    <t>7.</t>
  </si>
  <si>
    <t>ZX1-specific: All MGT_REFCLK*_B* pairs are MGT_REFCLK pairs for the Z-7045 device and NOT connected to the specified bank. For the Z-7030 device, these pin pairs are connected to the specified bank and are NOT usable as MGT_REFCLK inputs.</t>
  </si>
  <si>
    <t>8.</t>
  </si>
  <si>
    <t>ZX1-specific: All MGT_TX*_B* pairs are MGT_TX pairs for the Z-7045 device and NOT connected to the specified bank. For the Z-7030 device, these pin pairs are connected to the specified bank and are NOT usable as MGT_TX outputs.</t>
  </si>
  <si>
    <t>9.</t>
  </si>
  <si>
    <t>ZX1-specific: All MGT_RX*_NC* pairs are MGT_RX pairs for the Z-7045 device. For the Z-7030 device, these pin pairs are NOT connected to the FPGA (no connect).</t>
  </si>
  <si>
    <t>Disclaimers</t>
  </si>
  <si>
    <t>•</t>
  </si>
  <si>
    <t>All pinout and pin information is provided as-is without assurance of correctness or completeness.</t>
  </si>
  <si>
    <t>All information is subject to change at any time without notice.</t>
  </si>
  <si>
    <t>Please verify all data with Enclustra's user manuals, FPGA and other components vendor's documentation.</t>
  </si>
  <si>
    <t>Enclustra recommends checking the module's and the FPGA and other components errata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</si>
</sst>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9"/>
      <color theme="0"/>
      <name val="Segoe UI"/>
      <family val="2"/>
    </font>
    <font>
      <b/>
      <sz val="9"/>
      <color theme="1"/>
      <name val="Segoe UI"/>
      <family val="2"/>
    </font>
    <font>
      <b/>
      <sz val="9"/>
      <color rgb="FF00B050"/>
      <name val="Segoe UI"/>
      <family val="2"/>
    </font>
    <font>
      <sz val="9"/>
      <color theme="1"/>
      <name val="Segoe UI"/>
      <family val="2"/>
    </font>
    <font>
      <b/>
      <sz val="9"/>
      <color rgb="FFFF0000"/>
      <name val="Segoe UI"/>
      <family val="2"/>
    </font>
    <font>
      <sz val="9"/>
      <color theme="0"/>
      <name val="Segoe UI"/>
      <family val="2"/>
    </font>
    <font>
      <sz val="9"/>
      <name val="Arial"/>
      <family val="2"/>
    </font>
    <font>
      <b/>
      <sz val="11"/>
      <color rgb="FFFFFFFF"/>
      <name val="Segoe UI"/>
      <family val="2"/>
    </font>
    <font>
      <b/>
      <sz val="9"/>
      <color rgb="FFD9D9D9"/>
      <name val="Segoe UI"/>
      <family val="2"/>
    </font>
    <font>
      <b/>
      <sz val="9"/>
      <color rgb="FFFFFFFF"/>
      <name val="Segoe UI"/>
      <family val="2"/>
    </font>
    <font>
      <b/>
      <sz val="9"/>
      <color rgb="FF000000"/>
      <name val="Segoe UI"/>
      <family val="2"/>
    </font>
    <font>
      <sz val="9"/>
      <color rgb="FF000000"/>
      <name val="Segoe UI"/>
      <family val="2"/>
    </font>
    <font>
      <sz val="9"/>
      <color rgb="FFFFFFFF"/>
      <name val="Segoe UI"/>
      <family val="2"/>
    </font>
    <font>
      <b/>
      <i/>
      <sz val="11"/>
      <color rgb="FFFFFFFF"/>
      <name val="Segoe UI"/>
      <family val="2"/>
    </font>
    <font>
      <b/>
      <i/>
      <sz val="9"/>
      <color rgb="FFCFE5FF"/>
      <name val="Segoe UI"/>
      <family val="2"/>
    </font>
    <font>
      <sz val="10"/>
      <color rgb="FFFFFFFF"/>
      <name val="Segoe UI"/>
      <family val="2"/>
    </font>
    <font>
      <b/>
      <i/>
      <sz val="11"/>
      <color theme="0"/>
      <name val="Segoe UI"/>
      <family val="2"/>
    </font>
    <font>
      <sz val="9"/>
      <name val="Segoe UI"/>
      <family val="2"/>
    </font>
    <font>
      <sz val="11"/>
      <color rgb="FFFFFFFF"/>
      <name val="Segoe UI"/>
      <family val="2"/>
    </font>
    <font>
      <b/>
      <sz val="11"/>
      <color rgb="FF808080"/>
      <name val="Segoe UI"/>
      <family val="2"/>
    </font>
    <font>
      <b/>
      <sz val="9"/>
      <color rgb="FF808080"/>
      <name val="Segoe UI"/>
      <family val="2"/>
    </font>
    <font>
      <sz val="10"/>
      <color rgb="FFFFFFFF"/>
      <name val="Segoe UI Semibold"/>
      <family val="2"/>
    </font>
    <font>
      <b/>
      <sz val="11"/>
      <name val="Segoe UI"/>
      <family val="2"/>
    </font>
  </fonts>
  <fills count="17">
    <fill>
      <patternFill patternType="none"/>
    </fill>
    <fill>
      <patternFill patternType="gray125"/>
    </fill>
    <fill>
      <patternFill patternType="solid">
        <fgColor rgb="FF415E7F"/>
        <bgColor indexed="64"/>
      </patternFill>
    </fill>
    <fill>
      <patternFill patternType="solid">
        <fgColor rgb="FF000000"/>
        <bgColor indexed="64"/>
      </patternFill>
    </fill>
    <fill>
      <patternFill patternType="solid">
        <fgColor rgb="FF0B73E4"/>
        <bgColor rgb="FF000000"/>
      </patternFill>
    </fill>
    <fill>
      <patternFill patternType="solid">
        <fgColor rgb="FF415E7F"/>
        <bgColor rgb="FF000000"/>
      </patternFill>
    </fill>
    <fill>
      <patternFill patternType="solid">
        <fgColor rgb="FF000000"/>
        <bgColor rgb="FF000000"/>
      </patternFill>
    </fill>
    <fill>
      <patternFill patternType="solid">
        <fgColor rgb="FF3A6FA8"/>
        <bgColor rgb="FF000000"/>
      </patternFill>
    </fill>
    <fill>
      <patternFill patternType="solid">
        <fgColor rgb="FF969696"/>
        <bgColor rgb="FF000000"/>
      </patternFill>
    </fill>
    <fill>
      <patternFill patternType="solid">
        <fgColor rgb="FFF2F2F2"/>
        <bgColor rgb="FF000000"/>
      </patternFill>
    </fill>
    <fill>
      <patternFill patternType="solid">
        <fgColor theme="1"/>
        <bgColor indexed="64"/>
      </patternFill>
    </fill>
    <fill>
      <patternFill patternType="solid">
        <fgColor rgb="FF3A6FA8"/>
        <bgColor indexed="64"/>
      </patternFill>
    </fill>
    <fill>
      <patternFill patternType="solid">
        <fgColor rgb="FF969696"/>
        <bgColor indexed="64"/>
      </patternFill>
    </fill>
    <fill>
      <patternFill patternType="solid">
        <fgColor rgb="FF244062"/>
        <bgColor rgb="FF000000"/>
      </patternFill>
    </fill>
    <fill>
      <patternFill patternType="solid">
        <fgColor rgb="FF074C97"/>
        <bgColor rgb="FF000000"/>
      </patternFill>
    </fill>
    <fill>
      <patternFill patternType="solid">
        <fgColor theme="0" tint="-0.34998626667073579"/>
        <bgColor indexed="64"/>
      </patternFill>
    </fill>
    <fill>
      <patternFill patternType="solid">
        <fgColor rgb="FFA5A5A5"/>
        <bgColor indexed="64"/>
      </patternFill>
    </fill>
  </fills>
  <borders count="11">
    <border>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ck">
        <color rgb="FFFFFFFF"/>
      </right>
      <top style="thick">
        <color rgb="FFFFFFFF"/>
      </top>
      <bottom/>
      <diagonal/>
    </border>
    <border>
      <left/>
      <right style="thick">
        <color rgb="FFFFFFFF"/>
      </right>
      <top/>
      <bottom/>
      <diagonal/>
    </border>
    <border>
      <left style="thick">
        <color rgb="FFFFFFFF"/>
      </left>
      <right/>
      <top style="thick">
        <color rgb="FFFFFFFF"/>
      </top>
      <bottom/>
      <diagonal/>
    </border>
    <border>
      <left/>
      <right/>
      <top/>
      <bottom style="thick">
        <color rgb="FFFFFFFF"/>
      </bottom>
      <diagonal/>
    </border>
    <border>
      <left/>
      <right style="thin">
        <color auto="1"/>
      </right>
      <top/>
      <bottom/>
      <diagonal/>
    </border>
    <border>
      <left/>
      <right/>
      <top/>
      <bottom style="thin">
        <color rgb="FFFFFFFF"/>
      </bottom>
      <diagonal/>
    </border>
    <border>
      <left style="thin">
        <color indexed="64"/>
      </left>
      <right/>
      <top/>
      <bottom/>
      <diagonal/>
    </border>
  </borders>
  <cellStyleXfs count="3">
    <xf numFmtId="0" fontId="0" fillId="0" borderId="0"/>
    <xf numFmtId="0" fontId="1" fillId="0" borderId="0"/>
    <xf numFmtId="0" fontId="3" fillId="0" borderId="0"/>
  </cellStyleXfs>
  <cellXfs count="138">
    <xf numFmtId="0" fontId="0" fillId="0" borderId="0" xfId="0"/>
    <xf numFmtId="0" fontId="0" fillId="0" borderId="0" xfId="0"/>
    <xf numFmtId="0" fontId="0" fillId="0" borderId="0" xfId="0" applyAlignment="1">
      <alignment horizontal="left"/>
    </xf>
    <xf numFmtId="0" fontId="2" fillId="0" borderId="0" xfId="0" applyFont="1"/>
    <xf numFmtId="0" fontId="0" fillId="0" borderId="0" xfId="0" applyAlignment="1"/>
    <xf numFmtId="0" fontId="6" fillId="0" borderId="1" xfId="0" applyFont="1" applyBorder="1" applyProtection="1"/>
    <xf numFmtId="0" fontId="7" fillId="0" borderId="1" xfId="0" applyFont="1" applyBorder="1" applyProtection="1"/>
    <xf numFmtId="0" fontId="8" fillId="0" borderId="1" xfId="0" applyFont="1" applyBorder="1" applyProtection="1"/>
    <xf numFmtId="0" fontId="9" fillId="0" borderId="1" xfId="0" applyFont="1" applyBorder="1" applyProtection="1"/>
    <xf numFmtId="0" fontId="8" fillId="3" borderId="1" xfId="0" applyFont="1" applyFill="1" applyBorder="1" applyProtection="1"/>
    <xf numFmtId="0" fontId="11" fillId="0" borderId="1" xfId="0" applyFont="1" applyFill="1" applyBorder="1"/>
    <xf numFmtId="0" fontId="11" fillId="0" borderId="0" xfId="0" applyFont="1" applyFill="1" applyBorder="1"/>
    <xf numFmtId="0" fontId="12" fillId="4" borderId="1" xfId="0" applyFont="1" applyFill="1" applyBorder="1" applyAlignment="1" applyProtection="1">
      <alignment horizontal="center" vertical="center"/>
    </xf>
    <xf numFmtId="0" fontId="13" fillId="5" borderId="1" xfId="0" applyFont="1" applyFill="1" applyBorder="1" applyAlignment="1" applyProtection="1">
      <alignment horizontal="center" vertical="center"/>
    </xf>
    <xf numFmtId="0" fontId="14" fillId="4" borderId="1" xfId="0" applyFont="1" applyFill="1" applyBorder="1" applyAlignment="1" applyProtection="1">
      <alignment horizontal="center" vertical="center"/>
    </xf>
    <xf numFmtId="0" fontId="15" fillId="0" borderId="1" xfId="0" applyFont="1" applyFill="1" applyBorder="1" applyProtection="1"/>
    <xf numFmtId="0" fontId="7" fillId="0" borderId="1" xfId="0" applyFont="1" applyFill="1" applyBorder="1" applyProtection="1"/>
    <xf numFmtId="0" fontId="16" fillId="0" borderId="1" xfId="0" applyFont="1" applyFill="1" applyBorder="1" applyProtection="1"/>
    <xf numFmtId="0" fontId="9" fillId="0" borderId="1" xfId="0" applyFont="1" applyFill="1" applyBorder="1" applyProtection="1"/>
    <xf numFmtId="0" fontId="16" fillId="6" borderId="1" xfId="0" applyFont="1" applyFill="1" applyBorder="1" applyProtection="1"/>
    <xf numFmtId="0" fontId="9" fillId="6" borderId="1" xfId="0" applyFont="1" applyFill="1" applyBorder="1" applyProtection="1"/>
    <xf numFmtId="0" fontId="17" fillId="6" borderId="1" xfId="0" applyFont="1" applyFill="1" applyBorder="1"/>
    <xf numFmtId="0" fontId="11" fillId="6" borderId="1" xfId="0" applyFont="1" applyFill="1" applyBorder="1"/>
    <xf numFmtId="0" fontId="18" fillId="7" borderId="0" xfId="0" applyFont="1" applyFill="1" applyBorder="1" applyAlignment="1" applyProtection="1">
      <alignment horizontal="center" vertical="center"/>
    </xf>
    <xf numFmtId="0" fontId="19" fillId="5" borderId="0" xfId="0" applyFont="1" applyFill="1" applyBorder="1" applyAlignment="1" applyProtection="1">
      <alignment horizontal="center" vertical="center"/>
    </xf>
    <xf numFmtId="0" fontId="14" fillId="8" borderId="0" xfId="0" applyFont="1" applyFill="1" applyBorder="1" applyAlignment="1" applyProtection="1">
      <alignment horizontal="center" vertical="center"/>
    </xf>
    <xf numFmtId="0" fontId="15" fillId="0" borderId="2" xfId="0" applyFont="1" applyFill="1" applyBorder="1" applyProtection="1"/>
    <xf numFmtId="0" fontId="9" fillId="6" borderId="3" xfId="0" applyFont="1" applyFill="1" applyBorder="1" applyProtection="1"/>
    <xf numFmtId="0" fontId="17" fillId="6" borderId="0" xfId="0" applyFont="1" applyFill="1" applyBorder="1"/>
    <xf numFmtId="0" fontId="11" fillId="6" borderId="0" xfId="0" applyFont="1" applyFill="1" applyBorder="1"/>
    <xf numFmtId="0" fontId="14" fillId="6" borderId="4" xfId="2" applyFont="1" applyFill="1" applyBorder="1" applyAlignment="1" applyProtection="1">
      <alignment horizontal="center" vertical="center"/>
    </xf>
    <xf numFmtId="0" fontId="20" fillId="9" borderId="5" xfId="2" applyFont="1" applyFill="1" applyBorder="1" applyAlignment="1" applyProtection="1">
      <alignment horizontal="center"/>
    </xf>
    <xf numFmtId="0" fontId="20" fillId="6" borderId="5" xfId="2" applyFont="1" applyFill="1" applyBorder="1" applyAlignment="1" applyProtection="1">
      <alignment horizontal="center"/>
    </xf>
    <xf numFmtId="0" fontId="17" fillId="6" borderId="0" xfId="0" applyFont="1" applyFill="1" applyBorder="1" applyAlignment="1">
      <alignment horizontal="center"/>
    </xf>
    <xf numFmtId="0" fontId="11" fillId="6" borderId="0" xfId="0" applyFont="1" applyFill="1" applyBorder="1" applyAlignment="1">
      <alignment horizontal="center"/>
    </xf>
    <xf numFmtId="0" fontId="11" fillId="0" borderId="0" xfId="0" applyFont="1" applyFill="1" applyBorder="1" applyAlignment="1">
      <alignment horizontal="center"/>
    </xf>
    <xf numFmtId="0" fontId="14" fillId="6" borderId="6" xfId="2" applyFont="1" applyFill="1" applyBorder="1" applyAlignment="1" applyProtection="1">
      <alignment horizontal="center" vertical="center"/>
    </xf>
    <xf numFmtId="0" fontId="20" fillId="9" borderId="0" xfId="2" applyFont="1" applyFill="1" applyBorder="1" applyAlignment="1" applyProtection="1">
      <alignment horizontal="center"/>
    </xf>
    <xf numFmtId="0" fontId="20" fillId="6" borderId="0" xfId="2" applyFont="1" applyFill="1" applyBorder="1" applyAlignment="1" applyProtection="1">
      <alignment horizontal="center"/>
    </xf>
    <xf numFmtId="0" fontId="17" fillId="6" borderId="0" xfId="0" applyFont="1" applyFill="1" applyBorder="1" applyAlignment="1">
      <alignment vertical="top"/>
    </xf>
    <xf numFmtId="0" fontId="21" fillId="11" borderId="0" xfId="0" applyFont="1" applyFill="1" applyAlignment="1" applyProtection="1">
      <alignment horizontal="center" vertical="center"/>
    </xf>
    <xf numFmtId="0" fontId="19" fillId="2" borderId="0" xfId="0" applyFont="1" applyFill="1" applyAlignment="1" applyProtection="1">
      <alignment horizontal="center" vertical="center"/>
    </xf>
    <xf numFmtId="0" fontId="5" fillId="12" borderId="0" xfId="0" applyFont="1" applyFill="1" applyAlignment="1" applyProtection="1">
      <alignment horizontal="center" vertical="center"/>
    </xf>
    <xf numFmtId="0" fontId="6" fillId="0" borderId="2" xfId="0" applyFont="1" applyBorder="1" applyProtection="1"/>
    <xf numFmtId="0" fontId="9" fillId="3" borderId="3" xfId="0" applyFont="1" applyFill="1" applyBorder="1" applyProtection="1"/>
    <xf numFmtId="0" fontId="10" fillId="3" borderId="0" xfId="0" applyFont="1" applyFill="1" applyAlignment="1">
      <alignment horizontal="left"/>
    </xf>
    <xf numFmtId="0" fontId="11" fillId="3" borderId="0" xfId="0" applyFont="1" applyFill="1" applyAlignment="1">
      <alignment horizontal="left"/>
    </xf>
    <xf numFmtId="0" fontId="11" fillId="0" borderId="0" xfId="0" applyFont="1" applyAlignment="1">
      <alignment horizontal="left"/>
    </xf>
    <xf numFmtId="0" fontId="12"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1" xfId="0" quotePrefix="1" applyFont="1" applyFill="1" applyBorder="1" applyAlignment="1">
      <alignment horizontal="center" vertical="center"/>
    </xf>
    <xf numFmtId="0" fontId="14" fillId="4" borderId="1" xfId="0" applyFont="1" applyFill="1" applyBorder="1" applyAlignment="1">
      <alignment horizontal="center" vertical="center"/>
    </xf>
    <xf numFmtId="0" fontId="9" fillId="0" borderId="1" xfId="0" applyFont="1" applyFill="1" applyBorder="1" applyAlignment="1"/>
    <xf numFmtId="0" fontId="15" fillId="0" borderId="1" xfId="0" applyFont="1" applyFill="1" applyBorder="1" applyAlignment="1"/>
    <xf numFmtId="0" fontId="16" fillId="0" borderId="1" xfId="0" applyFont="1" applyFill="1" applyBorder="1" applyAlignment="1"/>
    <xf numFmtId="0" fontId="7" fillId="0" borderId="1" xfId="0" applyFont="1" applyFill="1" applyBorder="1" applyAlignment="1"/>
    <xf numFmtId="0" fontId="16" fillId="6" borderId="1" xfId="0" applyFont="1" applyFill="1" applyBorder="1" applyAlignment="1"/>
    <xf numFmtId="0" fontId="15" fillId="6" borderId="1" xfId="0" applyFont="1" applyFill="1" applyBorder="1"/>
    <xf numFmtId="0" fontId="22" fillId="6" borderId="1" xfId="0" applyFont="1" applyFill="1" applyBorder="1"/>
    <xf numFmtId="0" fontId="22" fillId="0" borderId="1" xfId="0" applyFont="1" applyFill="1" applyBorder="1"/>
    <xf numFmtId="0" fontId="18" fillId="7" borderId="0" xfId="0" applyFont="1" applyFill="1" applyBorder="1" applyAlignment="1">
      <alignment horizontal="center" vertical="center"/>
    </xf>
    <xf numFmtId="0" fontId="19" fillId="5" borderId="0" xfId="0" applyFont="1" applyFill="1" applyBorder="1" applyAlignment="1">
      <alignment horizontal="center" vertical="center"/>
    </xf>
    <xf numFmtId="0" fontId="14" fillId="8" borderId="0" xfId="0" applyFont="1" applyFill="1" applyBorder="1" applyAlignment="1">
      <alignment horizontal="center" vertical="center"/>
    </xf>
    <xf numFmtId="0" fontId="9" fillId="0" borderId="0" xfId="0" applyFont="1" applyFill="1" applyBorder="1" applyAlignment="1"/>
    <xf numFmtId="0" fontId="15" fillId="0" borderId="0" xfId="0" applyFont="1" applyFill="1" applyBorder="1" applyAlignment="1"/>
    <xf numFmtId="0" fontId="16" fillId="0" borderId="0" xfId="0" applyFont="1" applyFill="1" applyBorder="1" applyAlignment="1"/>
    <xf numFmtId="0" fontId="7" fillId="0" borderId="0" xfId="0" applyFont="1" applyFill="1" applyBorder="1" applyAlignment="1"/>
    <xf numFmtId="0" fontId="16" fillId="6" borderId="0" xfId="0" applyFont="1" applyFill="1" applyBorder="1" applyAlignment="1"/>
    <xf numFmtId="0" fontId="15" fillId="6" borderId="0" xfId="0" applyFont="1" applyFill="1" applyBorder="1" applyAlignment="1"/>
    <xf numFmtId="0" fontId="22" fillId="6" borderId="0" xfId="0" applyFont="1" applyFill="1" applyBorder="1"/>
    <xf numFmtId="0" fontId="22" fillId="0" borderId="0" xfId="0" applyFont="1" applyFill="1" applyBorder="1"/>
    <xf numFmtId="0" fontId="14" fillId="6" borderId="4" xfId="0" applyFont="1" applyFill="1" applyBorder="1" applyAlignment="1">
      <alignment horizontal="center" vertical="center"/>
    </xf>
    <xf numFmtId="0" fontId="14" fillId="6" borderId="6" xfId="0" applyFont="1" applyFill="1" applyBorder="1" applyAlignment="1">
      <alignment horizontal="center" vertical="center"/>
    </xf>
    <xf numFmtId="0" fontId="17" fillId="9" borderId="5" xfId="0" applyFont="1" applyFill="1" applyBorder="1" applyAlignment="1">
      <alignment horizontal="center"/>
    </xf>
    <xf numFmtId="0" fontId="17" fillId="9" borderId="0" xfId="0" applyFont="1" applyFill="1" applyBorder="1" applyAlignment="1">
      <alignment horizontal="center"/>
    </xf>
    <xf numFmtId="0" fontId="17" fillId="6" borderId="5" xfId="0" applyFont="1" applyFill="1" applyBorder="1" applyAlignment="1">
      <alignment horizontal="center"/>
    </xf>
    <xf numFmtId="0" fontId="22" fillId="6" borderId="0" xfId="0" applyFont="1" applyFill="1" applyBorder="1" applyAlignment="1">
      <alignment horizontal="center"/>
    </xf>
    <xf numFmtId="0" fontId="22" fillId="0" borderId="0" xfId="0" applyFont="1" applyFill="1" applyBorder="1" applyAlignment="1">
      <alignment horizontal="center"/>
    </xf>
    <xf numFmtId="0" fontId="18" fillId="7" borderId="8" xfId="0" applyFont="1" applyFill="1" applyBorder="1" applyAlignment="1">
      <alignment horizontal="center" vertical="center"/>
    </xf>
    <xf numFmtId="0" fontId="19" fillId="5" borderId="8" xfId="0" applyFont="1" applyFill="1" applyBorder="1" applyAlignment="1">
      <alignment horizontal="center" vertical="center"/>
    </xf>
    <xf numFmtId="0" fontId="9" fillId="0" borderId="8" xfId="0" applyFont="1" applyFill="1" applyBorder="1" applyAlignment="1"/>
    <xf numFmtId="0" fontId="16" fillId="0" borderId="8" xfId="0" applyFont="1" applyFill="1" applyBorder="1" applyAlignment="1"/>
    <xf numFmtId="0" fontId="15" fillId="0" borderId="8" xfId="0" applyFont="1" applyFill="1" applyBorder="1" applyAlignment="1"/>
    <xf numFmtId="0" fontId="7" fillId="0" borderId="8" xfId="0" applyFont="1" applyFill="1" applyBorder="1" applyAlignment="1"/>
    <xf numFmtId="0" fontId="16" fillId="6" borderId="8" xfId="0" applyFont="1" applyFill="1" applyBorder="1" applyAlignment="1"/>
    <xf numFmtId="0" fontId="15" fillId="6" borderId="8" xfId="0" applyFont="1" applyFill="1" applyBorder="1" applyAlignment="1"/>
    <xf numFmtId="0" fontId="9" fillId="6" borderId="8" xfId="0" applyFont="1" applyFill="1" applyBorder="1" applyAlignment="1"/>
    <xf numFmtId="0" fontId="17" fillId="6" borderId="8" xfId="0" applyFont="1" applyFill="1" applyBorder="1" applyAlignment="1">
      <alignment horizontal="left"/>
    </xf>
    <xf numFmtId="0" fontId="22" fillId="6" borderId="8" xfId="0" applyFont="1" applyFill="1" applyBorder="1" applyAlignment="1">
      <alignment horizontal="left"/>
    </xf>
    <xf numFmtId="0" fontId="22" fillId="0" borderId="8" xfId="0" applyFont="1" applyFill="1" applyBorder="1" applyAlignment="1">
      <alignment horizontal="left"/>
    </xf>
    <xf numFmtId="0" fontId="15" fillId="6" borderId="1" xfId="0" applyFont="1" applyFill="1" applyBorder="1" applyAlignment="1"/>
    <xf numFmtId="0" fontId="9" fillId="6" borderId="1" xfId="0" applyFont="1" applyFill="1" applyBorder="1" applyAlignment="1"/>
    <xf numFmtId="0" fontId="24" fillId="13" borderId="1" xfId="0" applyFont="1" applyFill="1" applyBorder="1" applyAlignment="1">
      <alignment horizontal="center" vertical="center"/>
    </xf>
    <xf numFmtId="0" fontId="25" fillId="13" borderId="1" xfId="0" applyFont="1" applyFill="1" applyBorder="1" applyAlignment="1">
      <alignment horizontal="center" vertical="center"/>
    </xf>
    <xf numFmtId="0" fontId="15" fillId="0" borderId="1" xfId="0" applyFont="1" applyFill="1" applyBorder="1"/>
    <xf numFmtId="0" fontId="7" fillId="0" borderId="1" xfId="0" applyFont="1" applyFill="1" applyBorder="1"/>
    <xf numFmtId="0" fontId="16" fillId="0" borderId="1" xfId="0" applyFont="1" applyFill="1" applyBorder="1"/>
    <xf numFmtId="0" fontId="9" fillId="0" borderId="1" xfId="0" applyFont="1" applyFill="1" applyBorder="1"/>
    <xf numFmtId="0" fontId="9" fillId="6" borderId="1" xfId="0" applyFont="1" applyFill="1" applyBorder="1"/>
    <xf numFmtId="0" fontId="15" fillId="0" borderId="0" xfId="0" applyFont="1" applyFill="1" applyBorder="1"/>
    <xf numFmtId="0" fontId="7" fillId="0" borderId="0" xfId="0" applyFont="1" applyFill="1" applyBorder="1"/>
    <xf numFmtId="0" fontId="9" fillId="0" borderId="0" xfId="0" applyFont="1" applyFill="1" applyBorder="1"/>
    <xf numFmtId="0" fontId="26" fillId="9" borderId="5" xfId="0" applyFont="1" applyFill="1" applyBorder="1" applyAlignment="1">
      <alignment horizontal="center"/>
    </xf>
    <xf numFmtId="0" fontId="26" fillId="6" borderId="5" xfId="0" applyFont="1" applyFill="1" applyBorder="1" applyAlignment="1">
      <alignment horizontal="center"/>
    </xf>
    <xf numFmtId="0" fontId="26" fillId="9" borderId="0" xfId="0" applyFont="1" applyFill="1" applyBorder="1" applyAlignment="1">
      <alignment horizontal="center"/>
    </xf>
    <xf numFmtId="0" fontId="26" fillId="6" borderId="0" xfId="0" applyFont="1" applyFill="1" applyBorder="1" applyAlignment="1">
      <alignment horizontal="center"/>
    </xf>
    <xf numFmtId="0" fontId="17" fillId="6" borderId="0" xfId="0" applyFont="1" applyFill="1" applyBorder="1" applyAlignment="1">
      <alignment horizontal="left"/>
    </xf>
    <xf numFmtId="0" fontId="11" fillId="6" borderId="0" xfId="0" applyFont="1" applyFill="1" applyBorder="1" applyAlignment="1">
      <alignment horizontal="left"/>
    </xf>
    <xf numFmtId="0" fontId="11" fillId="0" borderId="0" xfId="0" applyFont="1" applyFill="1" applyBorder="1" applyAlignment="1">
      <alignment horizontal="left"/>
    </xf>
    <xf numFmtId="0" fontId="12" fillId="14" borderId="0" xfId="0" applyFont="1" applyFill="1" applyBorder="1"/>
    <xf numFmtId="0" fontId="27" fillId="0" borderId="0" xfId="0" applyFont="1" applyFill="1" applyBorder="1"/>
    <xf numFmtId="0" fontId="23" fillId="14" borderId="0" xfId="0" applyFont="1" applyFill="1" applyBorder="1"/>
    <xf numFmtId="0" fontId="17" fillId="14" borderId="0" xfId="0" applyFont="1" applyFill="1" applyBorder="1" applyAlignment="1">
      <alignment horizontal="center" vertical="center"/>
    </xf>
    <xf numFmtId="0" fontId="12" fillId="14" borderId="9" xfId="0" applyFont="1" applyFill="1" applyBorder="1"/>
    <xf numFmtId="0" fontId="23" fillId="14" borderId="9" xfId="0" applyFont="1" applyFill="1" applyBorder="1"/>
    <xf numFmtId="49" fontId="23" fillId="14" borderId="0" xfId="0" applyNumberFormat="1" applyFont="1" applyFill="1" applyBorder="1" applyAlignment="1">
      <alignment horizontal="right" vertical="top"/>
    </xf>
    <xf numFmtId="0" fontId="23" fillId="14" borderId="0" xfId="0" applyFont="1" applyFill="1" applyBorder="1" applyAlignment="1">
      <alignment wrapText="1"/>
    </xf>
    <xf numFmtId="0" fontId="12" fillId="14" borderId="0" xfId="0" applyFont="1" applyFill="1" applyBorder="1" applyAlignment="1">
      <alignment horizontal="center"/>
    </xf>
    <xf numFmtId="0" fontId="12" fillId="14" borderId="0" xfId="0" applyFont="1" applyFill="1" applyBorder="1" applyAlignment="1">
      <alignment horizontal="center" vertical="center"/>
    </xf>
    <xf numFmtId="0" fontId="23" fillId="14" borderId="0" xfId="0" applyFont="1" applyFill="1" applyBorder="1" applyAlignment="1">
      <alignment horizontal="center"/>
    </xf>
    <xf numFmtId="0" fontId="23" fillId="14" borderId="0" xfId="0" applyFont="1" applyFill="1" applyBorder="1" applyAlignment="1">
      <alignment horizontal="right"/>
    </xf>
    <xf numFmtId="0" fontId="3" fillId="0" borderId="0" xfId="0" applyFont="1" applyFill="1" applyBorder="1"/>
    <xf numFmtId="0" fontId="23" fillId="14" borderId="0" xfId="0" applyFont="1" applyFill="1" applyBorder="1" applyAlignment="1">
      <alignment horizontal="center" wrapText="1"/>
    </xf>
    <xf numFmtId="0" fontId="14" fillId="8" borderId="8" xfId="0" applyFont="1" applyFill="1" applyBorder="1" applyAlignment="1">
      <alignment horizontal="center" vertical="center"/>
    </xf>
    <xf numFmtId="0" fontId="0" fillId="0" borderId="1" xfId="0" applyBorder="1"/>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4" fillId="10" borderId="0" xfId="0" applyFont="1" applyFill="1" applyAlignment="1">
      <alignment horizontal="center" wrapText="1"/>
    </xf>
    <xf numFmtId="0" fontId="4" fillId="10" borderId="7" xfId="0" applyFont="1" applyFill="1" applyBorder="1" applyAlignment="1">
      <alignment horizontal="center" wrapText="1"/>
    </xf>
    <xf numFmtId="0" fontId="0" fillId="15" borderId="1" xfId="0" applyFont="1" applyFill="1" applyBorder="1" applyAlignment="1">
      <alignment horizontal="center" wrapText="1"/>
    </xf>
    <xf numFmtId="0" fontId="17" fillId="14" borderId="0" xfId="0" applyFont="1" applyFill="1" applyBorder="1" applyAlignment="1">
      <alignment horizontal="center" vertical="center" wrapText="1"/>
    </xf>
    <xf numFmtId="0" fontId="23" fillId="14" borderId="0" xfId="0" applyFont="1" applyFill="1" applyBorder="1" applyAlignment="1">
      <alignment horizontal="center" wrapText="1"/>
    </xf>
    <xf numFmtId="0" fontId="0" fillId="16" borderId="0" xfId="0" applyFill="1" applyAlignment="1">
      <alignment horizontal="center" wrapText="1"/>
    </xf>
    <xf numFmtId="0" fontId="0" fillId="16" borderId="10" xfId="0" applyFill="1" applyBorder="1" applyAlignment="1">
      <alignment horizontal="center" wrapText="1"/>
    </xf>
    <xf numFmtId="0" fontId="0" fillId="0" borderId="10" xfId="0" applyBorder="1"/>
    <xf numFmtId="0" fontId="0" fillId="16" borderId="8" xfId="0" applyFill="1" applyBorder="1" applyAlignment="1">
      <alignment horizontal="center" wrapText="1"/>
    </xf>
    <xf numFmtId="0" fontId="0" fillId="0" borderId="8" xfId="0" applyBorder="1"/>
  </cellXfs>
  <cellStyles count="3">
    <cellStyle name="Normal" xfId="0" builtinId="0"/>
    <cellStyle name="Normal 2 2" xfId="2" xr:uid="{00000000-0005-0000-0000-000001000000}"/>
    <cellStyle name="Normal 4" xfId="1" xr:uid="{00000000-0005-0000-0000-000002000000}"/>
  </cellStyles>
  <dxfs count="134">
    <dxf>
      <fill>
        <patternFill>
          <bgColor rgb="FFCFE5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4D4D4D"/>
        </patternFill>
      </fill>
    </dxf>
    <dxf>
      <fill>
        <patternFill>
          <bgColor rgb="FF333333"/>
        </patternFill>
      </fill>
    </dxf>
    <dxf>
      <fill>
        <patternFill>
          <bgColor rgb="FFEAEAEA"/>
        </patternFill>
      </fill>
    </dxf>
    <dxf>
      <fill>
        <patternFill>
          <bgColor rgb="FFDDDDDD"/>
        </patternFill>
      </fill>
    </dxf>
    <dxf>
      <fill>
        <patternFill>
          <bgColor rgb="FF4D4D4D"/>
        </patternFill>
      </fill>
    </dxf>
    <dxf>
      <fill>
        <patternFill>
          <bgColor rgb="FF333333"/>
        </patternFill>
      </fill>
    </dxf>
    <dxf>
      <fill>
        <patternFill>
          <bgColor rgb="FF4D4D4D"/>
        </patternFill>
      </fill>
    </dxf>
    <dxf>
      <fill>
        <patternFill>
          <bgColor rgb="FF333333"/>
        </patternFill>
      </fill>
    </dxf>
    <dxf>
      <fill>
        <patternFill>
          <bgColor rgb="FFEAEAEA"/>
        </patternFill>
      </fill>
    </dxf>
    <dxf>
      <fill>
        <patternFill>
          <bgColor rgb="FFDDDDDD"/>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ont>
        <strike val="0"/>
      </font>
      <fill>
        <patternFill>
          <bgColor rgb="FFE7F2FF"/>
        </patternFill>
      </fill>
    </dxf>
    <dxf>
      <fill>
        <patternFill>
          <bgColor rgb="FF4D4D4D"/>
        </patternFill>
      </fill>
    </dxf>
    <dxf>
      <fill>
        <patternFill>
          <bgColor rgb="FF333333"/>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ill>
        <patternFill>
          <bgColor rgb="FFEAEAEA"/>
        </patternFill>
      </fill>
    </dxf>
    <dxf>
      <fill>
        <patternFill>
          <bgColor rgb="FFDDDDDD"/>
        </patternFill>
      </fill>
    </dxf>
    <dxf>
      <fill>
        <patternFill>
          <bgColor rgb="FF4D4D4D"/>
        </patternFill>
      </fill>
    </dxf>
    <dxf>
      <fill>
        <patternFill>
          <bgColor rgb="FF333333"/>
        </patternFill>
      </fill>
    </dxf>
    <dxf>
      <fill>
        <patternFill>
          <bgColor rgb="FF4D4D4D"/>
        </patternFill>
      </fill>
    </dxf>
    <dxf>
      <fill>
        <patternFill>
          <bgColor rgb="FF333333"/>
        </patternFill>
      </fill>
    </dxf>
    <dxf>
      <font>
        <strike val="0"/>
      </font>
      <fill>
        <patternFill>
          <bgColor rgb="FFE7F2FF"/>
        </patternFill>
      </fill>
    </dxf>
    <dxf>
      <fill>
        <patternFill>
          <bgColor rgb="FFCFE5FF"/>
        </patternFill>
      </fill>
    </dxf>
    <dxf>
      <fill>
        <patternFill>
          <bgColor rgb="FFEAEAEA"/>
        </patternFill>
      </fill>
    </dxf>
    <dxf>
      <fill>
        <patternFill>
          <bgColor rgb="FFDDDDDD"/>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ill>
        <patternFill>
          <bgColor rgb="FFEAEAEA"/>
        </patternFill>
      </fill>
    </dxf>
    <dxf>
      <fill>
        <patternFill>
          <bgColor rgb="FFDDDDDD"/>
        </patternFill>
      </fill>
    </dxf>
    <dxf>
      <fill>
        <patternFill>
          <bgColor rgb="FF4D4D4D"/>
        </patternFill>
      </fill>
    </dxf>
    <dxf>
      <fill>
        <patternFill>
          <bgColor rgb="FF333333"/>
        </patternFill>
      </fill>
    </dxf>
    <dxf>
      <fill>
        <patternFill>
          <bgColor rgb="FF4D4D4D"/>
        </patternFill>
      </fill>
    </dxf>
    <dxf>
      <fill>
        <patternFill>
          <bgColor rgb="FF333333"/>
        </patternFill>
      </fill>
    </dxf>
    <dxf>
      <font>
        <strike val="0"/>
      </font>
      <fill>
        <patternFill>
          <bgColor rgb="FFE7F2FF"/>
        </patternFill>
      </fill>
    </dxf>
    <dxf>
      <fill>
        <patternFill>
          <bgColor rgb="FFCFE5FF"/>
        </patternFill>
      </fill>
    </dxf>
    <dxf>
      <fill>
        <patternFill>
          <bgColor rgb="FFEAEAEA"/>
        </patternFill>
      </fill>
    </dxf>
    <dxf>
      <fill>
        <patternFill>
          <bgColor rgb="FFDDDDDD"/>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
      <font>
        <strike val="0"/>
      </font>
      <fill>
        <patternFill>
          <bgColor rgb="FFE7F2FF"/>
        </patternFill>
      </fill>
    </dxf>
    <dxf>
      <fill>
        <patternFill>
          <bgColor rgb="FFCFE5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rcury_Master_Pinou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ew Settings"/>
      <sheetName val="Connector A"/>
      <sheetName val="Connector B"/>
      <sheetName val="Connector C"/>
      <sheetName val="Notes_Disclaimers"/>
    </sheetNames>
    <sheetDataSet>
      <sheetData sheetId="0"/>
      <sheetData sheetId="1">
        <row r="3">
          <cell r="A3" t="str">
            <v>Date: 14th September 2016</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R52"/>
  <sheetViews>
    <sheetView zoomScale="164" zoomScaleNormal="55" zoomScalePageLayoutView="55" workbookViewId="0" xr3:uid="{AEA406A1-0E4B-5B11-9CD5-51D6E497D94C}">
      <selection activeCell="G15" sqref="G15"/>
    </sheetView>
  </sheetViews>
  <sheetFormatPr defaultColWidth="8.85546875" defaultRowHeight="15"/>
  <cols>
    <col min="4" max="4" width="37.28515625" customWidth="1"/>
    <col min="7" max="7" width="36.7109375" customWidth="1"/>
    <col min="10" max="10" width="24.42578125" customWidth="1"/>
    <col min="11" max="11" width="22.42578125" customWidth="1"/>
    <col min="12" max="12" width="12.140625" bestFit="1" customWidth="1"/>
    <col min="13" max="13" width="21.140625" bestFit="1" customWidth="1"/>
    <col min="14" max="14" width="23.85546875" customWidth="1"/>
    <col min="15" max="15" width="22.85546875" customWidth="1"/>
    <col min="16" max="16" width="27.42578125" customWidth="1"/>
    <col min="17" max="17" width="25.42578125" customWidth="1"/>
    <col min="18" max="18" width="21.85546875" customWidth="1"/>
  </cols>
  <sheetData>
    <row r="3" spans="4:18">
      <c r="D3" s="125" t="s">
        <v>0</v>
      </c>
      <c r="E3" s="1"/>
      <c r="F3" s="1"/>
      <c r="G3" s="1"/>
      <c r="H3" s="1"/>
      <c r="I3" s="1"/>
      <c r="J3" s="1"/>
      <c r="K3" s="1"/>
      <c r="L3" s="1"/>
      <c r="M3" s="1"/>
      <c r="N3" s="1"/>
      <c r="O3" s="1"/>
      <c r="P3" s="1"/>
      <c r="Q3" s="1"/>
      <c r="R3" s="1"/>
    </row>
    <row r="4" spans="4:18">
      <c r="D4" s="125"/>
      <c r="E4" s="1"/>
      <c r="F4" s="1"/>
      <c r="G4" s="1"/>
      <c r="H4" s="1"/>
      <c r="I4" s="1"/>
      <c r="J4" s="1"/>
      <c r="K4" s="1"/>
      <c r="L4" s="1"/>
      <c r="M4" s="1"/>
      <c r="N4" s="1"/>
      <c r="O4" s="1"/>
      <c r="P4" s="1"/>
      <c r="Q4" s="1"/>
      <c r="R4" s="1"/>
    </row>
    <row r="5" spans="4:18">
      <c r="D5" s="125"/>
      <c r="E5" s="1"/>
      <c r="F5" s="1"/>
      <c r="G5" s="1"/>
      <c r="H5" s="1"/>
      <c r="I5" s="1"/>
      <c r="J5" s="1"/>
      <c r="K5" s="1"/>
      <c r="L5" s="1"/>
      <c r="M5" s="1"/>
      <c r="N5" s="1"/>
      <c r="O5" s="1"/>
      <c r="P5" s="1"/>
      <c r="Q5" s="1"/>
      <c r="R5" s="1"/>
    </row>
    <row r="6" spans="4:18">
      <c r="D6" s="125"/>
      <c r="E6" s="1"/>
      <c r="F6" s="1"/>
      <c r="G6" s="1"/>
      <c r="H6" s="1"/>
      <c r="I6" s="1"/>
      <c r="J6" s="1"/>
      <c r="K6" s="1"/>
      <c r="L6" s="1"/>
      <c r="M6" s="1"/>
      <c r="N6" s="1"/>
      <c r="O6" s="1"/>
      <c r="P6" s="1"/>
      <c r="Q6" s="1"/>
      <c r="R6" s="1"/>
    </row>
    <row r="7" spans="4:18">
      <c r="D7" s="125"/>
      <c r="E7" s="1"/>
      <c r="F7" s="1"/>
      <c r="G7" s="1"/>
      <c r="H7" s="1"/>
      <c r="I7" s="1"/>
      <c r="J7" s="1"/>
      <c r="K7" s="1"/>
      <c r="L7" s="1"/>
      <c r="M7" s="1"/>
      <c r="N7" s="1"/>
      <c r="O7" s="1"/>
      <c r="P7" s="1"/>
      <c r="Q7" s="1"/>
      <c r="R7" s="1"/>
    </row>
    <row r="8" spans="4:18">
      <c r="D8" s="1"/>
      <c r="E8" s="1"/>
      <c r="F8" s="1"/>
      <c r="G8" s="1"/>
      <c r="H8" s="1"/>
      <c r="I8" s="1"/>
      <c r="J8" s="127" t="s">
        <v>1</v>
      </c>
      <c r="K8" s="127"/>
      <c r="L8" s="1"/>
      <c r="M8" s="127" t="s">
        <v>2</v>
      </c>
      <c r="N8" s="127"/>
      <c r="O8" s="127"/>
      <c r="P8" s="127"/>
      <c r="Q8" s="127"/>
      <c r="R8" s="127"/>
    </row>
    <row r="9" spans="4:18">
      <c r="D9" s="1"/>
      <c r="E9" s="1"/>
      <c r="F9" s="1"/>
      <c r="G9" s="1"/>
      <c r="H9" s="1"/>
      <c r="I9" s="1"/>
      <c r="J9" s="2" t="s">
        <v>3</v>
      </c>
      <c r="K9" s="2" t="s">
        <v>4</v>
      </c>
      <c r="L9" s="1"/>
      <c r="M9" s="127" t="s">
        <v>5</v>
      </c>
      <c r="N9" s="127"/>
      <c r="O9" s="127" t="s">
        <v>6</v>
      </c>
      <c r="P9" s="127"/>
      <c r="Q9" s="127" t="s">
        <v>7</v>
      </c>
      <c r="R9" s="127"/>
    </row>
    <row r="10" spans="4:18">
      <c r="D10" s="1"/>
      <c r="E10" s="1"/>
      <c r="F10" s="1"/>
      <c r="G10" s="1"/>
      <c r="H10" s="1"/>
      <c r="I10" s="1"/>
      <c r="J10" s="2" t="s">
        <v>8</v>
      </c>
      <c r="K10" s="2" t="s">
        <v>9</v>
      </c>
      <c r="L10" s="1"/>
      <c r="M10" s="2" t="s">
        <v>10</v>
      </c>
      <c r="N10" s="2" t="s">
        <v>11</v>
      </c>
      <c r="O10" s="2" t="s">
        <v>10</v>
      </c>
      <c r="P10" s="2" t="s">
        <v>11</v>
      </c>
      <c r="Q10" s="2" t="s">
        <v>10</v>
      </c>
      <c r="R10" s="2" t="s">
        <v>11</v>
      </c>
    </row>
    <row r="11" spans="4:18">
      <c r="D11" s="1"/>
      <c r="E11" s="1"/>
      <c r="F11" s="1"/>
      <c r="G11" s="1"/>
      <c r="H11" s="1"/>
      <c r="I11" s="1"/>
      <c r="J11" s="2" t="s">
        <v>12</v>
      </c>
      <c r="K11" s="2" t="s">
        <v>13</v>
      </c>
      <c r="L11" s="1"/>
      <c r="M11" s="2" t="s">
        <v>14</v>
      </c>
      <c r="N11" s="2" t="s">
        <v>15</v>
      </c>
      <c r="O11" s="2" t="s">
        <v>14</v>
      </c>
      <c r="P11" s="2" t="s">
        <v>15</v>
      </c>
      <c r="Q11" s="2" t="s">
        <v>14</v>
      </c>
      <c r="R11" s="2" t="s">
        <v>15</v>
      </c>
    </row>
    <row r="12" spans="4:18">
      <c r="D12" s="1"/>
      <c r="E12" s="1"/>
      <c r="F12" s="1"/>
      <c r="G12" s="1"/>
      <c r="H12" s="1"/>
      <c r="I12" s="1"/>
      <c r="J12" s="2" t="s">
        <v>16</v>
      </c>
      <c r="K12" s="2" t="s">
        <v>17</v>
      </c>
      <c r="L12" s="1"/>
      <c r="M12" s="2" t="s">
        <v>18</v>
      </c>
      <c r="N12" s="2" t="s">
        <v>19</v>
      </c>
      <c r="O12" s="2" t="s">
        <v>18</v>
      </c>
      <c r="P12" s="2" t="s">
        <v>19</v>
      </c>
      <c r="Q12" s="2" t="s">
        <v>18</v>
      </c>
      <c r="R12" s="2" t="s">
        <v>19</v>
      </c>
    </row>
    <row r="13" spans="4:18">
      <c r="D13" s="1"/>
      <c r="E13" s="1"/>
      <c r="F13" s="1"/>
      <c r="G13" s="1"/>
      <c r="H13" s="1"/>
      <c r="I13" s="1"/>
      <c r="J13" s="2" t="s">
        <v>20</v>
      </c>
      <c r="K13" s="2" t="s">
        <v>21</v>
      </c>
      <c r="L13" s="1"/>
      <c r="M13" s="2" t="s">
        <v>22</v>
      </c>
      <c r="N13" s="2" t="s">
        <v>23</v>
      </c>
      <c r="O13" s="2" t="s">
        <v>22</v>
      </c>
      <c r="P13" s="2" t="s">
        <v>23</v>
      </c>
      <c r="Q13" s="2" t="s">
        <v>22</v>
      </c>
      <c r="R13" s="2" t="s">
        <v>23</v>
      </c>
    </row>
    <row r="14" spans="4:18">
      <c r="D14" s="1"/>
      <c r="E14" s="1"/>
      <c r="F14" s="1"/>
      <c r="G14" s="1"/>
      <c r="H14" s="1"/>
      <c r="I14" s="1"/>
      <c r="J14" s="2" t="s">
        <v>24</v>
      </c>
      <c r="K14" s="2" t="s">
        <v>25</v>
      </c>
      <c r="L14" s="1"/>
      <c r="M14" s="2" t="s">
        <v>26</v>
      </c>
      <c r="N14" s="2" t="s">
        <v>27</v>
      </c>
      <c r="O14" s="2" t="s">
        <v>26</v>
      </c>
      <c r="P14" s="2" t="s">
        <v>27</v>
      </c>
      <c r="Q14" s="2" t="s">
        <v>26</v>
      </c>
      <c r="R14" s="2" t="s">
        <v>27</v>
      </c>
    </row>
    <row r="15" spans="4:18">
      <c r="D15" s="1"/>
      <c r="E15" s="1"/>
      <c r="F15" s="1"/>
      <c r="G15" s="3" t="s">
        <v>28</v>
      </c>
      <c r="H15" s="1"/>
      <c r="I15" s="1"/>
      <c r="J15" s="2" t="s">
        <v>29</v>
      </c>
      <c r="K15" s="2" t="s">
        <v>30</v>
      </c>
      <c r="L15" s="1"/>
      <c r="M15" s="2" t="s">
        <v>31</v>
      </c>
      <c r="N15" s="2" t="s">
        <v>32</v>
      </c>
      <c r="O15" s="2" t="s">
        <v>31</v>
      </c>
      <c r="P15" s="2" t="s">
        <v>32</v>
      </c>
      <c r="Q15" s="2" t="s">
        <v>31</v>
      </c>
      <c r="R15" s="2" t="s">
        <v>32</v>
      </c>
    </row>
    <row r="16" spans="4:18">
      <c r="D16" s="1"/>
      <c r="E16" s="1"/>
      <c r="F16" s="1"/>
      <c r="G16" s="2" t="s">
        <v>33</v>
      </c>
      <c r="H16" s="1"/>
      <c r="I16" s="1"/>
      <c r="J16" s="2" t="s">
        <v>34</v>
      </c>
      <c r="K16" s="2" t="s">
        <v>35</v>
      </c>
      <c r="L16" s="1"/>
      <c r="M16" s="2" t="s">
        <v>36</v>
      </c>
      <c r="N16" s="2" t="s">
        <v>37</v>
      </c>
      <c r="O16" s="2" t="s">
        <v>36</v>
      </c>
      <c r="P16" s="2" t="s">
        <v>37</v>
      </c>
      <c r="Q16" s="2" t="s">
        <v>36</v>
      </c>
      <c r="R16" s="2" t="s">
        <v>37</v>
      </c>
    </row>
    <row r="17" spans="4:18">
      <c r="D17" s="1"/>
      <c r="E17" s="1"/>
      <c r="F17" s="1"/>
      <c r="G17" s="2" t="s">
        <v>38</v>
      </c>
      <c r="H17" s="1"/>
      <c r="I17" s="1"/>
      <c r="J17" s="2" t="s">
        <v>39</v>
      </c>
      <c r="K17" s="2" t="s">
        <v>40</v>
      </c>
      <c r="L17" s="1"/>
      <c r="M17" s="2" t="s">
        <v>41</v>
      </c>
      <c r="N17" s="2" t="s">
        <v>42</v>
      </c>
      <c r="O17" s="2" t="s">
        <v>41</v>
      </c>
      <c r="P17" s="2" t="s">
        <v>42</v>
      </c>
      <c r="Q17" s="2" t="s">
        <v>41</v>
      </c>
      <c r="R17" s="2" t="s">
        <v>42</v>
      </c>
    </row>
    <row r="18" spans="4:18">
      <c r="D18" s="1" t="s">
        <v>43</v>
      </c>
      <c r="E18" s="1"/>
      <c r="F18" s="1"/>
      <c r="G18" s="2" t="s">
        <v>44</v>
      </c>
      <c r="H18" s="1"/>
      <c r="I18" s="1"/>
      <c r="J18" s="2" t="s">
        <v>45</v>
      </c>
      <c r="K18" s="2" t="s">
        <v>46</v>
      </c>
      <c r="L18" s="1"/>
      <c r="M18" s="2" t="s">
        <v>47</v>
      </c>
      <c r="N18" s="2" t="s">
        <v>48</v>
      </c>
      <c r="O18" s="2" t="s">
        <v>47</v>
      </c>
      <c r="P18" s="2" t="s">
        <v>48</v>
      </c>
      <c r="Q18" s="2" t="s">
        <v>47</v>
      </c>
      <c r="R18" s="2" t="s">
        <v>48</v>
      </c>
    </row>
    <row r="19" spans="4:18">
      <c r="D19" s="3">
        <v>146</v>
      </c>
      <c r="E19" s="1"/>
      <c r="F19" s="1"/>
      <c r="G19" s="2" t="s">
        <v>49</v>
      </c>
      <c r="H19" s="1"/>
      <c r="I19" s="1"/>
      <c r="J19" s="2" t="s">
        <v>50</v>
      </c>
      <c r="K19" s="2" t="s">
        <v>51</v>
      </c>
      <c r="L19" s="1"/>
      <c r="M19" s="2" t="s">
        <v>52</v>
      </c>
      <c r="N19" s="2" t="s">
        <v>53</v>
      </c>
      <c r="O19" s="2" t="s">
        <v>52</v>
      </c>
      <c r="P19" s="2" t="s">
        <v>53</v>
      </c>
      <c r="Q19" s="2" t="s">
        <v>52</v>
      </c>
      <c r="R19" s="2" t="s">
        <v>53</v>
      </c>
    </row>
    <row r="20" spans="4:18">
      <c r="D20" s="1" t="s">
        <v>54</v>
      </c>
      <c r="E20" s="1"/>
      <c r="F20" s="1"/>
      <c r="G20" s="1"/>
      <c r="H20" s="1"/>
      <c r="I20" s="1"/>
      <c r="J20" s="2" t="s">
        <v>55</v>
      </c>
      <c r="K20" s="2" t="s">
        <v>56</v>
      </c>
      <c r="L20" s="1"/>
      <c r="M20" s="2" t="s">
        <v>57</v>
      </c>
      <c r="N20" s="2" t="s">
        <v>58</v>
      </c>
      <c r="O20" s="2" t="s">
        <v>57</v>
      </c>
      <c r="P20" s="2" t="s">
        <v>58</v>
      </c>
      <c r="Q20" s="2" t="s">
        <v>57</v>
      </c>
      <c r="R20" s="2" t="s">
        <v>58</v>
      </c>
    </row>
    <row r="21" spans="4:18">
      <c r="D21" s="1">
        <v>198</v>
      </c>
      <c r="E21" s="1"/>
      <c r="F21" s="1"/>
      <c r="G21" s="2" t="s">
        <v>59</v>
      </c>
      <c r="H21" s="1"/>
      <c r="I21" s="1"/>
      <c r="J21" s="2" t="s">
        <v>60</v>
      </c>
      <c r="K21" s="2" t="s">
        <v>61</v>
      </c>
      <c r="L21" s="1"/>
      <c r="M21" s="2" t="s">
        <v>62</v>
      </c>
      <c r="N21" s="2" t="s">
        <v>63</v>
      </c>
      <c r="O21" s="2" t="s">
        <v>62</v>
      </c>
      <c r="P21" s="2" t="s">
        <v>63</v>
      </c>
      <c r="Q21" s="2" t="s">
        <v>64</v>
      </c>
      <c r="R21" s="2" t="s">
        <v>65</v>
      </c>
    </row>
    <row r="22" spans="4:18">
      <c r="D22" s="126" t="s">
        <v>66</v>
      </c>
      <c r="E22" s="1"/>
      <c r="F22" s="1"/>
      <c r="G22" s="2" t="s">
        <v>67</v>
      </c>
      <c r="H22" s="1"/>
      <c r="I22" s="1"/>
      <c r="J22" s="2" t="s">
        <v>68</v>
      </c>
      <c r="K22" s="2" t="s">
        <v>69</v>
      </c>
      <c r="L22" s="1"/>
      <c r="M22" s="2" t="s">
        <v>70</v>
      </c>
      <c r="N22" s="2" t="s">
        <v>71</v>
      </c>
      <c r="O22" s="2" t="s">
        <v>64</v>
      </c>
      <c r="P22" s="2" t="s">
        <v>65</v>
      </c>
      <c r="Q22" s="2" t="s">
        <v>72</v>
      </c>
      <c r="R22" s="2" t="s">
        <v>73</v>
      </c>
    </row>
    <row r="23" spans="4:18">
      <c r="D23" s="126"/>
      <c r="E23" s="1"/>
      <c r="F23" s="1"/>
      <c r="G23" s="2" t="s">
        <v>74</v>
      </c>
      <c r="H23" s="1"/>
      <c r="I23" s="1"/>
      <c r="J23" s="2" t="s">
        <v>75</v>
      </c>
      <c r="K23" s="2" t="s">
        <v>76</v>
      </c>
      <c r="L23" s="1"/>
      <c r="M23" s="2" t="s">
        <v>77</v>
      </c>
      <c r="N23" s="2" t="s">
        <v>78</v>
      </c>
      <c r="O23" s="2" t="s">
        <v>79</v>
      </c>
      <c r="P23" s="2" t="s">
        <v>80</v>
      </c>
      <c r="Q23" s="2" t="s">
        <v>81</v>
      </c>
      <c r="R23" s="2" t="s">
        <v>82</v>
      </c>
    </row>
    <row r="24" spans="4:18">
      <c r="D24" s="3" t="s">
        <v>83</v>
      </c>
      <c r="E24" s="1"/>
      <c r="F24" s="1"/>
      <c r="G24" s="2" t="s">
        <v>84</v>
      </c>
      <c r="H24" s="1"/>
      <c r="I24" s="1"/>
      <c r="J24" s="2" t="s">
        <v>85</v>
      </c>
      <c r="K24" s="2" t="s">
        <v>86</v>
      </c>
      <c r="L24" s="1"/>
      <c r="M24" s="2" t="s">
        <v>64</v>
      </c>
      <c r="N24" s="2" t="s">
        <v>65</v>
      </c>
      <c r="O24" s="2" t="s">
        <v>72</v>
      </c>
      <c r="P24" s="2" t="s">
        <v>73</v>
      </c>
      <c r="Q24" s="1"/>
      <c r="R24" s="1"/>
    </row>
    <row r="25" spans="4:18">
      <c r="D25" s="3" t="s">
        <v>87</v>
      </c>
      <c r="E25" s="1"/>
      <c r="F25" s="1"/>
      <c r="G25" s="1"/>
      <c r="H25" s="1"/>
      <c r="I25" s="1"/>
      <c r="J25" s="2" t="s">
        <v>88</v>
      </c>
      <c r="K25" s="2" t="s">
        <v>89</v>
      </c>
      <c r="L25" s="1"/>
      <c r="M25" s="2" t="s">
        <v>79</v>
      </c>
      <c r="N25" s="2" t="s">
        <v>80</v>
      </c>
      <c r="O25" s="2" t="s">
        <v>90</v>
      </c>
      <c r="P25" s="2" t="s">
        <v>91</v>
      </c>
      <c r="Q25" s="1"/>
      <c r="R25" s="1"/>
    </row>
    <row r="26" spans="4:18">
      <c r="D26" s="1"/>
      <c r="E26" s="1"/>
      <c r="F26" s="1"/>
      <c r="G26" s="1"/>
      <c r="H26" s="1"/>
      <c r="I26" s="1"/>
      <c r="J26" s="2" t="s">
        <v>92</v>
      </c>
      <c r="K26" s="2" t="s">
        <v>93</v>
      </c>
      <c r="L26" s="1"/>
      <c r="M26" s="2" t="s">
        <v>94</v>
      </c>
      <c r="N26" s="2" t="s">
        <v>95</v>
      </c>
      <c r="O26" s="2" t="s">
        <v>81</v>
      </c>
      <c r="P26" s="2" t="s">
        <v>82</v>
      </c>
      <c r="Q26" s="1"/>
      <c r="R26" s="1"/>
    </row>
    <row r="27" spans="4:18">
      <c r="D27" s="1"/>
      <c r="E27" s="1"/>
      <c r="F27" s="1"/>
      <c r="G27" s="1"/>
      <c r="H27" s="1"/>
      <c r="I27" s="1"/>
      <c r="J27" s="2" t="s">
        <v>96</v>
      </c>
      <c r="K27" s="2" t="s">
        <v>97</v>
      </c>
      <c r="L27" s="1"/>
      <c r="M27" s="2" t="s">
        <v>98</v>
      </c>
      <c r="N27" s="2" t="s">
        <v>99</v>
      </c>
      <c r="O27" s="2" t="s">
        <v>100</v>
      </c>
      <c r="P27" s="2" t="s">
        <v>101</v>
      </c>
      <c r="Q27" s="2"/>
      <c r="R27" s="2"/>
    </row>
    <row r="28" spans="4:18">
      <c r="D28" s="1"/>
      <c r="E28" s="1"/>
      <c r="F28" s="1"/>
      <c r="G28" s="1"/>
      <c r="H28" s="1"/>
      <c r="I28" s="1"/>
      <c r="J28" s="2" t="s">
        <v>102</v>
      </c>
      <c r="K28" s="2" t="s">
        <v>103</v>
      </c>
      <c r="L28" s="1"/>
      <c r="M28" s="2" t="s">
        <v>72</v>
      </c>
      <c r="N28" s="2" t="s">
        <v>73</v>
      </c>
      <c r="O28" s="1"/>
      <c r="P28" s="1"/>
      <c r="Q28" s="1"/>
      <c r="R28" s="1"/>
    </row>
    <row r="29" spans="4:18">
      <c r="D29" s="1"/>
      <c r="E29" s="1"/>
      <c r="F29" s="1"/>
      <c r="G29" s="1"/>
      <c r="H29" s="1"/>
      <c r="I29" s="1"/>
      <c r="J29" s="2" t="s">
        <v>104</v>
      </c>
      <c r="K29" s="2" t="s">
        <v>105</v>
      </c>
      <c r="L29" s="1"/>
      <c r="M29" s="2" t="s">
        <v>90</v>
      </c>
      <c r="N29" s="2" t="s">
        <v>91</v>
      </c>
      <c r="O29" s="4"/>
      <c r="P29" s="4"/>
      <c r="Q29" s="1"/>
      <c r="R29" s="1"/>
    </row>
    <row r="30" spans="4:18">
      <c r="D30" s="1"/>
      <c r="E30" s="1"/>
      <c r="F30" s="1"/>
      <c r="G30" s="1"/>
      <c r="H30" s="1"/>
      <c r="I30" s="1"/>
      <c r="J30" s="2" t="s">
        <v>106</v>
      </c>
      <c r="K30" s="2" t="s">
        <v>107</v>
      </c>
      <c r="L30" s="1"/>
      <c r="M30" s="2" t="s">
        <v>108</v>
      </c>
      <c r="N30" s="2" t="s">
        <v>109</v>
      </c>
      <c r="O30" s="1"/>
      <c r="P30" s="1"/>
      <c r="Q30" s="2"/>
      <c r="R30" s="2"/>
    </row>
    <row r="31" spans="4:18">
      <c r="D31" s="1"/>
      <c r="E31" s="1"/>
      <c r="F31" s="1"/>
      <c r="G31" s="1"/>
      <c r="H31" s="1"/>
      <c r="I31" s="1"/>
      <c r="J31" s="2" t="s">
        <v>110</v>
      </c>
      <c r="K31" s="2" t="s">
        <v>111</v>
      </c>
      <c r="L31" s="1"/>
      <c r="M31" s="2" t="s">
        <v>112</v>
      </c>
      <c r="N31" s="2" t="s">
        <v>113</v>
      </c>
      <c r="O31" s="1"/>
      <c r="P31" s="1"/>
      <c r="Q31" s="2"/>
      <c r="R31" s="2"/>
    </row>
    <row r="32" spans="4:18">
      <c r="D32" s="1"/>
      <c r="E32" s="1"/>
      <c r="F32" s="1"/>
      <c r="G32" s="1"/>
      <c r="H32" s="1"/>
      <c r="I32" s="1"/>
      <c r="J32" s="2" t="s">
        <v>114</v>
      </c>
      <c r="K32" s="2" t="s">
        <v>115</v>
      </c>
      <c r="L32" s="1"/>
      <c r="M32" s="2" t="s">
        <v>81</v>
      </c>
      <c r="N32" s="2" t="s">
        <v>82</v>
      </c>
      <c r="O32" s="1"/>
      <c r="P32" s="1"/>
      <c r="Q32" s="1"/>
      <c r="R32" s="1"/>
    </row>
    <row r="33" spans="4:18">
      <c r="D33" s="1"/>
      <c r="E33" s="1"/>
      <c r="F33" s="1"/>
      <c r="G33" s="1"/>
      <c r="H33" s="1"/>
      <c r="I33" s="1"/>
      <c r="J33" s="2" t="s">
        <v>116</v>
      </c>
      <c r="K33" s="2" t="s">
        <v>117</v>
      </c>
      <c r="L33" s="1"/>
      <c r="M33" s="2" t="s">
        <v>100</v>
      </c>
      <c r="N33" s="2" t="s">
        <v>101</v>
      </c>
      <c r="O33" s="1"/>
      <c r="P33" s="1"/>
      <c r="Q33" s="2"/>
      <c r="R33" s="2"/>
    </row>
    <row r="34" spans="4:18">
      <c r="D34" s="1"/>
      <c r="E34" s="1"/>
      <c r="F34" s="1"/>
      <c r="G34" s="1"/>
      <c r="H34" s="1"/>
      <c r="I34" s="1"/>
      <c r="J34" s="2" t="s">
        <v>118</v>
      </c>
      <c r="K34" s="2" t="s">
        <v>119</v>
      </c>
      <c r="L34" s="1"/>
      <c r="M34" s="2" t="s">
        <v>120</v>
      </c>
      <c r="N34" s="2" t="s">
        <v>121</v>
      </c>
      <c r="O34" s="2"/>
      <c r="P34" s="2"/>
      <c r="Q34" s="2"/>
      <c r="R34" s="2"/>
    </row>
    <row r="35" spans="4:18">
      <c r="D35" s="126" t="s">
        <v>122</v>
      </c>
      <c r="E35" s="1"/>
      <c r="F35" s="1"/>
      <c r="G35" s="1"/>
      <c r="H35" s="1"/>
      <c r="I35" s="1"/>
      <c r="J35" s="2" t="s">
        <v>123</v>
      </c>
      <c r="K35" s="2" t="s">
        <v>124</v>
      </c>
      <c r="L35" s="1" t="s">
        <v>125</v>
      </c>
      <c r="M35" s="2" t="s">
        <v>126</v>
      </c>
      <c r="N35" s="2" t="s">
        <v>127</v>
      </c>
      <c r="O35" s="2"/>
      <c r="P35" s="2"/>
      <c r="Q35" s="1"/>
      <c r="R35" s="1"/>
    </row>
    <row r="36" spans="4:18">
      <c r="D36" s="126"/>
      <c r="E36" s="1"/>
      <c r="F36" s="1"/>
      <c r="G36" s="1"/>
      <c r="H36" s="1"/>
      <c r="I36" s="1"/>
      <c r="J36" s="2" t="s">
        <v>128</v>
      </c>
      <c r="K36" s="2" t="s">
        <v>129</v>
      </c>
      <c r="L36" s="1" t="s">
        <v>2</v>
      </c>
      <c r="M36" s="127">
        <v>52</v>
      </c>
      <c r="N36" s="127"/>
      <c r="O36" s="127">
        <v>36</v>
      </c>
      <c r="P36" s="127"/>
      <c r="Q36" s="127">
        <v>28</v>
      </c>
      <c r="R36" s="127"/>
    </row>
    <row r="37" spans="4:18">
      <c r="D37" s="1"/>
      <c r="E37" s="1"/>
      <c r="F37" s="1"/>
      <c r="G37" s="1"/>
      <c r="H37" s="1"/>
      <c r="I37" s="1"/>
      <c r="J37" s="2" t="s">
        <v>130</v>
      </c>
      <c r="K37" s="2" t="s">
        <v>131</v>
      </c>
      <c r="L37" s="1" t="s">
        <v>132</v>
      </c>
      <c r="M37" s="127">
        <f>J52+M36</f>
        <v>138</v>
      </c>
      <c r="N37" s="127"/>
      <c r="O37" s="127">
        <f>J52+O36</f>
        <v>122</v>
      </c>
      <c r="P37" s="127"/>
      <c r="Q37" s="127">
        <f>J52+Q36</f>
        <v>114</v>
      </c>
      <c r="R37" s="127"/>
    </row>
    <row r="38" spans="4:18">
      <c r="D38" s="1"/>
      <c r="E38" s="1"/>
      <c r="F38" s="1"/>
      <c r="G38" s="1"/>
      <c r="H38" s="1"/>
      <c r="I38" s="1"/>
      <c r="J38" s="2" t="s">
        <v>133</v>
      </c>
      <c r="K38" s="2" t="s">
        <v>134</v>
      </c>
      <c r="L38" s="1"/>
      <c r="M38" s="1"/>
      <c r="N38" s="1"/>
      <c r="O38" s="1"/>
      <c r="P38" s="1"/>
      <c r="Q38" s="1"/>
      <c r="R38" s="1"/>
    </row>
    <row r="39" spans="4:18">
      <c r="D39" s="1"/>
      <c r="E39" s="1"/>
      <c r="F39" s="1"/>
      <c r="G39" s="1"/>
      <c r="H39" s="1"/>
      <c r="I39" s="1"/>
      <c r="J39" s="2" t="s">
        <v>135</v>
      </c>
      <c r="K39" s="2" t="s">
        <v>136</v>
      </c>
      <c r="L39" s="1"/>
      <c r="M39" s="1"/>
      <c r="N39" s="1"/>
      <c r="O39" s="1"/>
      <c r="P39" s="1"/>
      <c r="Q39" s="1"/>
      <c r="R39" s="1"/>
    </row>
    <row r="40" spans="4:18">
      <c r="D40" s="1"/>
      <c r="E40" s="1"/>
      <c r="F40" s="1"/>
      <c r="G40" s="1"/>
      <c r="H40" s="1"/>
      <c r="I40" s="1"/>
      <c r="J40" s="2" t="s">
        <v>137</v>
      </c>
      <c r="K40" s="2" t="s">
        <v>138</v>
      </c>
      <c r="L40" s="1"/>
      <c r="M40" s="1"/>
      <c r="N40" s="1"/>
      <c r="O40" s="1"/>
      <c r="P40" s="1"/>
      <c r="Q40" s="1"/>
      <c r="R40" s="1"/>
    </row>
    <row r="41" spans="4:18">
      <c r="D41" s="1"/>
      <c r="E41" s="1"/>
      <c r="F41" s="1"/>
      <c r="G41" s="1"/>
      <c r="H41" s="1"/>
      <c r="I41" s="1"/>
      <c r="J41" s="2" t="s">
        <v>139</v>
      </c>
      <c r="K41" s="2" t="s">
        <v>140</v>
      </c>
      <c r="L41" s="1"/>
      <c r="M41" s="1"/>
      <c r="N41" s="1"/>
      <c r="O41" s="1"/>
      <c r="P41" s="1"/>
      <c r="Q41" s="1"/>
      <c r="R41" s="1"/>
    </row>
    <row r="42" spans="4:18">
      <c r="D42" s="1"/>
      <c r="E42" s="1"/>
      <c r="F42" s="1"/>
      <c r="G42" s="1"/>
      <c r="H42" s="1"/>
      <c r="I42" s="1"/>
      <c r="J42" s="2" t="s">
        <v>141</v>
      </c>
      <c r="K42" s="2" t="s">
        <v>142</v>
      </c>
      <c r="L42" s="1"/>
      <c r="M42" s="1"/>
      <c r="N42" s="1"/>
      <c r="O42" s="1"/>
      <c r="P42" s="1"/>
      <c r="Q42" s="1"/>
      <c r="R42" s="1"/>
    </row>
    <row r="43" spans="4:18">
      <c r="D43" s="1"/>
      <c r="E43" s="1"/>
      <c r="F43" s="1"/>
      <c r="G43" s="1"/>
      <c r="H43" s="1"/>
      <c r="I43" s="1"/>
      <c r="J43" s="2" t="s">
        <v>143</v>
      </c>
      <c r="K43" s="2" t="s">
        <v>144</v>
      </c>
      <c r="L43" s="1"/>
      <c r="M43" s="1"/>
      <c r="N43" s="1"/>
      <c r="O43" s="1"/>
      <c r="P43" s="1"/>
      <c r="Q43" s="1"/>
      <c r="R43" s="1"/>
    </row>
    <row r="44" spans="4:18">
      <c r="D44" s="1"/>
      <c r="E44" s="1"/>
      <c r="F44" s="1"/>
      <c r="G44" s="1"/>
      <c r="H44" s="1"/>
      <c r="I44" s="1"/>
      <c r="J44" s="2" t="s">
        <v>145</v>
      </c>
      <c r="K44" s="2" t="s">
        <v>146</v>
      </c>
      <c r="L44" s="1"/>
      <c r="M44" s="1"/>
      <c r="N44" s="1"/>
      <c r="O44" s="1"/>
      <c r="P44" s="1"/>
      <c r="Q44" s="1"/>
      <c r="R44" s="1"/>
    </row>
    <row r="45" spans="4:18">
      <c r="D45" s="1"/>
      <c r="E45" s="1"/>
      <c r="F45" s="1"/>
      <c r="G45" s="1"/>
      <c r="H45" s="1"/>
      <c r="I45" s="1"/>
      <c r="J45" s="2" t="s">
        <v>147</v>
      </c>
      <c r="K45" s="2" t="s">
        <v>148</v>
      </c>
      <c r="L45" s="1"/>
      <c r="M45" s="1"/>
      <c r="N45" s="1"/>
      <c r="O45" s="1"/>
      <c r="P45" s="1"/>
      <c r="Q45" s="1"/>
      <c r="R45" s="1"/>
    </row>
    <row r="46" spans="4:18">
      <c r="D46" s="1"/>
      <c r="E46" s="1"/>
      <c r="F46" s="1"/>
      <c r="G46" s="1"/>
      <c r="H46" s="1"/>
      <c r="I46" s="1"/>
      <c r="J46" s="2" t="s">
        <v>149</v>
      </c>
      <c r="K46" s="2" t="s">
        <v>150</v>
      </c>
      <c r="L46" s="1"/>
      <c r="M46" s="1"/>
      <c r="N46" s="1"/>
      <c r="O46" s="1"/>
      <c r="P46" s="1"/>
      <c r="Q46" s="1"/>
      <c r="R46" s="1"/>
    </row>
    <row r="47" spans="4:18">
      <c r="D47" s="1"/>
      <c r="E47" s="1"/>
      <c r="F47" s="1"/>
      <c r="G47" s="1"/>
      <c r="H47" s="1"/>
      <c r="I47" s="1"/>
      <c r="J47" s="2" t="s">
        <v>151</v>
      </c>
      <c r="K47" s="2" t="s">
        <v>152</v>
      </c>
      <c r="L47" s="1"/>
      <c r="M47" s="1"/>
      <c r="N47" s="1"/>
      <c r="O47" s="1"/>
      <c r="P47" s="1"/>
      <c r="Q47" s="1"/>
      <c r="R47" s="1"/>
    </row>
    <row r="48" spans="4:18">
      <c r="D48" s="1"/>
      <c r="E48" s="1"/>
      <c r="F48" s="1"/>
      <c r="G48" s="1"/>
      <c r="H48" s="1"/>
      <c r="I48" s="1"/>
      <c r="J48" s="2" t="s">
        <v>153</v>
      </c>
      <c r="K48" s="2" t="s">
        <v>154</v>
      </c>
      <c r="L48" s="1"/>
      <c r="M48" s="1"/>
      <c r="N48" s="1"/>
      <c r="O48" s="1"/>
      <c r="P48" s="1"/>
      <c r="Q48" s="1"/>
      <c r="R48" s="1"/>
    </row>
    <row r="49" spans="9:11">
      <c r="I49" s="1"/>
      <c r="J49" s="2" t="s">
        <v>155</v>
      </c>
      <c r="K49" s="2" t="s">
        <v>156</v>
      </c>
    </row>
    <row r="50" spans="9:11">
      <c r="I50" s="1"/>
      <c r="J50" s="2" t="s">
        <v>157</v>
      </c>
      <c r="K50" s="2" t="s">
        <v>158</v>
      </c>
    </row>
    <row r="51" spans="9:11">
      <c r="I51" s="1"/>
      <c r="J51" s="2" t="s">
        <v>159</v>
      </c>
      <c r="K51" s="2" t="s">
        <v>160</v>
      </c>
    </row>
    <row r="52" spans="9:11">
      <c r="I52" s="1" t="s">
        <v>125</v>
      </c>
      <c r="J52" s="127">
        <v>86</v>
      </c>
      <c r="K52" s="127"/>
    </row>
  </sheetData>
  <mergeCells count="15">
    <mergeCell ref="D3:D7"/>
    <mergeCell ref="D35:D36"/>
    <mergeCell ref="D22:D23"/>
    <mergeCell ref="M8:R8"/>
    <mergeCell ref="J52:K52"/>
    <mergeCell ref="J8:K8"/>
    <mergeCell ref="M9:N9"/>
    <mergeCell ref="O9:P9"/>
    <mergeCell ref="Q9:R9"/>
    <mergeCell ref="M37:N37"/>
    <mergeCell ref="O36:P36"/>
    <mergeCell ref="Q36:R36"/>
    <mergeCell ref="M36:N36"/>
    <mergeCell ref="O37:P37"/>
    <mergeCell ref="Q37:R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
  <sheetViews>
    <sheetView workbookViewId="0" xr3:uid="{958C4451-9541-5A59-BF78-D2F731DF1C81}">
      <selection activeCell="D1" sqref="D1:D9"/>
    </sheetView>
  </sheetViews>
  <sheetFormatPr defaultColWidth="8.85546875" defaultRowHeight="15"/>
  <cols>
    <col min="1" max="2" width="28.42578125" style="59" customWidth="1"/>
    <col min="3" max="3" width="17.85546875" style="70" customWidth="1"/>
    <col min="4" max="4" width="8.85546875" style="124"/>
    <col min="5" max="5" width="8.7109375" style="77" customWidth="1"/>
    <col min="6" max="6" width="7" style="77" customWidth="1"/>
    <col min="7" max="7" width="8.85546875" style="124"/>
    <col min="8" max="8" width="17.85546875" style="89" customWidth="1"/>
    <col min="9" max="10" width="28.42578125" style="59" customWidth="1"/>
  </cols>
  <sheetData>
    <row r="1" spans="1:10" ht="16.5" customHeight="1">
      <c r="A1" s="48" t="s">
        <v>161</v>
      </c>
      <c r="B1" s="48" t="s">
        <v>162</v>
      </c>
      <c r="C1" s="60" t="s">
        <v>163</v>
      </c>
      <c r="D1" s="130" t="s">
        <v>164</v>
      </c>
      <c r="E1" s="128" t="s">
        <v>165</v>
      </c>
      <c r="F1" s="128"/>
      <c r="G1" s="130" t="s">
        <v>164</v>
      </c>
      <c r="H1" s="78" t="s">
        <v>163</v>
      </c>
      <c r="I1" s="48" t="s">
        <v>161</v>
      </c>
      <c r="J1" s="48" t="s">
        <v>162</v>
      </c>
    </row>
    <row r="2" spans="1:10">
      <c r="A2" s="49" t="s">
        <v>166</v>
      </c>
      <c r="B2" s="49" t="s">
        <v>166</v>
      </c>
      <c r="C2" s="61" t="s">
        <v>167</v>
      </c>
      <c r="D2" s="130"/>
      <c r="E2" s="128"/>
      <c r="F2" s="128"/>
      <c r="G2" s="130"/>
      <c r="H2" s="79" t="s">
        <v>167</v>
      </c>
      <c r="I2" s="49" t="s">
        <v>166</v>
      </c>
      <c r="J2" s="49" t="s">
        <v>166</v>
      </c>
    </row>
    <row r="3" spans="1:10">
      <c r="A3" s="49" t="s">
        <v>168</v>
      </c>
      <c r="B3" s="49" t="s">
        <v>168</v>
      </c>
      <c r="C3" s="61" t="s">
        <v>169</v>
      </c>
      <c r="D3" s="130"/>
      <c r="E3" s="128"/>
      <c r="F3" s="128"/>
      <c r="G3" s="130"/>
      <c r="H3" s="79" t="s">
        <v>169</v>
      </c>
      <c r="I3" s="49" t="s">
        <v>168</v>
      </c>
      <c r="J3" s="49" t="s">
        <v>168</v>
      </c>
    </row>
    <row r="4" spans="1:10">
      <c r="A4" s="49" t="s">
        <v>170</v>
      </c>
      <c r="B4" s="49" t="s">
        <v>170</v>
      </c>
      <c r="C4" s="61" t="s">
        <v>171</v>
      </c>
      <c r="D4" s="130"/>
      <c r="E4" s="128"/>
      <c r="F4" s="128"/>
      <c r="G4" s="130"/>
      <c r="H4" s="79" t="s">
        <v>171</v>
      </c>
      <c r="I4" s="49" t="s">
        <v>170</v>
      </c>
      <c r="J4" s="49" t="s">
        <v>170</v>
      </c>
    </row>
    <row r="5" spans="1:10">
      <c r="A5" s="49" t="s">
        <v>172</v>
      </c>
      <c r="B5" s="49" t="s">
        <v>173</v>
      </c>
      <c r="C5" s="61" t="s">
        <v>174</v>
      </c>
      <c r="D5" s="130"/>
      <c r="E5" s="128"/>
      <c r="F5" s="128"/>
      <c r="G5" s="130"/>
      <c r="H5" s="79" t="s">
        <v>174</v>
      </c>
      <c r="I5" s="49" t="s">
        <v>172</v>
      </c>
      <c r="J5" s="49" t="s">
        <v>173</v>
      </c>
    </row>
    <row r="6" spans="1:10">
      <c r="A6" s="49" t="s">
        <v>175</v>
      </c>
      <c r="B6" s="49" t="s">
        <v>176</v>
      </c>
      <c r="C6" s="61" t="s">
        <v>177</v>
      </c>
      <c r="D6" s="130"/>
      <c r="E6" s="128"/>
      <c r="F6" s="128"/>
      <c r="G6" s="130"/>
      <c r="H6" s="79" t="s">
        <v>177</v>
      </c>
      <c r="I6" s="49" t="s">
        <v>175</v>
      </c>
      <c r="J6" s="49" t="s">
        <v>176</v>
      </c>
    </row>
    <row r="7" spans="1:10">
      <c r="A7" s="49"/>
      <c r="B7" s="49" t="s">
        <v>178</v>
      </c>
      <c r="C7" s="61" t="s">
        <v>179</v>
      </c>
      <c r="D7" s="130"/>
      <c r="E7" s="128"/>
      <c r="F7" s="128"/>
      <c r="G7" s="130"/>
      <c r="H7" s="79" t="s">
        <v>179</v>
      </c>
      <c r="I7" s="49" t="s">
        <v>180</v>
      </c>
      <c r="J7" s="49" t="s">
        <v>178</v>
      </c>
    </row>
    <row r="8" spans="1:10" ht="15.95" thickBot="1">
      <c r="A8" s="50" t="s">
        <v>181</v>
      </c>
      <c r="B8" s="50" t="s">
        <v>182</v>
      </c>
      <c r="C8" s="61" t="s">
        <v>183</v>
      </c>
      <c r="D8" s="130"/>
      <c r="E8" s="129"/>
      <c r="F8" s="129"/>
      <c r="G8" s="130"/>
      <c r="H8" s="79" t="s">
        <v>183</v>
      </c>
      <c r="I8" s="49" t="s">
        <v>181</v>
      </c>
      <c r="J8" s="49" t="s">
        <v>182</v>
      </c>
    </row>
    <row r="9" spans="1:10" ht="15.95" thickTop="1">
      <c r="A9" s="51" t="s">
        <v>184</v>
      </c>
      <c r="B9" s="51" t="s">
        <v>184</v>
      </c>
      <c r="C9" s="62" t="s">
        <v>185</v>
      </c>
      <c r="D9" s="130"/>
      <c r="E9" s="71" t="s">
        <v>186</v>
      </c>
      <c r="F9" s="72" t="s">
        <v>187</v>
      </c>
      <c r="G9" s="130"/>
      <c r="H9" s="123" t="s">
        <v>185</v>
      </c>
      <c r="I9" s="51" t="s">
        <v>184</v>
      </c>
      <c r="J9" s="51" t="s">
        <v>184</v>
      </c>
    </row>
    <row r="10" spans="1:10">
      <c r="A10" s="52" t="s">
        <v>188</v>
      </c>
      <c r="B10" s="52" t="s">
        <v>188</v>
      </c>
      <c r="C10" s="63" t="s">
        <v>189</v>
      </c>
      <c r="E10" s="73">
        <v>1</v>
      </c>
      <c r="F10" s="74">
        <v>2</v>
      </c>
      <c r="H10" s="80" t="s">
        <v>189</v>
      </c>
      <c r="I10" s="52" t="s">
        <v>188</v>
      </c>
      <c r="J10" s="52" t="s">
        <v>188</v>
      </c>
    </row>
    <row r="11" spans="1:10">
      <c r="A11" s="52" t="s">
        <v>188</v>
      </c>
      <c r="B11" s="52" t="s">
        <v>188</v>
      </c>
      <c r="C11" s="63" t="s">
        <v>189</v>
      </c>
      <c r="E11" s="73">
        <v>3</v>
      </c>
      <c r="F11" s="74">
        <v>4</v>
      </c>
      <c r="H11" s="80" t="s">
        <v>189</v>
      </c>
      <c r="I11" s="52" t="s">
        <v>188</v>
      </c>
      <c r="J11" s="52" t="s">
        <v>188</v>
      </c>
    </row>
    <row r="12" spans="1:10">
      <c r="A12" s="52" t="s">
        <v>188</v>
      </c>
      <c r="B12" s="52" t="s">
        <v>188</v>
      </c>
      <c r="C12" s="63" t="s">
        <v>189</v>
      </c>
      <c r="E12" s="73">
        <v>5</v>
      </c>
      <c r="F12" s="74">
        <v>6</v>
      </c>
      <c r="H12" s="80" t="s">
        <v>189</v>
      </c>
      <c r="I12" s="52" t="s">
        <v>188</v>
      </c>
      <c r="J12" s="52" t="s">
        <v>188</v>
      </c>
    </row>
    <row r="13" spans="1:10">
      <c r="A13" s="52" t="s">
        <v>188</v>
      </c>
      <c r="B13" s="52" t="s">
        <v>188</v>
      </c>
      <c r="C13" s="63" t="s">
        <v>189</v>
      </c>
      <c r="E13" s="73">
        <v>7</v>
      </c>
      <c r="F13" s="74">
        <v>8</v>
      </c>
      <c r="H13" s="80" t="s">
        <v>189</v>
      </c>
      <c r="I13" s="52" t="s">
        <v>188</v>
      </c>
      <c r="J13" s="52" t="s">
        <v>188</v>
      </c>
    </row>
    <row r="14" spans="1:10">
      <c r="A14" s="52" t="s">
        <v>188</v>
      </c>
      <c r="B14" s="52" t="s">
        <v>188</v>
      </c>
      <c r="C14" s="63" t="s">
        <v>189</v>
      </c>
      <c r="E14" s="73">
        <v>9</v>
      </c>
      <c r="F14" s="74">
        <v>10</v>
      </c>
      <c r="H14" s="81" t="s">
        <v>190</v>
      </c>
      <c r="I14" s="54" t="s">
        <v>190</v>
      </c>
      <c r="J14" s="54" t="s">
        <v>190</v>
      </c>
    </row>
    <row r="15" spans="1:10">
      <c r="A15" s="52" t="s">
        <v>188</v>
      </c>
      <c r="B15" s="52" t="s">
        <v>188</v>
      </c>
      <c r="C15" s="63" t="s">
        <v>189</v>
      </c>
      <c r="E15" s="73">
        <v>11</v>
      </c>
      <c r="F15" s="74">
        <v>12</v>
      </c>
      <c r="H15" s="81" t="s">
        <v>191</v>
      </c>
      <c r="I15" s="54" t="s">
        <v>191</v>
      </c>
      <c r="J15" s="54" t="s">
        <v>191</v>
      </c>
    </row>
    <row r="16" spans="1:10">
      <c r="A16" s="53" t="s">
        <v>192</v>
      </c>
      <c r="B16" s="53" t="s">
        <v>192</v>
      </c>
      <c r="C16" s="64" t="s">
        <v>192</v>
      </c>
      <c r="E16" s="73">
        <v>13</v>
      </c>
      <c r="F16" s="74">
        <v>14</v>
      </c>
      <c r="H16" s="82" t="s">
        <v>192</v>
      </c>
      <c r="I16" s="53" t="s">
        <v>192</v>
      </c>
      <c r="J16" s="53" t="s">
        <v>192</v>
      </c>
    </row>
    <row r="17" spans="1:10">
      <c r="A17" s="54" t="s">
        <v>193</v>
      </c>
      <c r="B17" s="54" t="s">
        <v>193</v>
      </c>
      <c r="C17" s="65" t="s">
        <v>194</v>
      </c>
      <c r="E17" s="73">
        <v>15</v>
      </c>
      <c r="F17" s="74">
        <v>16</v>
      </c>
      <c r="H17" s="83" t="s">
        <v>195</v>
      </c>
      <c r="I17" s="55" t="s">
        <v>196</v>
      </c>
      <c r="J17" s="55" t="s">
        <v>197</v>
      </c>
    </row>
    <row r="18" spans="1:10">
      <c r="A18" s="54" t="s">
        <v>198</v>
      </c>
      <c r="B18" s="54" t="s">
        <v>198</v>
      </c>
      <c r="C18" s="65" t="s">
        <v>199</v>
      </c>
      <c r="E18" s="73">
        <v>17</v>
      </c>
      <c r="F18" s="74">
        <v>18</v>
      </c>
      <c r="H18" s="83" t="s">
        <v>200</v>
      </c>
      <c r="I18" s="55" t="s">
        <v>201</v>
      </c>
      <c r="J18" s="55" t="s">
        <v>202</v>
      </c>
    </row>
    <row r="19" spans="1:10">
      <c r="A19" s="54" t="s">
        <v>203</v>
      </c>
      <c r="B19" s="54" t="s">
        <v>204</v>
      </c>
      <c r="C19" s="65" t="s">
        <v>194</v>
      </c>
      <c r="E19" s="73">
        <v>19</v>
      </c>
      <c r="F19" s="74">
        <v>20</v>
      </c>
      <c r="H19" s="82" t="s">
        <v>192</v>
      </c>
      <c r="I19" s="53" t="s">
        <v>192</v>
      </c>
      <c r="J19" s="53" t="s">
        <v>192</v>
      </c>
    </row>
    <row r="20" spans="1:10">
      <c r="A20" s="54" t="s">
        <v>205</v>
      </c>
      <c r="B20" s="54" t="s">
        <v>206</v>
      </c>
      <c r="C20" s="65" t="s">
        <v>199</v>
      </c>
      <c r="E20" s="73">
        <v>21</v>
      </c>
      <c r="F20" s="74">
        <v>22</v>
      </c>
      <c r="H20" s="81" t="s">
        <v>194</v>
      </c>
      <c r="I20" s="54" t="s">
        <v>207</v>
      </c>
      <c r="J20" s="54" t="s">
        <v>207</v>
      </c>
    </row>
    <row r="21" spans="1:10">
      <c r="A21" s="53" t="s">
        <v>192</v>
      </c>
      <c r="B21" s="53" t="s">
        <v>192</v>
      </c>
      <c r="C21" s="64" t="s">
        <v>192</v>
      </c>
      <c r="E21" s="73">
        <v>23</v>
      </c>
      <c r="F21" s="74">
        <v>24</v>
      </c>
      <c r="H21" s="81" t="s">
        <v>199</v>
      </c>
      <c r="I21" s="54" t="s">
        <v>208</v>
      </c>
      <c r="J21" s="54" t="s">
        <v>208</v>
      </c>
    </row>
    <row r="22" spans="1:10">
      <c r="A22" s="54" t="s">
        <v>209</v>
      </c>
      <c r="B22" s="54" t="s">
        <v>210</v>
      </c>
      <c r="C22" s="65" t="s">
        <v>194</v>
      </c>
      <c r="E22" s="73">
        <v>25</v>
      </c>
      <c r="F22" s="74">
        <v>26</v>
      </c>
      <c r="H22" s="80" t="s">
        <v>211</v>
      </c>
      <c r="I22" s="52" t="s">
        <v>212</v>
      </c>
      <c r="J22" s="52" t="s">
        <v>212</v>
      </c>
    </row>
    <row r="23" spans="1:10">
      <c r="A23" s="54" t="s">
        <v>213</v>
      </c>
      <c r="B23" s="54" t="s">
        <v>214</v>
      </c>
      <c r="C23" s="65" t="s">
        <v>199</v>
      </c>
      <c r="E23" s="73">
        <v>27</v>
      </c>
      <c r="F23" s="74">
        <v>28</v>
      </c>
      <c r="H23" s="81" t="s">
        <v>194</v>
      </c>
      <c r="I23" s="54" t="s">
        <v>215</v>
      </c>
      <c r="J23" s="54" t="s">
        <v>203</v>
      </c>
    </row>
    <row r="24" spans="1:10">
      <c r="A24" s="52" t="s">
        <v>212</v>
      </c>
      <c r="B24" s="52" t="s">
        <v>212</v>
      </c>
      <c r="C24" s="63" t="s">
        <v>211</v>
      </c>
      <c r="E24" s="73">
        <v>29</v>
      </c>
      <c r="F24" s="74">
        <v>30</v>
      </c>
      <c r="H24" s="81" t="s">
        <v>199</v>
      </c>
      <c r="I24" s="54" t="s">
        <v>216</v>
      </c>
      <c r="J24" s="54" t="s">
        <v>205</v>
      </c>
    </row>
    <row r="25" spans="1:10">
      <c r="A25" s="54" t="s">
        <v>217</v>
      </c>
      <c r="B25" s="54" t="s">
        <v>218</v>
      </c>
      <c r="C25" s="65" t="s">
        <v>194</v>
      </c>
      <c r="E25" s="73">
        <v>31</v>
      </c>
      <c r="F25" s="74">
        <v>32</v>
      </c>
      <c r="H25" s="82" t="s">
        <v>192</v>
      </c>
      <c r="I25" s="53" t="s">
        <v>192</v>
      </c>
      <c r="J25" s="53" t="s">
        <v>192</v>
      </c>
    </row>
    <row r="26" spans="1:10">
      <c r="A26" s="54" t="s">
        <v>219</v>
      </c>
      <c r="B26" s="54" t="s">
        <v>220</v>
      </c>
      <c r="C26" s="65" t="s">
        <v>199</v>
      </c>
      <c r="E26" s="73">
        <v>33</v>
      </c>
      <c r="F26" s="74">
        <v>34</v>
      </c>
      <c r="H26" s="81" t="s">
        <v>194</v>
      </c>
      <c r="I26" s="54" t="s">
        <v>218</v>
      </c>
      <c r="J26" s="54" t="s">
        <v>221</v>
      </c>
    </row>
    <row r="27" spans="1:10">
      <c r="A27" s="53" t="s">
        <v>192</v>
      </c>
      <c r="B27" s="53" t="s">
        <v>192</v>
      </c>
      <c r="C27" s="64" t="s">
        <v>192</v>
      </c>
      <c r="E27" s="73">
        <v>35</v>
      </c>
      <c r="F27" s="74">
        <v>36</v>
      </c>
      <c r="H27" s="81" t="s">
        <v>199</v>
      </c>
      <c r="I27" s="54" t="s">
        <v>220</v>
      </c>
      <c r="J27" s="54" t="s">
        <v>222</v>
      </c>
    </row>
    <row r="28" spans="1:10">
      <c r="A28" s="54" t="s">
        <v>223</v>
      </c>
      <c r="B28" s="54" t="s">
        <v>224</v>
      </c>
      <c r="C28" s="65" t="s">
        <v>194</v>
      </c>
      <c r="E28" s="73">
        <v>37</v>
      </c>
      <c r="F28" s="74">
        <v>38</v>
      </c>
      <c r="H28" s="80" t="s">
        <v>225</v>
      </c>
      <c r="I28" s="52" t="s">
        <v>226</v>
      </c>
      <c r="J28" s="52" t="s">
        <v>226</v>
      </c>
    </row>
    <row r="29" spans="1:10">
      <c r="A29" s="54" t="s">
        <v>227</v>
      </c>
      <c r="B29" s="54" t="s">
        <v>228</v>
      </c>
      <c r="C29" s="65" t="s">
        <v>199</v>
      </c>
      <c r="E29" s="73">
        <v>39</v>
      </c>
      <c r="F29" s="74">
        <v>40</v>
      </c>
      <c r="H29" s="81" t="s">
        <v>194</v>
      </c>
      <c r="I29" s="55" t="s">
        <v>197</v>
      </c>
      <c r="J29" s="70" t="s">
        <v>229</v>
      </c>
    </row>
    <row r="30" spans="1:10">
      <c r="A30" s="52" t="s">
        <v>226</v>
      </c>
      <c r="B30" s="52" t="s">
        <v>226</v>
      </c>
      <c r="C30" s="63" t="s">
        <v>225</v>
      </c>
      <c r="E30" s="73">
        <v>41</v>
      </c>
      <c r="F30" s="74">
        <v>42</v>
      </c>
      <c r="H30" s="81" t="s">
        <v>199</v>
      </c>
      <c r="I30" s="55" t="s">
        <v>202</v>
      </c>
      <c r="J30" s="70" t="s">
        <v>230</v>
      </c>
    </row>
    <row r="31" spans="1:10">
      <c r="A31" s="54" t="s">
        <v>231</v>
      </c>
      <c r="B31" s="54" t="s">
        <v>231</v>
      </c>
      <c r="C31" s="65" t="s">
        <v>194</v>
      </c>
      <c r="E31" s="73">
        <v>43</v>
      </c>
      <c r="F31" s="74">
        <v>44</v>
      </c>
      <c r="H31" s="82" t="s">
        <v>192</v>
      </c>
      <c r="I31" s="53" t="s">
        <v>192</v>
      </c>
      <c r="J31" s="53" t="s">
        <v>192</v>
      </c>
    </row>
    <row r="32" spans="1:10">
      <c r="A32" s="54" t="s">
        <v>232</v>
      </c>
      <c r="B32" s="54" t="s">
        <v>232</v>
      </c>
      <c r="C32" s="65" t="s">
        <v>199</v>
      </c>
      <c r="E32" s="73">
        <v>45</v>
      </c>
      <c r="F32" s="74">
        <v>46</v>
      </c>
      <c r="H32" s="83" t="s">
        <v>233</v>
      </c>
      <c r="I32" s="55" t="s">
        <v>234</v>
      </c>
      <c r="J32" s="55" t="s">
        <v>234</v>
      </c>
    </row>
    <row r="33" spans="1:10">
      <c r="A33" s="53" t="s">
        <v>192</v>
      </c>
      <c r="B33" s="53" t="s">
        <v>192</v>
      </c>
      <c r="C33" s="64" t="s">
        <v>192</v>
      </c>
      <c r="E33" s="73">
        <v>47</v>
      </c>
      <c r="F33" s="74">
        <v>48</v>
      </c>
      <c r="H33" s="83" t="s">
        <v>235</v>
      </c>
      <c r="I33" s="55" t="s">
        <v>236</v>
      </c>
      <c r="J33" s="55" t="s">
        <v>236</v>
      </c>
    </row>
    <row r="34" spans="1:10">
      <c r="A34" s="55" t="s">
        <v>237</v>
      </c>
      <c r="B34" s="55" t="s">
        <v>237</v>
      </c>
      <c r="C34" s="66" t="s">
        <v>195</v>
      </c>
      <c r="E34" s="73">
        <v>49</v>
      </c>
      <c r="F34" s="74">
        <v>50</v>
      </c>
      <c r="H34" s="80" t="s">
        <v>211</v>
      </c>
      <c r="I34" s="52" t="s">
        <v>212</v>
      </c>
      <c r="J34" s="52" t="s">
        <v>212</v>
      </c>
    </row>
    <row r="35" spans="1:10">
      <c r="A35" s="55" t="s">
        <v>238</v>
      </c>
      <c r="B35" s="55" t="s">
        <v>238</v>
      </c>
      <c r="C35" s="66" t="s">
        <v>200</v>
      </c>
      <c r="E35" s="73">
        <v>51</v>
      </c>
      <c r="F35" s="74">
        <v>52</v>
      </c>
      <c r="H35" s="81" t="s">
        <v>194</v>
      </c>
      <c r="I35" s="54" t="s">
        <v>224</v>
      </c>
      <c r="J35" s="54" t="s">
        <v>217</v>
      </c>
    </row>
    <row r="36" spans="1:10">
      <c r="A36" s="52" t="s">
        <v>239</v>
      </c>
      <c r="B36" s="52" t="s">
        <v>239</v>
      </c>
      <c r="C36" s="63" t="s">
        <v>240</v>
      </c>
      <c r="E36" s="73">
        <v>53</v>
      </c>
      <c r="F36" s="74">
        <v>54</v>
      </c>
      <c r="H36" s="81" t="s">
        <v>199</v>
      </c>
      <c r="I36" s="54" t="s">
        <v>228</v>
      </c>
      <c r="J36" s="54" t="s">
        <v>219</v>
      </c>
    </row>
    <row r="37" spans="1:10">
      <c r="A37" s="54" t="s">
        <v>241</v>
      </c>
      <c r="B37" s="54" t="s">
        <v>241</v>
      </c>
      <c r="C37" s="65" t="s">
        <v>194</v>
      </c>
      <c r="E37" s="73">
        <v>55</v>
      </c>
      <c r="F37" s="74">
        <v>56</v>
      </c>
      <c r="H37" s="82" t="s">
        <v>192</v>
      </c>
      <c r="I37" s="53" t="s">
        <v>192</v>
      </c>
      <c r="J37" s="53" t="s">
        <v>192</v>
      </c>
    </row>
    <row r="38" spans="1:10">
      <c r="A38" s="54" t="s">
        <v>242</v>
      </c>
      <c r="B38" s="54" t="s">
        <v>242</v>
      </c>
      <c r="C38" s="65" t="s">
        <v>199</v>
      </c>
      <c r="E38" s="73">
        <v>57</v>
      </c>
      <c r="F38" s="74">
        <v>58</v>
      </c>
      <c r="H38" s="81" t="s">
        <v>194</v>
      </c>
      <c r="I38" s="54" t="s">
        <v>243</v>
      </c>
      <c r="J38" s="54" t="s">
        <v>244</v>
      </c>
    </row>
    <row r="39" spans="1:10">
      <c r="A39" s="53" t="s">
        <v>192</v>
      </c>
      <c r="B39" s="53" t="s">
        <v>192</v>
      </c>
      <c r="C39" s="64" t="s">
        <v>192</v>
      </c>
      <c r="E39" s="73">
        <v>59</v>
      </c>
      <c r="F39" s="74">
        <v>60</v>
      </c>
      <c r="H39" s="81" t="s">
        <v>199</v>
      </c>
      <c r="I39" s="54" t="s">
        <v>245</v>
      </c>
      <c r="J39" s="54" t="s">
        <v>246</v>
      </c>
    </row>
    <row r="40" spans="1:10">
      <c r="A40" s="54" t="s">
        <v>247</v>
      </c>
      <c r="B40" s="54" t="s">
        <v>243</v>
      </c>
      <c r="C40" s="65" t="s">
        <v>194</v>
      </c>
      <c r="E40" s="73">
        <v>61</v>
      </c>
      <c r="F40" s="74">
        <v>62</v>
      </c>
      <c r="H40" s="80" t="s">
        <v>240</v>
      </c>
      <c r="I40" s="52" t="s">
        <v>239</v>
      </c>
      <c r="J40" s="52" t="s">
        <v>239</v>
      </c>
    </row>
    <row r="41" spans="1:10">
      <c r="A41" s="54" t="s">
        <v>248</v>
      </c>
      <c r="B41" s="54" t="s">
        <v>245</v>
      </c>
      <c r="C41" s="65" t="s">
        <v>199</v>
      </c>
      <c r="E41" s="73">
        <v>63</v>
      </c>
      <c r="F41" s="74">
        <v>64</v>
      </c>
      <c r="H41" s="81" t="s">
        <v>194</v>
      </c>
      <c r="I41" s="54" t="s">
        <v>249</v>
      </c>
      <c r="J41" s="54" t="s">
        <v>215</v>
      </c>
    </row>
    <row r="42" spans="1:10">
      <c r="A42" s="52" t="s">
        <v>239</v>
      </c>
      <c r="B42" s="52" t="s">
        <v>239</v>
      </c>
      <c r="C42" s="63" t="s">
        <v>240</v>
      </c>
      <c r="E42" s="73">
        <v>65</v>
      </c>
      <c r="F42" s="74">
        <v>66</v>
      </c>
      <c r="H42" s="81" t="s">
        <v>199</v>
      </c>
      <c r="I42" s="54" t="s">
        <v>250</v>
      </c>
      <c r="J42" s="54" t="s">
        <v>216</v>
      </c>
    </row>
    <row r="43" spans="1:10">
      <c r="A43" s="54" t="s">
        <v>251</v>
      </c>
      <c r="B43" s="54" t="s">
        <v>251</v>
      </c>
      <c r="C43" s="65" t="s">
        <v>194</v>
      </c>
      <c r="E43" s="73">
        <v>67</v>
      </c>
      <c r="F43" s="74">
        <v>68</v>
      </c>
      <c r="H43" s="82" t="s">
        <v>192</v>
      </c>
      <c r="I43" s="53" t="s">
        <v>192</v>
      </c>
      <c r="J43" s="53" t="s">
        <v>192</v>
      </c>
    </row>
    <row r="44" spans="1:10">
      <c r="A44" s="54" t="s">
        <v>252</v>
      </c>
      <c r="B44" s="54" t="s">
        <v>252</v>
      </c>
      <c r="C44" s="65" t="s">
        <v>199</v>
      </c>
      <c r="E44" s="73">
        <v>69</v>
      </c>
      <c r="F44" s="74">
        <v>70</v>
      </c>
      <c r="H44" s="81" t="s">
        <v>194</v>
      </c>
      <c r="I44" s="54" t="s">
        <v>244</v>
      </c>
      <c r="J44" s="54" t="s">
        <v>223</v>
      </c>
    </row>
    <row r="45" spans="1:10">
      <c r="A45" s="53" t="s">
        <v>192</v>
      </c>
      <c r="B45" s="53" t="s">
        <v>192</v>
      </c>
      <c r="C45" s="64" t="s">
        <v>192</v>
      </c>
      <c r="E45" s="73">
        <v>71</v>
      </c>
      <c r="F45" s="74">
        <v>72</v>
      </c>
      <c r="H45" s="81" t="s">
        <v>199</v>
      </c>
      <c r="I45" s="54" t="s">
        <v>246</v>
      </c>
      <c r="J45" s="54" t="s">
        <v>227</v>
      </c>
    </row>
    <row r="46" spans="1:10">
      <c r="A46" s="54" t="s">
        <v>204</v>
      </c>
      <c r="B46" s="54" t="s">
        <v>247</v>
      </c>
      <c r="C46" s="65" t="s">
        <v>194</v>
      </c>
      <c r="E46" s="73">
        <v>73</v>
      </c>
      <c r="F46" s="74">
        <v>74</v>
      </c>
      <c r="H46" s="80" t="s">
        <v>253</v>
      </c>
      <c r="I46" s="52" t="s">
        <v>254</v>
      </c>
      <c r="J46" s="52" t="s">
        <v>255</v>
      </c>
    </row>
    <row r="47" spans="1:10">
      <c r="A47" s="54" t="s">
        <v>206</v>
      </c>
      <c r="B47" s="54" t="s">
        <v>248</v>
      </c>
      <c r="C47" s="65" t="s">
        <v>199</v>
      </c>
      <c r="E47" s="73">
        <v>75</v>
      </c>
      <c r="F47" s="74">
        <v>76</v>
      </c>
      <c r="H47" s="81" t="s">
        <v>194</v>
      </c>
      <c r="I47" s="54" t="s">
        <v>229</v>
      </c>
      <c r="J47" s="54" t="s">
        <v>209</v>
      </c>
    </row>
    <row r="48" spans="1:10">
      <c r="A48" s="52" t="s">
        <v>254</v>
      </c>
      <c r="B48" s="52" t="s">
        <v>255</v>
      </c>
      <c r="C48" s="63" t="s">
        <v>253</v>
      </c>
      <c r="E48" s="73">
        <v>77</v>
      </c>
      <c r="F48" s="74">
        <v>78</v>
      </c>
      <c r="H48" s="81" t="s">
        <v>199</v>
      </c>
      <c r="I48" s="54" t="s">
        <v>230</v>
      </c>
      <c r="J48" s="54" t="s">
        <v>213</v>
      </c>
    </row>
    <row r="49" spans="1:10">
      <c r="A49" s="54" t="s">
        <v>221</v>
      </c>
      <c r="B49" s="54" t="s">
        <v>256</v>
      </c>
      <c r="C49" s="65" t="s">
        <v>194</v>
      </c>
      <c r="E49" s="73">
        <v>79</v>
      </c>
      <c r="F49" s="74">
        <v>80</v>
      </c>
      <c r="H49" s="82" t="s">
        <v>192</v>
      </c>
      <c r="I49" s="53" t="s">
        <v>192</v>
      </c>
      <c r="J49" s="53" t="s">
        <v>192</v>
      </c>
    </row>
    <row r="50" spans="1:10">
      <c r="A50" s="54" t="s">
        <v>222</v>
      </c>
      <c r="B50" s="54" t="s">
        <v>257</v>
      </c>
      <c r="C50" s="65" t="s">
        <v>199</v>
      </c>
      <c r="E50" s="73">
        <v>81</v>
      </c>
      <c r="F50" s="74">
        <v>82</v>
      </c>
      <c r="H50" s="81" t="s">
        <v>194</v>
      </c>
      <c r="I50" s="54" t="s">
        <v>210</v>
      </c>
      <c r="J50" s="54" t="s">
        <v>249</v>
      </c>
    </row>
    <row r="51" spans="1:10">
      <c r="A51" s="53" t="s">
        <v>192</v>
      </c>
      <c r="B51" s="53" t="s">
        <v>192</v>
      </c>
      <c r="C51" s="64" t="s">
        <v>192</v>
      </c>
      <c r="E51" s="73">
        <v>83</v>
      </c>
      <c r="F51" s="74">
        <v>84</v>
      </c>
      <c r="H51" s="81" t="s">
        <v>199</v>
      </c>
      <c r="I51" s="54" t="s">
        <v>214</v>
      </c>
      <c r="J51" s="54" t="s">
        <v>250</v>
      </c>
    </row>
    <row r="52" spans="1:10">
      <c r="A52" s="55" t="s">
        <v>258</v>
      </c>
      <c r="B52" s="55" t="s">
        <v>196</v>
      </c>
      <c r="C52" s="66" t="s">
        <v>233</v>
      </c>
      <c r="E52" s="73">
        <v>85</v>
      </c>
      <c r="F52" s="74">
        <v>86</v>
      </c>
      <c r="H52" s="80" t="s">
        <v>211</v>
      </c>
      <c r="I52" s="52" t="s">
        <v>212</v>
      </c>
      <c r="J52" s="52" t="s">
        <v>212</v>
      </c>
    </row>
    <row r="53" spans="1:10">
      <c r="A53" s="55" t="s">
        <v>259</v>
      </c>
      <c r="B53" s="55" t="s">
        <v>201</v>
      </c>
      <c r="C53" s="66" t="s">
        <v>235</v>
      </c>
      <c r="E53" s="73">
        <v>87</v>
      </c>
      <c r="F53" s="74">
        <v>88</v>
      </c>
      <c r="H53" s="81" t="s">
        <v>194</v>
      </c>
      <c r="I53" s="54" t="s">
        <v>260</v>
      </c>
      <c r="J53" s="55" t="s">
        <v>261</v>
      </c>
    </row>
    <row r="54" spans="1:10">
      <c r="A54" s="52" t="s">
        <v>239</v>
      </c>
      <c r="B54" s="52" t="s">
        <v>239</v>
      </c>
      <c r="C54" s="63" t="s">
        <v>240</v>
      </c>
      <c r="E54" s="73">
        <v>89</v>
      </c>
      <c r="F54" s="74">
        <v>90</v>
      </c>
      <c r="H54" s="81" t="s">
        <v>199</v>
      </c>
      <c r="I54" s="54" t="s">
        <v>262</v>
      </c>
      <c r="J54" s="55" t="s">
        <v>263</v>
      </c>
    </row>
    <row r="55" spans="1:10">
      <c r="A55" s="54" t="s">
        <v>264</v>
      </c>
      <c r="B55" s="54" t="s">
        <v>265</v>
      </c>
      <c r="C55" s="65" t="s">
        <v>194</v>
      </c>
      <c r="E55" s="73">
        <v>91</v>
      </c>
      <c r="F55" s="74">
        <v>92</v>
      </c>
      <c r="H55" s="81" t="s">
        <v>194</v>
      </c>
      <c r="I55" s="54" t="s">
        <v>266</v>
      </c>
      <c r="J55" s="54" t="s">
        <v>267</v>
      </c>
    </row>
    <row r="56" spans="1:10">
      <c r="A56" s="54" t="s">
        <v>268</v>
      </c>
      <c r="B56" s="54" t="s">
        <v>269</v>
      </c>
      <c r="C56" s="65" t="s">
        <v>199</v>
      </c>
      <c r="E56" s="73">
        <v>93</v>
      </c>
      <c r="F56" s="74">
        <v>94</v>
      </c>
      <c r="H56" s="81" t="s">
        <v>199</v>
      </c>
      <c r="I56" s="54" t="s">
        <v>270</v>
      </c>
      <c r="J56" s="54" t="s">
        <v>271</v>
      </c>
    </row>
    <row r="57" spans="1:10">
      <c r="A57" s="54" t="s">
        <v>272</v>
      </c>
      <c r="B57" s="54" t="s">
        <v>273</v>
      </c>
      <c r="C57" s="65" t="s">
        <v>194</v>
      </c>
      <c r="E57" s="73">
        <v>95</v>
      </c>
      <c r="F57" s="74">
        <v>96</v>
      </c>
      <c r="H57" s="82" t="s">
        <v>192</v>
      </c>
      <c r="I57" s="53" t="s">
        <v>192</v>
      </c>
      <c r="J57" s="53" t="s">
        <v>192</v>
      </c>
    </row>
    <row r="58" spans="1:10">
      <c r="A58" s="54" t="s">
        <v>274</v>
      </c>
      <c r="B58" s="54" t="s">
        <v>275</v>
      </c>
      <c r="C58" s="65" t="s">
        <v>199</v>
      </c>
      <c r="E58" s="73">
        <v>97</v>
      </c>
      <c r="F58" s="74">
        <v>98</v>
      </c>
      <c r="H58" s="81" t="s">
        <v>194</v>
      </c>
      <c r="I58" s="54" t="s">
        <v>276</v>
      </c>
      <c r="J58" s="54" t="s">
        <v>277</v>
      </c>
    </row>
    <row r="59" spans="1:10">
      <c r="A59" s="53" t="s">
        <v>192</v>
      </c>
      <c r="B59" s="53" t="s">
        <v>192</v>
      </c>
      <c r="C59" s="64" t="s">
        <v>192</v>
      </c>
      <c r="E59" s="73">
        <v>99</v>
      </c>
      <c r="F59" s="74">
        <v>100</v>
      </c>
      <c r="H59" s="81" t="s">
        <v>199</v>
      </c>
      <c r="I59" s="54" t="s">
        <v>278</v>
      </c>
      <c r="J59" s="54" t="s">
        <v>279</v>
      </c>
    </row>
    <row r="60" spans="1:10">
      <c r="A60" s="54" t="s">
        <v>280</v>
      </c>
      <c r="B60" s="54" t="s">
        <v>281</v>
      </c>
      <c r="C60" s="65" t="s">
        <v>194</v>
      </c>
      <c r="E60" s="73">
        <v>101</v>
      </c>
      <c r="F60" s="74">
        <v>102</v>
      </c>
      <c r="H60" s="80" t="s">
        <v>282</v>
      </c>
      <c r="I60" s="52" t="s">
        <v>283</v>
      </c>
      <c r="J60" s="52" t="s">
        <v>283</v>
      </c>
    </row>
    <row r="61" spans="1:10">
      <c r="A61" s="54" t="s">
        <v>284</v>
      </c>
      <c r="B61" s="54" t="s">
        <v>285</v>
      </c>
      <c r="C61" s="65" t="s">
        <v>199</v>
      </c>
      <c r="E61" s="73">
        <v>103</v>
      </c>
      <c r="F61" s="74">
        <v>104</v>
      </c>
      <c r="H61" s="83" t="s">
        <v>195</v>
      </c>
      <c r="I61" s="55" t="s">
        <v>286</v>
      </c>
      <c r="J61" s="55" t="s">
        <v>287</v>
      </c>
    </row>
    <row r="62" spans="1:10">
      <c r="A62" s="54" t="s">
        <v>288</v>
      </c>
      <c r="B62" s="54" t="s">
        <v>289</v>
      </c>
      <c r="C62" s="65" t="s">
        <v>194</v>
      </c>
      <c r="E62" s="73">
        <v>105</v>
      </c>
      <c r="F62" s="74">
        <v>106</v>
      </c>
      <c r="H62" s="83" t="s">
        <v>200</v>
      </c>
      <c r="I62" s="55" t="s">
        <v>290</v>
      </c>
      <c r="J62" s="55" t="s">
        <v>291</v>
      </c>
    </row>
    <row r="63" spans="1:10">
      <c r="A63" s="54" t="s">
        <v>292</v>
      </c>
      <c r="B63" s="54" t="s">
        <v>293</v>
      </c>
      <c r="C63" s="65" t="s">
        <v>199</v>
      </c>
      <c r="E63" s="73">
        <v>107</v>
      </c>
      <c r="F63" s="74">
        <v>108</v>
      </c>
      <c r="H63" s="82" t="s">
        <v>192</v>
      </c>
      <c r="I63" s="53" t="s">
        <v>192</v>
      </c>
      <c r="J63" s="53" t="s">
        <v>192</v>
      </c>
    </row>
    <row r="64" spans="1:10">
      <c r="A64" s="53" t="s">
        <v>192</v>
      </c>
      <c r="B64" s="53" t="s">
        <v>192</v>
      </c>
      <c r="C64" s="64" t="s">
        <v>192</v>
      </c>
      <c r="E64" s="73">
        <v>109</v>
      </c>
      <c r="F64" s="74">
        <v>110</v>
      </c>
      <c r="H64" s="81" t="s">
        <v>294</v>
      </c>
      <c r="I64" s="54" t="s">
        <v>295</v>
      </c>
      <c r="J64" s="54" t="s">
        <v>295</v>
      </c>
    </row>
    <row r="65" spans="1:10">
      <c r="A65" s="54" t="s">
        <v>296</v>
      </c>
      <c r="B65" s="54" t="s">
        <v>296</v>
      </c>
      <c r="C65" s="65" t="s">
        <v>296</v>
      </c>
      <c r="E65" s="73">
        <v>111</v>
      </c>
      <c r="F65" s="74">
        <v>112</v>
      </c>
      <c r="H65" s="81" t="s">
        <v>294</v>
      </c>
      <c r="I65" s="54" t="s">
        <v>297</v>
      </c>
      <c r="J65" s="54" t="s">
        <v>297</v>
      </c>
    </row>
    <row r="66" spans="1:10">
      <c r="A66" s="54" t="s">
        <v>298</v>
      </c>
      <c r="B66" s="54" t="s">
        <v>298</v>
      </c>
      <c r="C66" s="65" t="s">
        <v>298</v>
      </c>
      <c r="E66" s="73">
        <v>113</v>
      </c>
      <c r="F66" s="74">
        <v>114</v>
      </c>
      <c r="H66" s="81" t="s">
        <v>299</v>
      </c>
      <c r="I66" s="54" t="s">
        <v>299</v>
      </c>
      <c r="J66" s="54" t="s">
        <v>299</v>
      </c>
    </row>
    <row r="67" spans="1:10">
      <c r="A67" s="54" t="s">
        <v>300</v>
      </c>
      <c r="B67" s="54" t="s">
        <v>300</v>
      </c>
      <c r="C67" s="65" t="s">
        <v>300</v>
      </c>
      <c r="E67" s="73">
        <v>115</v>
      </c>
      <c r="F67" s="74">
        <v>116</v>
      </c>
      <c r="H67" s="81" t="s">
        <v>301</v>
      </c>
      <c r="I67" s="54" t="s">
        <v>301</v>
      </c>
      <c r="J67" s="54" t="s">
        <v>301</v>
      </c>
    </row>
    <row r="68" spans="1:10">
      <c r="A68" s="54" t="s">
        <v>302</v>
      </c>
      <c r="B68" s="54" t="s">
        <v>302</v>
      </c>
      <c r="C68" s="65" t="s">
        <v>302</v>
      </c>
      <c r="E68" s="73">
        <v>117</v>
      </c>
      <c r="F68" s="74">
        <v>118</v>
      </c>
      <c r="H68" s="81" t="s">
        <v>303</v>
      </c>
      <c r="I68" s="54" t="s">
        <v>304</v>
      </c>
      <c r="J68" s="54" t="s">
        <v>304</v>
      </c>
    </row>
    <row r="69" spans="1:10">
      <c r="A69" s="54" t="s">
        <v>305</v>
      </c>
      <c r="B69" s="54" t="s">
        <v>305</v>
      </c>
      <c r="C69" s="65" t="s">
        <v>305</v>
      </c>
      <c r="E69" s="73">
        <v>119</v>
      </c>
      <c r="F69" s="74">
        <v>120</v>
      </c>
      <c r="H69" s="82" t="s">
        <v>192</v>
      </c>
      <c r="I69" s="53" t="s">
        <v>192</v>
      </c>
      <c r="J69" s="53" t="s">
        <v>192</v>
      </c>
    </row>
    <row r="70" spans="1:10">
      <c r="A70" s="54" t="s">
        <v>306</v>
      </c>
      <c r="B70" s="54" t="s">
        <v>306</v>
      </c>
      <c r="C70" s="65" t="s">
        <v>306</v>
      </c>
      <c r="E70" s="73">
        <v>121</v>
      </c>
      <c r="F70" s="74">
        <v>122</v>
      </c>
      <c r="H70" s="81" t="s">
        <v>307</v>
      </c>
      <c r="I70" s="54" t="s">
        <v>308</v>
      </c>
      <c r="J70" s="54" t="s">
        <v>308</v>
      </c>
    </row>
    <row r="71" spans="1:10">
      <c r="A71" s="54" t="s">
        <v>309</v>
      </c>
      <c r="B71" s="54" t="s">
        <v>309</v>
      </c>
      <c r="C71" s="65" t="s">
        <v>309</v>
      </c>
      <c r="E71" s="73">
        <v>123</v>
      </c>
      <c r="F71" s="74">
        <v>124</v>
      </c>
      <c r="H71" s="81" t="s">
        <v>310</v>
      </c>
      <c r="I71" s="54" t="s">
        <v>311</v>
      </c>
      <c r="J71" s="54" t="s">
        <v>311</v>
      </c>
    </row>
    <row r="72" spans="1:10">
      <c r="A72" s="53" t="s">
        <v>192</v>
      </c>
      <c r="B72" s="53" t="s">
        <v>192</v>
      </c>
      <c r="C72" s="64" t="s">
        <v>192</v>
      </c>
      <c r="E72" s="73">
        <v>125</v>
      </c>
      <c r="F72" s="74">
        <v>126</v>
      </c>
      <c r="H72" s="81" t="s">
        <v>312</v>
      </c>
      <c r="I72" s="54" t="s">
        <v>313</v>
      </c>
      <c r="J72" s="54" t="s">
        <v>313</v>
      </c>
    </row>
    <row r="73" spans="1:10">
      <c r="A73" s="54" t="s">
        <v>314</v>
      </c>
      <c r="B73" s="54" t="s">
        <v>314</v>
      </c>
      <c r="C73" s="65" t="s">
        <v>315</v>
      </c>
      <c r="E73" s="73">
        <v>127</v>
      </c>
      <c r="F73" s="74">
        <v>128</v>
      </c>
      <c r="H73" s="81" t="s">
        <v>316</v>
      </c>
      <c r="I73" s="54" t="s">
        <v>316</v>
      </c>
      <c r="J73" s="54" t="s">
        <v>317</v>
      </c>
    </row>
    <row r="74" spans="1:10">
      <c r="A74" s="54" t="s">
        <v>318</v>
      </c>
      <c r="B74" s="54" t="s">
        <v>318</v>
      </c>
      <c r="C74" s="65" t="s">
        <v>319</v>
      </c>
      <c r="E74" s="73">
        <v>129</v>
      </c>
      <c r="F74" s="74">
        <v>130</v>
      </c>
      <c r="H74" s="81" t="s">
        <v>320</v>
      </c>
      <c r="I74" s="54" t="s">
        <v>320</v>
      </c>
      <c r="J74" s="54" t="s">
        <v>320</v>
      </c>
    </row>
    <row r="75" spans="1:10">
      <c r="A75" s="54" t="s">
        <v>321</v>
      </c>
      <c r="B75" s="54" t="s">
        <v>321</v>
      </c>
      <c r="C75" s="65" t="s">
        <v>322</v>
      </c>
      <c r="E75" s="73">
        <v>131</v>
      </c>
      <c r="F75" s="74">
        <v>132</v>
      </c>
      <c r="H75" s="81" t="s">
        <v>323</v>
      </c>
      <c r="I75" s="54" t="s">
        <v>324</v>
      </c>
      <c r="J75" s="54" t="s">
        <v>324</v>
      </c>
    </row>
    <row r="76" spans="1:10">
      <c r="A76" s="54" t="s">
        <v>325</v>
      </c>
      <c r="B76" s="54" t="s">
        <v>317</v>
      </c>
      <c r="C76" s="65" t="s">
        <v>326</v>
      </c>
      <c r="E76" s="73">
        <v>133</v>
      </c>
      <c r="F76" s="74">
        <v>134</v>
      </c>
      <c r="H76" s="82" t="s">
        <v>192</v>
      </c>
      <c r="I76" s="53" t="s">
        <v>192</v>
      </c>
      <c r="J76" s="53" t="s">
        <v>192</v>
      </c>
    </row>
    <row r="77" spans="1:10">
      <c r="A77" s="53" t="s">
        <v>192</v>
      </c>
      <c r="B77" s="53" t="s">
        <v>192</v>
      </c>
      <c r="C77" s="64" t="s">
        <v>192</v>
      </c>
      <c r="E77" s="73">
        <v>135</v>
      </c>
      <c r="F77" s="74">
        <v>136</v>
      </c>
      <c r="H77" s="81" t="s">
        <v>327</v>
      </c>
      <c r="I77" s="54" t="s">
        <v>327</v>
      </c>
      <c r="J77" s="54" t="s">
        <v>317</v>
      </c>
    </row>
    <row r="78" spans="1:10">
      <c r="A78" s="54" t="s">
        <v>328</v>
      </c>
      <c r="B78" s="54" t="s">
        <v>317</v>
      </c>
      <c r="C78" s="65" t="s">
        <v>328</v>
      </c>
      <c r="E78" s="73">
        <v>137</v>
      </c>
      <c r="F78" s="74">
        <v>138</v>
      </c>
      <c r="H78" s="82" t="s">
        <v>192</v>
      </c>
      <c r="I78" s="53" t="s">
        <v>192</v>
      </c>
      <c r="J78" s="53" t="s">
        <v>192</v>
      </c>
    </row>
    <row r="79" spans="1:10">
      <c r="A79" s="53" t="s">
        <v>192</v>
      </c>
      <c r="B79" s="53" t="s">
        <v>192</v>
      </c>
      <c r="C79" s="64" t="s">
        <v>192</v>
      </c>
      <c r="E79" s="73">
        <v>139</v>
      </c>
      <c r="F79" s="74">
        <v>140</v>
      </c>
      <c r="H79" s="81" t="s">
        <v>329</v>
      </c>
      <c r="I79" s="54" t="s">
        <v>329</v>
      </c>
      <c r="J79" s="54" t="s">
        <v>317</v>
      </c>
    </row>
    <row r="80" spans="1:10">
      <c r="A80" s="54" t="s">
        <v>330</v>
      </c>
      <c r="B80" s="54" t="s">
        <v>317</v>
      </c>
      <c r="C80" s="65" t="s">
        <v>330</v>
      </c>
      <c r="E80" s="73">
        <v>141</v>
      </c>
      <c r="F80" s="74">
        <v>142</v>
      </c>
      <c r="H80" s="82" t="s">
        <v>192</v>
      </c>
      <c r="I80" s="53" t="s">
        <v>192</v>
      </c>
      <c r="J80" s="53" t="s">
        <v>192</v>
      </c>
    </row>
    <row r="81" spans="1:10">
      <c r="A81" s="53" t="s">
        <v>192</v>
      </c>
      <c r="B81" s="53" t="s">
        <v>192</v>
      </c>
      <c r="C81" s="64" t="s">
        <v>192</v>
      </c>
      <c r="E81" s="73">
        <v>143</v>
      </c>
      <c r="F81" s="74">
        <v>144</v>
      </c>
      <c r="H81" s="81" t="s">
        <v>331</v>
      </c>
      <c r="I81" s="54" t="s">
        <v>332</v>
      </c>
      <c r="J81" s="54" t="s">
        <v>332</v>
      </c>
    </row>
    <row r="82" spans="1:10">
      <c r="A82" s="54" t="s">
        <v>333</v>
      </c>
      <c r="B82" s="54" t="s">
        <v>333</v>
      </c>
      <c r="C82" s="65" t="s">
        <v>331</v>
      </c>
      <c r="E82" s="73">
        <v>145</v>
      </c>
      <c r="F82" s="74">
        <v>146</v>
      </c>
      <c r="H82" s="81" t="s">
        <v>334</v>
      </c>
      <c r="I82" s="54" t="s">
        <v>335</v>
      </c>
      <c r="J82" s="54" t="s">
        <v>335</v>
      </c>
    </row>
    <row r="83" spans="1:10">
      <c r="A83" s="54" t="s">
        <v>336</v>
      </c>
      <c r="B83" s="54" t="s">
        <v>336</v>
      </c>
      <c r="C83" s="65" t="s">
        <v>334</v>
      </c>
      <c r="E83" s="73">
        <v>147</v>
      </c>
      <c r="F83" s="74">
        <v>148</v>
      </c>
      <c r="H83" s="81" t="s">
        <v>337</v>
      </c>
      <c r="I83" s="54" t="s">
        <v>338</v>
      </c>
      <c r="J83" s="54" t="s">
        <v>338</v>
      </c>
    </row>
    <row r="84" spans="1:10">
      <c r="A84" s="54" t="s">
        <v>339</v>
      </c>
      <c r="B84" s="54" t="s">
        <v>339</v>
      </c>
      <c r="C84" s="65" t="s">
        <v>337</v>
      </c>
      <c r="E84" s="73">
        <v>149</v>
      </c>
      <c r="F84" s="74">
        <v>150</v>
      </c>
      <c r="H84" s="81" t="s">
        <v>340</v>
      </c>
      <c r="I84" s="54" t="s">
        <v>341</v>
      </c>
      <c r="J84" s="54" t="s">
        <v>341</v>
      </c>
    </row>
    <row r="85" spans="1:10">
      <c r="A85" s="54" t="s">
        <v>342</v>
      </c>
      <c r="B85" s="54" t="s">
        <v>342</v>
      </c>
      <c r="C85" s="65" t="s">
        <v>340</v>
      </c>
      <c r="E85" s="73">
        <v>151</v>
      </c>
      <c r="F85" s="74">
        <v>152</v>
      </c>
      <c r="H85" s="81" t="s">
        <v>343</v>
      </c>
      <c r="I85" s="54" t="s">
        <v>344</v>
      </c>
      <c r="J85" s="54" t="s">
        <v>344</v>
      </c>
    </row>
    <row r="86" spans="1:10">
      <c r="A86" s="54" t="s">
        <v>345</v>
      </c>
      <c r="B86" s="54" t="s">
        <v>345</v>
      </c>
      <c r="C86" s="65" t="s">
        <v>343</v>
      </c>
      <c r="E86" s="73">
        <v>153</v>
      </c>
      <c r="F86" s="74">
        <v>154</v>
      </c>
      <c r="H86" s="80" t="s">
        <v>346</v>
      </c>
      <c r="I86" s="52" t="s">
        <v>347</v>
      </c>
      <c r="J86" s="52" t="s">
        <v>347</v>
      </c>
    </row>
    <row r="87" spans="1:10">
      <c r="A87" s="52" t="s">
        <v>348</v>
      </c>
      <c r="B87" s="52" t="s">
        <v>348</v>
      </c>
      <c r="C87" s="63" t="s">
        <v>346</v>
      </c>
      <c r="E87" s="73">
        <v>155</v>
      </c>
      <c r="F87" s="74">
        <v>156</v>
      </c>
      <c r="H87" s="81" t="s">
        <v>349</v>
      </c>
      <c r="I87" s="54" t="s">
        <v>350</v>
      </c>
      <c r="J87" s="54" t="s">
        <v>350</v>
      </c>
    </row>
    <row r="88" spans="1:10">
      <c r="A88" s="54" t="s">
        <v>351</v>
      </c>
      <c r="B88" s="54" t="s">
        <v>351</v>
      </c>
      <c r="C88" s="65" t="s">
        <v>349</v>
      </c>
      <c r="E88" s="73">
        <v>157</v>
      </c>
      <c r="F88" s="74">
        <v>158</v>
      </c>
      <c r="H88" s="81" t="s">
        <v>352</v>
      </c>
      <c r="I88" s="54" t="s">
        <v>353</v>
      </c>
      <c r="J88" s="54" t="s">
        <v>353</v>
      </c>
    </row>
    <row r="89" spans="1:10">
      <c r="A89" s="54" t="s">
        <v>354</v>
      </c>
      <c r="B89" s="54" t="s">
        <v>354</v>
      </c>
      <c r="C89" s="65" t="s">
        <v>352</v>
      </c>
      <c r="E89" s="73">
        <v>159</v>
      </c>
      <c r="F89" s="74">
        <v>160</v>
      </c>
      <c r="H89" s="81" t="s">
        <v>355</v>
      </c>
      <c r="I89" s="54" t="s">
        <v>356</v>
      </c>
      <c r="J89" s="54" t="s">
        <v>356</v>
      </c>
    </row>
    <row r="90" spans="1:10">
      <c r="A90" s="54" t="s">
        <v>357</v>
      </c>
      <c r="B90" s="54" t="s">
        <v>357</v>
      </c>
      <c r="C90" s="65" t="s">
        <v>355</v>
      </c>
      <c r="E90" s="73">
        <v>161</v>
      </c>
      <c r="F90" s="74">
        <v>162</v>
      </c>
      <c r="H90" s="81" t="s">
        <v>358</v>
      </c>
      <c r="I90" s="54" t="s">
        <v>359</v>
      </c>
      <c r="J90" s="54" t="s">
        <v>359</v>
      </c>
    </row>
    <row r="91" spans="1:10">
      <c r="A91" s="56" t="s">
        <v>360</v>
      </c>
      <c r="B91" s="56" t="s">
        <v>360</v>
      </c>
      <c r="C91" s="67" t="s">
        <v>358</v>
      </c>
      <c r="E91" s="75">
        <v>163</v>
      </c>
      <c r="F91" s="33">
        <v>164</v>
      </c>
      <c r="H91" s="84" t="s">
        <v>361</v>
      </c>
      <c r="I91" s="56" t="s">
        <v>362</v>
      </c>
      <c r="J91" s="56" t="s">
        <v>362</v>
      </c>
    </row>
    <row r="92" spans="1:10">
      <c r="A92" s="56" t="s">
        <v>363</v>
      </c>
      <c r="B92" s="56" t="s">
        <v>363</v>
      </c>
      <c r="C92" s="67" t="s">
        <v>361</v>
      </c>
      <c r="E92" s="75">
        <v>165</v>
      </c>
      <c r="F92" s="33">
        <v>166</v>
      </c>
      <c r="H92" s="85" t="s">
        <v>192</v>
      </c>
      <c r="I92" s="90" t="s">
        <v>192</v>
      </c>
      <c r="J92" s="90" t="s">
        <v>192</v>
      </c>
    </row>
    <row r="93" spans="1:10">
      <c r="A93" s="57" t="s">
        <v>192</v>
      </c>
      <c r="B93" s="57" t="s">
        <v>192</v>
      </c>
      <c r="C93" s="68" t="s">
        <v>192</v>
      </c>
      <c r="E93" s="75">
        <v>167</v>
      </c>
      <c r="F93" s="33">
        <v>168</v>
      </c>
      <c r="H93" s="86" t="s">
        <v>364</v>
      </c>
      <c r="I93" s="91" t="s">
        <v>365</v>
      </c>
      <c r="J93" s="91" t="s">
        <v>365</v>
      </c>
    </row>
    <row r="94" spans="1:10">
      <c r="A94" s="21"/>
      <c r="B94" s="21"/>
      <c r="C94" s="28"/>
      <c r="E94" s="33"/>
      <c r="F94" s="33"/>
      <c r="H94" s="87"/>
      <c r="I94" s="21"/>
      <c r="J94" s="21"/>
    </row>
    <row r="95" spans="1:10">
      <c r="A95" s="58"/>
      <c r="B95" s="58"/>
      <c r="C95" s="69"/>
      <c r="E95" s="76"/>
      <c r="F95" s="76"/>
      <c r="H95" s="88"/>
      <c r="I95" s="58"/>
      <c r="J95" s="58"/>
    </row>
    <row r="96" spans="1:10">
      <c r="A96" s="58"/>
      <c r="B96" s="58"/>
      <c r="C96" s="69"/>
      <c r="E96" s="76"/>
      <c r="F96" s="76"/>
      <c r="H96" s="88"/>
      <c r="I96" s="58"/>
      <c r="J96" s="58"/>
    </row>
    <row r="97" spans="1:10">
      <c r="A97" s="58"/>
      <c r="B97" s="58"/>
      <c r="C97" s="69"/>
      <c r="E97" s="76"/>
      <c r="F97" s="76"/>
      <c r="H97" s="88"/>
      <c r="I97" s="58"/>
      <c r="J97" s="58"/>
    </row>
    <row r="98" spans="1:10">
      <c r="A98" s="58"/>
      <c r="B98" s="58"/>
      <c r="C98" s="69"/>
      <c r="E98" s="76"/>
      <c r="F98" s="76"/>
      <c r="H98" s="88"/>
      <c r="I98" s="58"/>
      <c r="J98" s="58"/>
    </row>
    <row r="99" spans="1:10">
      <c r="A99" s="58"/>
      <c r="B99" s="58"/>
      <c r="C99" s="69"/>
      <c r="E99" s="76"/>
      <c r="F99" s="76"/>
      <c r="H99" s="88"/>
      <c r="I99" s="58"/>
      <c r="J99" s="58"/>
    </row>
    <row r="100" spans="1:10">
      <c r="A100" s="58"/>
      <c r="B100" s="58"/>
      <c r="C100" s="69"/>
      <c r="E100" s="76"/>
      <c r="F100" s="76"/>
      <c r="H100" s="88"/>
      <c r="I100" s="58"/>
      <c r="J100" s="58"/>
    </row>
    <row r="101" spans="1:10">
      <c r="A101" s="58"/>
      <c r="B101" s="58"/>
      <c r="C101" s="69"/>
      <c r="E101" s="76"/>
      <c r="F101" s="76"/>
      <c r="H101" s="88"/>
      <c r="I101" s="58"/>
      <c r="J101" s="58"/>
    </row>
    <row r="102" spans="1:10">
      <c r="A102" s="58"/>
      <c r="B102" s="58"/>
      <c r="C102" s="69"/>
      <c r="E102" s="76"/>
      <c r="F102" s="76"/>
      <c r="H102" s="88"/>
      <c r="I102" s="58"/>
      <c r="J102" s="58"/>
    </row>
    <row r="103" spans="1:10">
      <c r="A103" s="58"/>
      <c r="B103" s="58"/>
      <c r="C103" s="69"/>
      <c r="E103" s="76"/>
      <c r="F103" s="76"/>
      <c r="H103" s="88"/>
      <c r="I103" s="58"/>
      <c r="J103" s="58"/>
    </row>
    <row r="104" spans="1:10">
      <c r="A104" s="58"/>
      <c r="B104" s="58"/>
      <c r="C104" s="69"/>
      <c r="E104" s="76"/>
      <c r="F104" s="76"/>
      <c r="H104" s="88"/>
      <c r="I104" s="58"/>
      <c r="J104" s="58"/>
    </row>
    <row r="105" spans="1:10">
      <c r="A105" s="58"/>
      <c r="B105" s="58"/>
      <c r="C105" s="69"/>
      <c r="E105" s="76"/>
      <c r="F105" s="76"/>
      <c r="H105" s="88"/>
      <c r="I105" s="58"/>
      <c r="J105" s="58"/>
    </row>
    <row r="106" spans="1:10">
      <c r="A106" s="58"/>
      <c r="B106" s="58"/>
      <c r="C106" s="69"/>
      <c r="E106" s="76"/>
      <c r="F106" s="76"/>
      <c r="H106" s="88"/>
      <c r="I106" s="58"/>
      <c r="J106" s="58"/>
    </row>
    <row r="107" spans="1:10">
      <c r="A107" s="58"/>
      <c r="B107" s="58"/>
      <c r="C107" s="69"/>
      <c r="E107" s="76"/>
      <c r="F107" s="76"/>
      <c r="H107" s="88"/>
      <c r="I107" s="58"/>
      <c r="J107" s="58"/>
    </row>
    <row r="108" spans="1:10">
      <c r="A108" s="58"/>
      <c r="B108" s="58"/>
      <c r="C108" s="69"/>
      <c r="E108" s="76"/>
      <c r="F108" s="76"/>
      <c r="H108" s="88"/>
      <c r="I108" s="58"/>
      <c r="J108" s="58"/>
    </row>
    <row r="109" spans="1:10">
      <c r="A109" s="58"/>
      <c r="B109" s="58"/>
      <c r="C109" s="69"/>
      <c r="E109" s="76"/>
      <c r="F109" s="76"/>
      <c r="H109" s="88"/>
      <c r="I109" s="58"/>
      <c r="J109" s="58"/>
    </row>
    <row r="110" spans="1:10">
      <c r="A110" s="58"/>
      <c r="B110" s="58"/>
      <c r="C110" s="69"/>
      <c r="E110" s="76"/>
      <c r="F110" s="76"/>
      <c r="H110" s="88"/>
      <c r="I110" s="58"/>
      <c r="J110" s="58"/>
    </row>
    <row r="111" spans="1:10">
      <c r="A111" s="58"/>
      <c r="B111" s="58"/>
      <c r="C111" s="69"/>
      <c r="E111" s="76"/>
      <c r="F111" s="76"/>
      <c r="H111" s="88"/>
      <c r="I111" s="58"/>
      <c r="J111" s="58"/>
    </row>
    <row r="112" spans="1:10">
      <c r="A112" s="58"/>
      <c r="B112" s="58"/>
      <c r="C112" s="69"/>
      <c r="E112" s="76"/>
      <c r="F112" s="76"/>
      <c r="H112" s="88"/>
      <c r="I112" s="58"/>
      <c r="J112" s="58"/>
    </row>
    <row r="113" spans="1:10">
      <c r="A113" s="58"/>
      <c r="B113" s="58"/>
      <c r="C113" s="69"/>
      <c r="E113" s="76"/>
      <c r="F113" s="76"/>
      <c r="H113" s="88"/>
      <c r="I113" s="58"/>
      <c r="J113" s="58"/>
    </row>
    <row r="114" spans="1:10">
      <c r="A114" s="58"/>
      <c r="B114" s="58"/>
      <c r="C114" s="69"/>
      <c r="E114" s="76"/>
      <c r="F114" s="76"/>
      <c r="H114" s="88"/>
      <c r="I114" s="58"/>
      <c r="J114" s="58"/>
    </row>
    <row r="115" spans="1:10">
      <c r="A115" s="58"/>
      <c r="B115" s="58"/>
      <c r="C115" s="69"/>
      <c r="E115" s="76"/>
      <c r="F115" s="76"/>
      <c r="H115" s="88"/>
      <c r="I115" s="58"/>
      <c r="J115" s="58"/>
    </row>
    <row r="116" spans="1:10">
      <c r="A116" s="58"/>
      <c r="B116" s="58"/>
      <c r="C116" s="69"/>
      <c r="E116" s="76"/>
      <c r="F116" s="76"/>
      <c r="H116" s="88"/>
      <c r="I116" s="58"/>
      <c r="J116" s="58"/>
    </row>
    <row r="117" spans="1:10">
      <c r="A117" s="58"/>
      <c r="B117" s="58"/>
      <c r="C117" s="69"/>
      <c r="E117" s="76"/>
      <c r="F117" s="76"/>
      <c r="H117" s="88"/>
      <c r="I117" s="58"/>
      <c r="J117" s="58"/>
    </row>
    <row r="118" spans="1:10">
      <c r="A118" s="58"/>
      <c r="B118" s="58"/>
      <c r="C118" s="69"/>
      <c r="E118" s="76"/>
      <c r="F118" s="76"/>
      <c r="H118" s="88"/>
      <c r="I118" s="58"/>
      <c r="J118" s="58"/>
    </row>
    <row r="119" spans="1:10">
      <c r="A119" s="58"/>
      <c r="B119" s="58"/>
      <c r="C119" s="69"/>
      <c r="E119" s="76"/>
      <c r="F119" s="76"/>
      <c r="H119" s="88"/>
      <c r="I119" s="58"/>
      <c r="J119" s="58"/>
    </row>
    <row r="120" spans="1:10">
      <c r="A120" s="58"/>
      <c r="B120" s="58"/>
      <c r="C120" s="69"/>
      <c r="E120" s="76"/>
      <c r="F120" s="76"/>
      <c r="H120" s="88"/>
      <c r="I120" s="58"/>
      <c r="J120" s="58"/>
    </row>
    <row r="121" spans="1:10">
      <c r="A121" s="58"/>
      <c r="B121" s="58"/>
      <c r="C121" s="69"/>
      <c r="E121" s="76"/>
      <c r="F121" s="76"/>
      <c r="H121" s="88"/>
      <c r="I121" s="58"/>
      <c r="J121" s="58"/>
    </row>
    <row r="122" spans="1:10">
      <c r="A122" s="58"/>
      <c r="B122" s="58"/>
      <c r="C122" s="69"/>
      <c r="E122" s="76"/>
      <c r="F122" s="76"/>
      <c r="H122" s="88"/>
      <c r="I122" s="58"/>
      <c r="J122" s="58"/>
    </row>
    <row r="123" spans="1:10">
      <c r="A123" s="58"/>
      <c r="B123" s="58"/>
      <c r="C123" s="69"/>
      <c r="E123" s="76"/>
      <c r="F123" s="76"/>
      <c r="H123" s="88"/>
      <c r="I123" s="58"/>
      <c r="J123" s="58"/>
    </row>
    <row r="124" spans="1:10">
      <c r="A124" s="58"/>
      <c r="B124" s="58"/>
      <c r="C124" s="69"/>
      <c r="E124" s="76"/>
      <c r="F124" s="76"/>
      <c r="H124" s="88"/>
      <c r="I124" s="58"/>
      <c r="J124" s="58"/>
    </row>
    <row r="125" spans="1:10">
      <c r="A125" s="58"/>
      <c r="B125" s="58"/>
      <c r="C125" s="69"/>
      <c r="E125" s="76"/>
      <c r="F125" s="76"/>
      <c r="H125" s="88"/>
      <c r="I125" s="58"/>
      <c r="J125" s="58"/>
    </row>
    <row r="126" spans="1:10">
      <c r="A126" s="58"/>
      <c r="B126" s="58"/>
      <c r="C126" s="69"/>
      <c r="E126" s="76"/>
      <c r="F126" s="76"/>
      <c r="H126" s="88"/>
      <c r="I126" s="58"/>
      <c r="J126" s="58"/>
    </row>
    <row r="127" spans="1:10">
      <c r="A127" s="58"/>
      <c r="B127" s="58"/>
      <c r="C127" s="69"/>
      <c r="E127" s="76"/>
      <c r="F127" s="76"/>
      <c r="H127" s="88"/>
      <c r="I127" s="58"/>
      <c r="J127" s="58"/>
    </row>
    <row r="128" spans="1:10">
      <c r="A128" s="58"/>
      <c r="B128" s="58"/>
      <c r="C128" s="69"/>
      <c r="E128" s="76"/>
      <c r="F128" s="76"/>
      <c r="H128" s="88"/>
      <c r="I128" s="58"/>
      <c r="J128" s="58"/>
    </row>
    <row r="129" spans="1:10">
      <c r="A129" s="58"/>
      <c r="B129" s="58"/>
      <c r="C129" s="69"/>
      <c r="E129" s="76"/>
      <c r="F129" s="76"/>
      <c r="H129" s="88"/>
      <c r="I129" s="58"/>
      <c r="J129" s="58"/>
    </row>
    <row r="130" spans="1:10">
      <c r="A130" s="58"/>
      <c r="B130" s="58"/>
      <c r="C130" s="69"/>
      <c r="E130" s="76"/>
      <c r="F130" s="76"/>
      <c r="H130" s="88"/>
      <c r="I130" s="58"/>
      <c r="J130" s="58"/>
    </row>
    <row r="131" spans="1:10">
      <c r="A131" s="58"/>
      <c r="B131" s="58"/>
      <c r="C131" s="69"/>
      <c r="E131" s="76"/>
      <c r="F131" s="76"/>
      <c r="H131" s="88"/>
      <c r="I131" s="58"/>
      <c r="J131" s="58"/>
    </row>
    <row r="132" spans="1:10">
      <c r="A132" s="58"/>
      <c r="B132" s="58"/>
      <c r="C132" s="69"/>
      <c r="E132" s="76"/>
      <c r="F132" s="76"/>
      <c r="H132" s="88"/>
      <c r="I132" s="58"/>
      <c r="J132" s="58"/>
    </row>
    <row r="133" spans="1:10">
      <c r="A133" s="58"/>
      <c r="B133" s="58"/>
      <c r="C133" s="69"/>
      <c r="E133" s="76"/>
      <c r="F133" s="76"/>
      <c r="H133" s="88"/>
      <c r="I133" s="58"/>
      <c r="J133" s="58"/>
    </row>
    <row r="134" spans="1:10">
      <c r="A134" s="58"/>
      <c r="B134" s="58"/>
      <c r="C134" s="69"/>
      <c r="E134" s="76"/>
      <c r="F134" s="76"/>
      <c r="H134" s="88"/>
      <c r="I134" s="58"/>
      <c r="J134" s="58"/>
    </row>
    <row r="135" spans="1:10">
      <c r="A135" s="58"/>
      <c r="B135" s="58"/>
      <c r="C135" s="69"/>
      <c r="E135" s="76"/>
      <c r="F135" s="76"/>
      <c r="H135" s="88"/>
      <c r="I135" s="58"/>
      <c r="J135" s="58"/>
    </row>
    <row r="136" spans="1:10">
      <c r="A136" s="58"/>
      <c r="B136" s="58"/>
      <c r="C136" s="69"/>
      <c r="E136" s="76"/>
      <c r="F136" s="76"/>
      <c r="H136" s="88"/>
      <c r="I136" s="58"/>
      <c r="J136" s="58"/>
    </row>
    <row r="137" spans="1:10">
      <c r="A137" s="58"/>
      <c r="B137" s="58"/>
      <c r="C137" s="69"/>
      <c r="E137" s="76"/>
      <c r="F137" s="76"/>
      <c r="H137" s="88"/>
      <c r="I137" s="58"/>
      <c r="J137" s="58"/>
    </row>
    <row r="138" spans="1:10">
      <c r="A138" s="58"/>
      <c r="B138" s="58"/>
      <c r="C138" s="69"/>
      <c r="E138" s="76"/>
      <c r="F138" s="76"/>
      <c r="H138" s="88"/>
      <c r="I138" s="58"/>
      <c r="J138" s="58"/>
    </row>
    <row r="139" spans="1:10">
      <c r="A139" s="58"/>
      <c r="B139" s="58"/>
      <c r="C139" s="69"/>
      <c r="E139" s="76"/>
      <c r="F139" s="76"/>
      <c r="H139" s="88"/>
      <c r="I139" s="58"/>
      <c r="J139" s="58"/>
    </row>
    <row r="140" spans="1:10">
      <c r="A140" s="58"/>
      <c r="B140" s="58"/>
      <c r="C140" s="69"/>
      <c r="E140" s="76"/>
      <c r="F140" s="76"/>
      <c r="H140" s="88"/>
      <c r="I140" s="58"/>
      <c r="J140" s="58"/>
    </row>
    <row r="141" spans="1:10">
      <c r="A141" s="58"/>
      <c r="B141" s="58"/>
      <c r="C141" s="69"/>
      <c r="E141" s="76"/>
      <c r="F141" s="76"/>
      <c r="H141" s="88"/>
      <c r="I141" s="58"/>
      <c r="J141" s="58"/>
    </row>
    <row r="142" spans="1:10">
      <c r="A142" s="58"/>
      <c r="B142" s="58"/>
      <c r="C142" s="69"/>
      <c r="E142" s="76"/>
      <c r="F142" s="76"/>
      <c r="H142" s="88"/>
      <c r="I142" s="58"/>
      <c r="J142" s="58"/>
    </row>
    <row r="143" spans="1:10">
      <c r="A143" s="58"/>
      <c r="B143" s="58"/>
      <c r="C143" s="69"/>
      <c r="E143" s="76"/>
      <c r="F143" s="76"/>
      <c r="H143" s="88"/>
      <c r="I143" s="58"/>
      <c r="J143" s="58"/>
    </row>
    <row r="144" spans="1:10">
      <c r="A144" s="58"/>
      <c r="B144" s="58"/>
      <c r="C144" s="69"/>
      <c r="E144" s="76"/>
      <c r="F144" s="76"/>
      <c r="H144" s="88"/>
      <c r="I144" s="58"/>
      <c r="J144" s="58"/>
    </row>
    <row r="145" spans="1:10">
      <c r="A145" s="58"/>
      <c r="B145" s="58"/>
      <c r="C145" s="69"/>
      <c r="E145" s="76"/>
      <c r="F145" s="76"/>
      <c r="H145" s="88"/>
      <c r="I145" s="58"/>
      <c r="J145" s="58"/>
    </row>
    <row r="146" spans="1:10">
      <c r="A146" s="58"/>
      <c r="B146" s="58"/>
      <c r="C146" s="69"/>
      <c r="E146" s="76"/>
      <c r="F146" s="76"/>
      <c r="H146" s="88"/>
      <c r="I146" s="58"/>
      <c r="J146" s="58"/>
    </row>
    <row r="147" spans="1:10">
      <c r="A147" s="58"/>
      <c r="B147" s="58"/>
      <c r="C147" s="69"/>
      <c r="E147" s="76"/>
      <c r="F147" s="76"/>
      <c r="H147" s="88"/>
      <c r="I147" s="58"/>
      <c r="J147" s="58"/>
    </row>
    <row r="148" spans="1:10">
      <c r="A148" s="58"/>
      <c r="B148" s="58"/>
      <c r="C148" s="69"/>
      <c r="E148" s="76"/>
      <c r="F148" s="76"/>
      <c r="H148" s="88"/>
      <c r="I148" s="58"/>
      <c r="J148" s="58"/>
    </row>
    <row r="149" spans="1:10">
      <c r="A149" s="58"/>
      <c r="B149" s="58"/>
      <c r="C149" s="69"/>
      <c r="E149" s="76"/>
      <c r="F149" s="76"/>
      <c r="H149" s="88"/>
      <c r="I149" s="58"/>
      <c r="J149" s="58"/>
    </row>
    <row r="150" spans="1:10">
      <c r="A150" s="58"/>
      <c r="B150" s="58"/>
      <c r="C150" s="69"/>
      <c r="E150" s="76"/>
      <c r="F150" s="76"/>
      <c r="H150" s="88"/>
      <c r="I150" s="58"/>
      <c r="J150" s="58"/>
    </row>
  </sheetData>
  <mergeCells count="3">
    <mergeCell ref="E1:F8"/>
    <mergeCell ref="G1:G9"/>
    <mergeCell ref="D1:D9"/>
  </mergeCells>
  <conditionalFormatting sqref="A10:A93">
    <cfRule type="expression" dxfId="133" priority="23">
      <formula>MOD(ROW(),2)=0</formula>
    </cfRule>
    <cfRule type="expression" dxfId="132" priority="24">
      <formula>MOD(ROW(),2)=1</formula>
    </cfRule>
  </conditionalFormatting>
  <conditionalFormatting sqref="J10:J93">
    <cfRule type="expression" dxfId="131" priority="1">
      <formula>MOD(ROW(),2)=0</formula>
    </cfRule>
    <cfRule type="expression" dxfId="130" priority="2">
      <formula>MOD(ROW(),2)=1</formula>
    </cfRule>
  </conditionalFormatting>
  <conditionalFormatting sqref="B10:B93">
    <cfRule type="expression" dxfId="129" priority="21">
      <formula>MOD(ROW(),2)=0</formula>
    </cfRule>
    <cfRule type="expression" dxfId="128" priority="22">
      <formula>MOD(ROW(),2)=1</formula>
    </cfRule>
  </conditionalFormatting>
  <conditionalFormatting sqref="C10:C93">
    <cfRule type="expression" dxfId="127" priority="17">
      <formula>MOD(ROW(),2)=0</formula>
    </cfRule>
    <cfRule type="expression" dxfId="126" priority="18">
      <formula>MOD(ROW(),2)=1</formula>
    </cfRule>
  </conditionalFormatting>
  <conditionalFormatting sqref="C10:C93">
    <cfRule type="expression" dxfId="125" priority="19">
      <formula>MOD(ROW(),2)=0</formula>
    </cfRule>
    <cfRule type="expression" dxfId="124" priority="20">
      <formula>MOD(ROW(),2)=1</formula>
    </cfRule>
  </conditionalFormatting>
  <conditionalFormatting sqref="E10:E93">
    <cfRule type="expression" dxfId="123" priority="11">
      <formula>MOD(ROW(),2)=0</formula>
    </cfRule>
    <cfRule type="expression" dxfId="122" priority="12">
      <formula>MOD(ROW(),2)=1</formula>
    </cfRule>
  </conditionalFormatting>
  <conditionalFormatting sqref="F10:F93">
    <cfRule type="expression" dxfId="121" priority="9">
      <formula>MOD(ROW(),2)=0</formula>
    </cfRule>
    <cfRule type="expression" dxfId="120" priority="10">
      <formula>MOD(ROW(),2)=1</formula>
    </cfRule>
  </conditionalFormatting>
  <conditionalFormatting sqref="H10:H93">
    <cfRule type="expression" dxfId="119" priority="5">
      <formula>MOD(ROW(),2)=0</formula>
    </cfRule>
    <cfRule type="expression" dxfId="118" priority="6">
      <formula>MOD(ROW(),2)=1</formula>
    </cfRule>
  </conditionalFormatting>
  <conditionalFormatting sqref="H10:H93">
    <cfRule type="expression" dxfId="117" priority="7">
      <formula>MOD(ROW(),2)=0</formula>
    </cfRule>
    <cfRule type="expression" dxfId="116" priority="8">
      <formula>MOD(ROW(),2)=1</formula>
    </cfRule>
  </conditionalFormatting>
  <conditionalFormatting sqref="I10:I93">
    <cfRule type="expression" dxfId="115" priority="3">
      <formula>MOD(ROW(),2)=0</formula>
    </cfRule>
    <cfRule type="expression" dxfId="114" priority="4">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0"/>
  <sheetViews>
    <sheetView workbookViewId="0" xr3:uid="{842E5F09-E766-5B8D-85AF-A39847EA96FD}">
      <selection activeCell="G1" sqref="G1:G9"/>
    </sheetView>
  </sheetViews>
  <sheetFormatPr defaultColWidth="8.85546875" defaultRowHeight="15"/>
  <cols>
    <col min="1" max="1" width="31.85546875" style="10" customWidth="1"/>
    <col min="2" max="2" width="26.85546875" style="10" customWidth="1"/>
    <col min="3" max="3" width="17.85546875" style="11" customWidth="1"/>
    <col min="4" max="4" width="9.140625"/>
    <col min="5" max="6" width="8.42578125" style="35" customWidth="1"/>
    <col min="7" max="7" width="9.140625"/>
    <col min="8" max="8" width="17.85546875" style="47" customWidth="1"/>
    <col min="9" max="10" width="32.42578125" style="10" customWidth="1"/>
  </cols>
  <sheetData>
    <row r="1" spans="1:10" ht="16.5" customHeight="1">
      <c r="A1" s="12" t="s">
        <v>161</v>
      </c>
      <c r="B1" s="12" t="s">
        <v>162</v>
      </c>
      <c r="C1" s="23" t="s">
        <v>163</v>
      </c>
      <c r="D1" s="133" t="s">
        <v>164</v>
      </c>
      <c r="E1" s="128" t="s">
        <v>366</v>
      </c>
      <c r="F1" s="128"/>
      <c r="G1" s="133" t="s">
        <v>164</v>
      </c>
      <c r="H1" s="40" t="str">
        <f>IF(C1&lt;&gt;"",C1,"")</f>
        <v>Product Name</v>
      </c>
      <c r="I1" s="12" t="s">
        <v>161</v>
      </c>
      <c r="J1" s="12" t="s">
        <v>162</v>
      </c>
    </row>
    <row r="2" spans="1:10">
      <c r="A2" s="13" t="s">
        <v>166</v>
      </c>
      <c r="B2" s="13" t="s">
        <v>166</v>
      </c>
      <c r="C2" s="24" t="s">
        <v>167</v>
      </c>
      <c r="D2" s="133"/>
      <c r="E2" s="128"/>
      <c r="F2" s="128"/>
      <c r="G2" s="133"/>
      <c r="H2" s="41" t="str">
        <f>IF(C2&lt;&gt;"",C2,"")</f>
        <v>FPGA vendor</v>
      </c>
      <c r="I2" s="13" t="s">
        <v>166</v>
      </c>
      <c r="J2" s="13" t="s">
        <v>166</v>
      </c>
    </row>
    <row r="3" spans="1:10">
      <c r="A3" s="13" t="s">
        <v>168</v>
      </c>
      <c r="B3" s="13" t="s">
        <v>168</v>
      </c>
      <c r="C3" s="24" t="s">
        <v>169</v>
      </c>
      <c r="D3" s="133"/>
      <c r="E3" s="128"/>
      <c r="F3" s="128"/>
      <c r="G3" s="133"/>
      <c r="H3" s="41" t="str">
        <f>IF(C3&lt;&gt;"",C3,"")</f>
        <v>FPGA family</v>
      </c>
      <c r="I3" s="13" t="s">
        <v>168</v>
      </c>
      <c r="J3" s="13" t="s">
        <v>168</v>
      </c>
    </row>
    <row r="4" spans="1:10">
      <c r="A4" s="13" t="s">
        <v>170</v>
      </c>
      <c r="B4" s="13" t="s">
        <v>170</v>
      </c>
      <c r="C4" s="24" t="s">
        <v>171</v>
      </c>
      <c r="D4" s="133"/>
      <c r="E4" s="128"/>
      <c r="F4" s="128"/>
      <c r="G4" s="133"/>
      <c r="H4" s="41" t="str">
        <f>IF(C4&lt;&gt;"",C4,"")</f>
        <v>FPGA device(s)</v>
      </c>
      <c r="I4" s="13" t="s">
        <v>170</v>
      </c>
      <c r="J4" s="13" t="s">
        <v>170</v>
      </c>
    </row>
    <row r="5" spans="1:10">
      <c r="A5" s="13" t="s">
        <v>172</v>
      </c>
      <c r="B5" s="13" t="s">
        <v>173</v>
      </c>
      <c r="C5" s="24" t="s">
        <v>174</v>
      </c>
      <c r="D5" s="133"/>
      <c r="E5" s="128"/>
      <c r="F5" s="128"/>
      <c r="G5" s="133"/>
      <c r="H5" s="41" t="str">
        <f>IF(C5&lt;&gt;"",C5,"")</f>
        <v>FPGA package</v>
      </c>
      <c r="I5" s="13" t="s">
        <v>172</v>
      </c>
      <c r="J5" s="13" t="s">
        <v>173</v>
      </c>
    </row>
    <row r="6" spans="1:10">
      <c r="A6" s="13" t="s">
        <v>175</v>
      </c>
      <c r="B6" s="13" t="s">
        <v>176</v>
      </c>
      <c r="C6" s="24" t="s">
        <v>177</v>
      </c>
      <c r="D6" s="133"/>
      <c r="E6" s="128"/>
      <c r="F6" s="128"/>
      <c r="G6" s="133"/>
      <c r="H6" s="41" t="str">
        <f>IF(C6&lt;&gt;"",C6,"")</f>
        <v>Board revision</v>
      </c>
      <c r="I6" s="13" t="s">
        <v>175</v>
      </c>
      <c r="J6" s="13" t="s">
        <v>176</v>
      </c>
    </row>
    <row r="7" spans="1:10">
      <c r="A7" s="13" t="s">
        <v>180</v>
      </c>
      <c r="B7" s="13" t="s">
        <v>178</v>
      </c>
      <c r="C7" s="24" t="s">
        <v>179</v>
      </c>
      <c r="D7" s="133"/>
      <c r="E7" s="128"/>
      <c r="F7" s="128"/>
      <c r="G7" s="133"/>
      <c r="H7" s="41" t="str">
        <f>IF(C7&lt;&gt;"",C7,"")</f>
        <v>Board status</v>
      </c>
      <c r="I7" s="13" t="s">
        <v>180</v>
      </c>
      <c r="J7" s="13" t="s">
        <v>178</v>
      </c>
    </row>
    <row r="8" spans="1:10">
      <c r="A8" s="13" t="s">
        <v>181</v>
      </c>
      <c r="B8" s="13" t="s">
        <v>182</v>
      </c>
      <c r="C8" s="24" t="s">
        <v>183</v>
      </c>
      <c r="D8" s="133"/>
      <c r="E8" s="129"/>
      <c r="F8" s="129"/>
      <c r="G8" s="133"/>
      <c r="H8" s="41" t="str">
        <f>IF(C8&lt;&gt;"",C8,"")</f>
        <v>Last update</v>
      </c>
      <c r="I8" s="13" t="s">
        <v>181</v>
      </c>
      <c r="J8" s="13" t="s">
        <v>182</v>
      </c>
    </row>
    <row r="9" spans="1:10">
      <c r="A9" s="14" t="s">
        <v>184</v>
      </c>
      <c r="B9" s="14" t="s">
        <v>184</v>
      </c>
      <c r="C9" s="25" t="s">
        <v>185</v>
      </c>
      <c r="D9" s="133"/>
      <c r="E9" s="30" t="s">
        <v>187</v>
      </c>
      <c r="F9" s="36" t="s">
        <v>186</v>
      </c>
      <c r="G9" s="133"/>
      <c r="H9" s="42" t="s">
        <v>185</v>
      </c>
      <c r="I9" s="14" t="s">
        <v>184</v>
      </c>
      <c r="J9" s="14" t="s">
        <v>184</v>
      </c>
    </row>
    <row r="10" spans="1:10">
      <c r="A10" s="15" t="s">
        <v>192</v>
      </c>
      <c r="B10" s="15" t="s">
        <v>192</v>
      </c>
      <c r="C10" s="26" t="s">
        <v>192</v>
      </c>
      <c r="D10" s="1"/>
      <c r="E10" s="31">
        <v>1</v>
      </c>
      <c r="F10" s="37">
        <v>2</v>
      </c>
      <c r="G10" s="1"/>
      <c r="H10" s="43" t="s">
        <v>192</v>
      </c>
      <c r="I10" s="26" t="s">
        <v>192</v>
      </c>
      <c r="J10" s="26" t="s">
        <v>192</v>
      </c>
    </row>
    <row r="11" spans="1:10">
      <c r="A11" s="16" t="s">
        <v>367</v>
      </c>
      <c r="B11" s="16" t="s">
        <v>368</v>
      </c>
      <c r="C11" s="16" t="s">
        <v>195</v>
      </c>
      <c r="D11" s="1"/>
      <c r="E11" s="31">
        <v>3</v>
      </c>
      <c r="F11" s="37">
        <v>4</v>
      </c>
      <c r="G11" s="1"/>
      <c r="H11" s="6" t="s">
        <v>369</v>
      </c>
      <c r="I11" s="16" t="s">
        <v>370</v>
      </c>
      <c r="J11" s="16" t="s">
        <v>371</v>
      </c>
    </row>
    <row r="12" spans="1:10">
      <c r="A12" s="16" t="s">
        <v>372</v>
      </c>
      <c r="B12" s="16" t="s">
        <v>373</v>
      </c>
      <c r="C12" s="16" t="s">
        <v>200</v>
      </c>
      <c r="D12" s="1"/>
      <c r="E12" s="31">
        <v>5</v>
      </c>
      <c r="F12" s="37">
        <v>6</v>
      </c>
      <c r="G12" s="1"/>
      <c r="H12" s="6" t="s">
        <v>374</v>
      </c>
      <c r="I12" s="16" t="s">
        <v>375</v>
      </c>
      <c r="J12" s="16" t="s">
        <v>376</v>
      </c>
    </row>
    <row r="13" spans="1:10">
      <c r="A13" s="17" t="s">
        <v>377</v>
      </c>
      <c r="B13" s="16" t="s">
        <v>378</v>
      </c>
      <c r="C13" s="17" t="s">
        <v>194</v>
      </c>
      <c r="D13" s="1"/>
      <c r="E13" s="31">
        <v>7</v>
      </c>
      <c r="F13" s="37">
        <v>8</v>
      </c>
      <c r="G13" s="1"/>
      <c r="H13" s="8" t="s">
        <v>282</v>
      </c>
      <c r="I13" s="18" t="s">
        <v>379</v>
      </c>
      <c r="J13" s="18" t="s">
        <v>379</v>
      </c>
    </row>
    <row r="14" spans="1:10">
      <c r="A14" s="17" t="s">
        <v>380</v>
      </c>
      <c r="B14" s="16" t="s">
        <v>381</v>
      </c>
      <c r="C14" s="17" t="s">
        <v>199</v>
      </c>
      <c r="D14" s="1"/>
      <c r="E14" s="31">
        <v>9</v>
      </c>
      <c r="F14" s="37">
        <v>10</v>
      </c>
      <c r="G14" s="1"/>
      <c r="H14" s="6" t="s">
        <v>369</v>
      </c>
      <c r="I14" s="16" t="s">
        <v>382</v>
      </c>
      <c r="J14" s="16" t="s">
        <v>383</v>
      </c>
    </row>
    <row r="15" spans="1:10">
      <c r="A15" s="15" t="s">
        <v>192</v>
      </c>
      <c r="B15" s="15" t="s">
        <v>192</v>
      </c>
      <c r="C15" s="15" t="s">
        <v>192</v>
      </c>
      <c r="D15" s="1"/>
      <c r="E15" s="31">
        <v>11</v>
      </c>
      <c r="F15" s="37">
        <v>12</v>
      </c>
      <c r="G15" s="1"/>
      <c r="H15" s="6" t="s">
        <v>374</v>
      </c>
      <c r="I15" s="16" t="s">
        <v>384</v>
      </c>
      <c r="J15" s="16" t="s">
        <v>385</v>
      </c>
    </row>
    <row r="16" spans="1:10">
      <c r="A16" s="17" t="s">
        <v>386</v>
      </c>
      <c r="B16" s="17" t="s">
        <v>387</v>
      </c>
      <c r="C16" s="17" t="s">
        <v>388</v>
      </c>
      <c r="D16" s="1"/>
      <c r="E16" s="31">
        <v>13</v>
      </c>
      <c r="F16" s="37">
        <v>14</v>
      </c>
      <c r="G16" s="1"/>
      <c r="H16" s="5" t="s">
        <v>192</v>
      </c>
      <c r="I16" s="15" t="s">
        <v>192</v>
      </c>
      <c r="J16" s="15" t="s">
        <v>192</v>
      </c>
    </row>
    <row r="17" spans="1:10">
      <c r="A17" s="15" t="s">
        <v>192</v>
      </c>
      <c r="B17" s="15" t="s">
        <v>192</v>
      </c>
      <c r="C17" s="15" t="s">
        <v>192</v>
      </c>
      <c r="D17" s="1"/>
      <c r="E17" s="31">
        <v>15</v>
      </c>
      <c r="F17" s="37">
        <v>16</v>
      </c>
      <c r="G17" s="1"/>
      <c r="H17" s="7" t="s">
        <v>389</v>
      </c>
      <c r="I17" s="17" t="s">
        <v>390</v>
      </c>
      <c r="J17" s="17" t="s">
        <v>391</v>
      </c>
    </row>
    <row r="18" spans="1:10">
      <c r="A18" s="17" t="s">
        <v>392</v>
      </c>
      <c r="B18" s="17" t="s">
        <v>393</v>
      </c>
      <c r="C18" s="17" t="s">
        <v>394</v>
      </c>
      <c r="D18" s="1"/>
      <c r="E18" s="31">
        <v>17</v>
      </c>
      <c r="F18" s="37">
        <v>18</v>
      </c>
      <c r="G18" s="1"/>
      <c r="H18" s="5" t="s">
        <v>192</v>
      </c>
      <c r="I18" s="15" t="s">
        <v>192</v>
      </c>
      <c r="J18" s="15" t="s">
        <v>192</v>
      </c>
    </row>
    <row r="19" spans="1:10">
      <c r="A19" s="15" t="s">
        <v>192</v>
      </c>
      <c r="B19" s="15" t="s">
        <v>192</v>
      </c>
      <c r="C19" s="15" t="s">
        <v>192</v>
      </c>
      <c r="D19" s="1"/>
      <c r="E19" s="31">
        <v>19</v>
      </c>
      <c r="F19" s="37">
        <v>20</v>
      </c>
      <c r="G19" s="1"/>
      <c r="H19" s="7" t="s">
        <v>395</v>
      </c>
      <c r="I19" s="17" t="s">
        <v>396</v>
      </c>
      <c r="J19" s="17" t="s">
        <v>397</v>
      </c>
    </row>
    <row r="20" spans="1:10">
      <c r="A20" s="17" t="s">
        <v>398</v>
      </c>
      <c r="B20" s="17" t="s">
        <v>399</v>
      </c>
      <c r="C20" s="17" t="s">
        <v>388</v>
      </c>
      <c r="D20" s="1"/>
      <c r="E20" s="31">
        <v>21</v>
      </c>
      <c r="F20" s="37">
        <v>22</v>
      </c>
      <c r="G20" s="1"/>
      <c r="H20" s="5" t="s">
        <v>192</v>
      </c>
      <c r="I20" s="15" t="s">
        <v>192</v>
      </c>
      <c r="J20" s="15" t="s">
        <v>192</v>
      </c>
    </row>
    <row r="21" spans="1:10">
      <c r="A21" s="15" t="s">
        <v>192</v>
      </c>
      <c r="B21" s="15" t="s">
        <v>192</v>
      </c>
      <c r="C21" s="15" t="s">
        <v>192</v>
      </c>
      <c r="D21" s="1"/>
      <c r="E21" s="31">
        <v>23</v>
      </c>
      <c r="F21" s="37">
        <v>24</v>
      </c>
      <c r="G21" s="1"/>
      <c r="H21" s="7" t="s">
        <v>389</v>
      </c>
      <c r="I21" s="17" t="s">
        <v>400</v>
      </c>
      <c r="J21" s="17" t="s">
        <v>401</v>
      </c>
    </row>
    <row r="22" spans="1:10">
      <c r="A22" s="17" t="s">
        <v>402</v>
      </c>
      <c r="B22" s="17" t="s">
        <v>403</v>
      </c>
      <c r="C22" s="17" t="s">
        <v>394</v>
      </c>
      <c r="D22" s="1"/>
      <c r="E22" s="31">
        <v>25</v>
      </c>
      <c r="F22" s="37">
        <v>26</v>
      </c>
      <c r="G22" s="1"/>
      <c r="H22" s="5" t="s">
        <v>192</v>
      </c>
      <c r="I22" s="15" t="s">
        <v>192</v>
      </c>
      <c r="J22" s="15" t="s">
        <v>192</v>
      </c>
    </row>
    <row r="23" spans="1:10">
      <c r="A23" s="15" t="s">
        <v>192</v>
      </c>
      <c r="B23" s="15" t="s">
        <v>192</v>
      </c>
      <c r="C23" s="15" t="s">
        <v>192</v>
      </c>
      <c r="D23" s="1"/>
      <c r="E23" s="31">
        <v>27</v>
      </c>
      <c r="F23" s="37">
        <v>28</v>
      </c>
      <c r="G23" s="1"/>
      <c r="H23" s="7" t="s">
        <v>395</v>
      </c>
      <c r="I23" s="17" t="s">
        <v>404</v>
      </c>
      <c r="J23" s="17" t="s">
        <v>405</v>
      </c>
    </row>
    <row r="24" spans="1:10">
      <c r="A24" s="17" t="s">
        <v>406</v>
      </c>
      <c r="B24" s="17" t="s">
        <v>407</v>
      </c>
      <c r="C24" s="17" t="s">
        <v>388</v>
      </c>
      <c r="D24" s="1"/>
      <c r="E24" s="31">
        <v>29</v>
      </c>
      <c r="F24" s="37">
        <v>30</v>
      </c>
      <c r="G24" s="1"/>
      <c r="H24" s="5" t="s">
        <v>192</v>
      </c>
      <c r="I24" s="15" t="s">
        <v>192</v>
      </c>
      <c r="J24" s="15" t="s">
        <v>192</v>
      </c>
    </row>
    <row r="25" spans="1:10">
      <c r="A25" s="15" t="s">
        <v>192</v>
      </c>
      <c r="B25" s="15" t="s">
        <v>192</v>
      </c>
      <c r="C25" s="15" t="s">
        <v>192</v>
      </c>
      <c r="D25" s="1"/>
      <c r="E25" s="31">
        <v>31</v>
      </c>
      <c r="F25" s="37">
        <v>32</v>
      </c>
      <c r="G25" s="1"/>
      <c r="H25" s="7" t="s">
        <v>389</v>
      </c>
      <c r="I25" s="17" t="s">
        <v>408</v>
      </c>
      <c r="J25" s="17" t="s">
        <v>409</v>
      </c>
    </row>
    <row r="26" spans="1:10">
      <c r="A26" s="17" t="s">
        <v>410</v>
      </c>
      <c r="B26" s="17" t="s">
        <v>411</v>
      </c>
      <c r="C26" s="17" t="s">
        <v>394</v>
      </c>
      <c r="D26" s="1"/>
      <c r="E26" s="31">
        <v>33</v>
      </c>
      <c r="F26" s="37">
        <v>34</v>
      </c>
      <c r="G26" s="1"/>
      <c r="H26" s="5" t="s">
        <v>192</v>
      </c>
      <c r="I26" s="15" t="s">
        <v>192</v>
      </c>
      <c r="J26" s="15" t="s">
        <v>192</v>
      </c>
    </row>
    <row r="27" spans="1:10">
      <c r="A27" s="15" t="s">
        <v>192</v>
      </c>
      <c r="B27" s="15" t="s">
        <v>192</v>
      </c>
      <c r="C27" s="15" t="s">
        <v>192</v>
      </c>
      <c r="D27" s="1"/>
      <c r="E27" s="31">
        <v>35</v>
      </c>
      <c r="F27" s="37">
        <v>36</v>
      </c>
      <c r="G27" s="1"/>
      <c r="H27" s="7" t="s">
        <v>395</v>
      </c>
      <c r="I27" s="17" t="s">
        <v>412</v>
      </c>
      <c r="J27" s="17" t="s">
        <v>413</v>
      </c>
    </row>
    <row r="28" spans="1:10">
      <c r="A28" s="17" t="s">
        <v>414</v>
      </c>
      <c r="B28" s="17" t="s">
        <v>415</v>
      </c>
      <c r="C28" s="17" t="s">
        <v>388</v>
      </c>
      <c r="D28" s="1"/>
      <c r="E28" s="31">
        <v>37</v>
      </c>
      <c r="F28" s="37">
        <v>38</v>
      </c>
      <c r="G28" s="1"/>
      <c r="H28" s="5" t="s">
        <v>192</v>
      </c>
      <c r="I28" s="15" t="s">
        <v>192</v>
      </c>
      <c r="J28" s="15" t="s">
        <v>192</v>
      </c>
    </row>
    <row r="29" spans="1:10">
      <c r="A29" s="15" t="s">
        <v>192</v>
      </c>
      <c r="B29" s="15" t="s">
        <v>192</v>
      </c>
      <c r="C29" s="15" t="s">
        <v>192</v>
      </c>
      <c r="D29" s="1"/>
      <c r="E29" s="31">
        <v>39</v>
      </c>
      <c r="F29" s="37">
        <v>40</v>
      </c>
      <c r="G29" s="1"/>
      <c r="H29" s="7" t="s">
        <v>389</v>
      </c>
      <c r="I29" s="17" t="s">
        <v>416</v>
      </c>
      <c r="J29" s="17" t="s">
        <v>417</v>
      </c>
    </row>
    <row r="30" spans="1:10">
      <c r="A30" s="17" t="s">
        <v>418</v>
      </c>
      <c r="B30" s="17" t="s">
        <v>419</v>
      </c>
      <c r="C30" s="17" t="s">
        <v>394</v>
      </c>
      <c r="D30" s="1"/>
      <c r="E30" s="31">
        <v>41</v>
      </c>
      <c r="F30" s="37">
        <v>42</v>
      </c>
      <c r="G30" s="1"/>
      <c r="H30" s="5" t="s">
        <v>192</v>
      </c>
      <c r="I30" s="15" t="s">
        <v>192</v>
      </c>
      <c r="J30" s="15" t="s">
        <v>192</v>
      </c>
    </row>
    <row r="31" spans="1:10">
      <c r="A31" s="15" t="s">
        <v>192</v>
      </c>
      <c r="B31" s="15" t="s">
        <v>192</v>
      </c>
      <c r="C31" s="15" t="s">
        <v>192</v>
      </c>
      <c r="D31" s="1"/>
      <c r="E31" s="31">
        <v>43</v>
      </c>
      <c r="F31" s="37">
        <v>44</v>
      </c>
      <c r="G31" s="1"/>
      <c r="H31" s="7" t="s">
        <v>395</v>
      </c>
      <c r="I31" s="17" t="s">
        <v>420</v>
      </c>
      <c r="J31" s="17" t="s">
        <v>421</v>
      </c>
    </row>
    <row r="32" spans="1:10">
      <c r="A32" s="17" t="s">
        <v>422</v>
      </c>
      <c r="B32" s="17" t="s">
        <v>423</v>
      </c>
      <c r="C32" s="17" t="s">
        <v>194</v>
      </c>
      <c r="D32" s="1"/>
      <c r="E32" s="31">
        <v>45</v>
      </c>
      <c r="F32" s="37">
        <v>46</v>
      </c>
      <c r="G32" s="1"/>
      <c r="H32" s="5" t="s">
        <v>192</v>
      </c>
      <c r="I32" s="15" t="s">
        <v>192</v>
      </c>
      <c r="J32" s="15" t="s">
        <v>192</v>
      </c>
    </row>
    <row r="33" spans="1:10">
      <c r="A33" s="17" t="s">
        <v>424</v>
      </c>
      <c r="B33" s="17" t="s">
        <v>425</v>
      </c>
      <c r="C33" s="17" t="s">
        <v>199</v>
      </c>
      <c r="D33" s="1"/>
      <c r="E33" s="31">
        <v>47</v>
      </c>
      <c r="F33" s="37">
        <v>48</v>
      </c>
      <c r="G33" s="1"/>
      <c r="H33" s="7" t="s">
        <v>194</v>
      </c>
      <c r="I33" s="17" t="s">
        <v>426</v>
      </c>
      <c r="J33" s="17" t="s">
        <v>427</v>
      </c>
    </row>
    <row r="34" spans="1:10">
      <c r="A34" s="15" t="s">
        <v>192</v>
      </c>
      <c r="B34" s="15" t="s">
        <v>192</v>
      </c>
      <c r="C34" s="15" t="s">
        <v>192</v>
      </c>
      <c r="D34" s="1"/>
      <c r="E34" s="31">
        <v>49</v>
      </c>
      <c r="F34" s="37">
        <v>50</v>
      </c>
      <c r="G34" s="1"/>
      <c r="H34" s="7" t="s">
        <v>199</v>
      </c>
      <c r="I34" s="17" t="s">
        <v>428</v>
      </c>
      <c r="J34" s="17" t="s">
        <v>429</v>
      </c>
    </row>
    <row r="35" spans="1:10">
      <c r="A35" s="17" t="s">
        <v>430</v>
      </c>
      <c r="B35" s="17" t="s">
        <v>431</v>
      </c>
      <c r="C35" s="17" t="s">
        <v>194</v>
      </c>
      <c r="D35" s="1"/>
      <c r="E35" s="31">
        <v>51</v>
      </c>
      <c r="F35" s="37">
        <v>52</v>
      </c>
      <c r="G35" s="1"/>
      <c r="H35" s="8" t="s">
        <v>240</v>
      </c>
      <c r="I35" s="18" t="s">
        <v>432</v>
      </c>
      <c r="J35" s="18" t="s">
        <v>432</v>
      </c>
    </row>
    <row r="36" spans="1:10">
      <c r="A36" s="17" t="s">
        <v>433</v>
      </c>
      <c r="B36" s="17" t="s">
        <v>434</v>
      </c>
      <c r="C36" s="17" t="s">
        <v>199</v>
      </c>
      <c r="D36" s="1"/>
      <c r="E36" s="31">
        <v>53</v>
      </c>
      <c r="F36" s="37">
        <v>54</v>
      </c>
      <c r="G36" s="1"/>
      <c r="H36" s="7" t="s">
        <v>194</v>
      </c>
      <c r="I36" s="17" t="s">
        <v>435</v>
      </c>
      <c r="J36" s="17" t="s">
        <v>436</v>
      </c>
    </row>
    <row r="37" spans="1:10">
      <c r="A37" s="18" t="s">
        <v>212</v>
      </c>
      <c r="B37" s="18" t="s">
        <v>212</v>
      </c>
      <c r="C37" s="18" t="s">
        <v>211</v>
      </c>
      <c r="D37" s="1"/>
      <c r="E37" s="31">
        <v>55</v>
      </c>
      <c r="F37" s="37">
        <v>56</v>
      </c>
      <c r="G37" s="1"/>
      <c r="H37" s="7" t="s">
        <v>199</v>
      </c>
      <c r="I37" s="17" t="s">
        <v>437</v>
      </c>
      <c r="J37" s="17" t="s">
        <v>438</v>
      </c>
    </row>
    <row r="38" spans="1:10">
      <c r="A38" s="16" t="s">
        <v>439</v>
      </c>
      <c r="B38" s="16" t="s">
        <v>367</v>
      </c>
      <c r="C38" s="16" t="s">
        <v>233</v>
      </c>
      <c r="D38" s="1"/>
      <c r="E38" s="31">
        <v>57</v>
      </c>
      <c r="F38" s="37">
        <v>58</v>
      </c>
      <c r="G38" s="1"/>
      <c r="H38" s="5" t="s">
        <v>192</v>
      </c>
      <c r="I38" s="15" t="s">
        <v>192</v>
      </c>
      <c r="J38" s="15" t="s">
        <v>192</v>
      </c>
    </row>
    <row r="39" spans="1:10">
      <c r="A39" s="16" t="s">
        <v>440</v>
      </c>
      <c r="B39" s="16" t="s">
        <v>372</v>
      </c>
      <c r="C39" s="16" t="s">
        <v>235</v>
      </c>
      <c r="D39" s="1"/>
      <c r="E39" s="31">
        <v>59</v>
      </c>
      <c r="F39" s="37">
        <v>60</v>
      </c>
      <c r="G39" s="1"/>
      <c r="H39" s="7" t="s">
        <v>194</v>
      </c>
      <c r="I39" s="17" t="s">
        <v>441</v>
      </c>
      <c r="J39" s="17" t="s">
        <v>442</v>
      </c>
    </row>
    <row r="40" spans="1:10">
      <c r="A40" s="15" t="s">
        <v>192</v>
      </c>
      <c r="B40" s="15" t="s">
        <v>192</v>
      </c>
      <c r="C40" s="15" t="s">
        <v>192</v>
      </c>
      <c r="D40" s="1"/>
      <c r="E40" s="31">
        <v>61</v>
      </c>
      <c r="F40" s="37">
        <v>62</v>
      </c>
      <c r="G40" s="1"/>
      <c r="H40" s="7" t="s">
        <v>199</v>
      </c>
      <c r="I40" s="17" t="s">
        <v>443</v>
      </c>
      <c r="J40" s="17" t="s">
        <v>444</v>
      </c>
    </row>
    <row r="41" spans="1:10">
      <c r="A41" s="17" t="s">
        <v>445</v>
      </c>
      <c r="B41" s="17" t="s">
        <v>446</v>
      </c>
      <c r="C41" s="17" t="s">
        <v>194</v>
      </c>
      <c r="D41" s="1"/>
      <c r="E41" s="31">
        <v>63</v>
      </c>
      <c r="F41" s="37">
        <v>64</v>
      </c>
      <c r="G41" s="1"/>
      <c r="H41" s="8" t="s">
        <v>225</v>
      </c>
      <c r="I41" s="18" t="s">
        <v>447</v>
      </c>
      <c r="J41" s="18" t="s">
        <v>448</v>
      </c>
    </row>
    <row r="42" spans="1:10">
      <c r="A42" s="17" t="s">
        <v>449</v>
      </c>
      <c r="B42" s="17" t="s">
        <v>450</v>
      </c>
      <c r="C42" s="17" t="s">
        <v>199</v>
      </c>
      <c r="D42" s="1"/>
      <c r="E42" s="31">
        <v>65</v>
      </c>
      <c r="F42" s="37">
        <v>66</v>
      </c>
      <c r="G42" s="1"/>
      <c r="H42" s="7" t="s">
        <v>194</v>
      </c>
      <c r="I42" s="17" t="s">
        <v>451</v>
      </c>
      <c r="J42" s="17" t="s">
        <v>452</v>
      </c>
    </row>
    <row r="43" spans="1:10">
      <c r="A43" s="18" t="s">
        <v>447</v>
      </c>
      <c r="B43" s="18" t="s">
        <v>447</v>
      </c>
      <c r="C43" s="18" t="s">
        <v>225</v>
      </c>
      <c r="D43" s="1"/>
      <c r="E43" s="31">
        <v>67</v>
      </c>
      <c r="F43" s="37">
        <v>68</v>
      </c>
      <c r="G43" s="1"/>
      <c r="H43" s="7" t="s">
        <v>199</v>
      </c>
      <c r="I43" s="17" t="s">
        <v>453</v>
      </c>
      <c r="J43" s="17" t="s">
        <v>454</v>
      </c>
    </row>
    <row r="44" spans="1:10">
      <c r="A44" s="17" t="s">
        <v>455</v>
      </c>
      <c r="B44" s="17" t="s">
        <v>456</v>
      </c>
      <c r="C44" s="17" t="s">
        <v>194</v>
      </c>
      <c r="D44" s="1"/>
      <c r="E44" s="31">
        <v>69</v>
      </c>
      <c r="F44" s="37">
        <v>70</v>
      </c>
      <c r="G44" s="1"/>
      <c r="H44" s="5" t="s">
        <v>192</v>
      </c>
      <c r="I44" s="15" t="s">
        <v>192</v>
      </c>
      <c r="J44" s="15" t="s">
        <v>192</v>
      </c>
    </row>
    <row r="45" spans="1:10">
      <c r="A45" s="17" t="s">
        <v>457</v>
      </c>
      <c r="B45" s="17" t="s">
        <v>458</v>
      </c>
      <c r="C45" s="17" t="s">
        <v>199</v>
      </c>
      <c r="D45" s="1"/>
      <c r="E45" s="31">
        <v>71</v>
      </c>
      <c r="F45" s="37">
        <v>72</v>
      </c>
      <c r="G45" s="1"/>
      <c r="H45" s="7" t="s">
        <v>194</v>
      </c>
      <c r="I45" s="17" t="s">
        <v>459</v>
      </c>
      <c r="J45" s="17" t="s">
        <v>460</v>
      </c>
    </row>
    <row r="46" spans="1:10">
      <c r="A46" s="15" t="s">
        <v>192</v>
      </c>
      <c r="B46" s="15" t="s">
        <v>192</v>
      </c>
      <c r="C46" s="15" t="s">
        <v>192</v>
      </c>
      <c r="D46" s="1"/>
      <c r="E46" s="31">
        <v>73</v>
      </c>
      <c r="F46" s="37">
        <v>74</v>
      </c>
      <c r="G46" s="1"/>
      <c r="H46" s="7" t="s">
        <v>199</v>
      </c>
      <c r="I46" s="17" t="s">
        <v>461</v>
      </c>
      <c r="J46" s="17" t="s">
        <v>462</v>
      </c>
    </row>
    <row r="47" spans="1:10">
      <c r="A47" s="17" t="s">
        <v>463</v>
      </c>
      <c r="B47" s="17" t="s">
        <v>464</v>
      </c>
      <c r="C47" s="17" t="s">
        <v>194</v>
      </c>
      <c r="D47" s="1"/>
      <c r="E47" s="31">
        <v>75</v>
      </c>
      <c r="F47" s="37">
        <v>76</v>
      </c>
      <c r="G47" s="1"/>
      <c r="H47" s="8" t="s">
        <v>240</v>
      </c>
      <c r="I47" s="18" t="s">
        <v>432</v>
      </c>
      <c r="J47" s="18" t="s">
        <v>432</v>
      </c>
    </row>
    <row r="48" spans="1:10">
      <c r="A48" s="17" t="s">
        <v>465</v>
      </c>
      <c r="B48" s="17" t="s">
        <v>466</v>
      </c>
      <c r="C48" s="17" t="s">
        <v>199</v>
      </c>
      <c r="D48" s="1"/>
      <c r="E48" s="31">
        <v>77</v>
      </c>
      <c r="F48" s="37">
        <v>78</v>
      </c>
      <c r="G48" s="1"/>
      <c r="H48" s="6" t="s">
        <v>233</v>
      </c>
      <c r="I48" s="16" t="s">
        <v>467</v>
      </c>
      <c r="J48" s="16" t="s">
        <v>468</v>
      </c>
    </row>
    <row r="49" spans="1:10">
      <c r="A49" s="18" t="s">
        <v>212</v>
      </c>
      <c r="B49" s="18" t="s">
        <v>212</v>
      </c>
      <c r="C49" s="18" t="s">
        <v>211</v>
      </c>
      <c r="D49" s="1"/>
      <c r="E49" s="31">
        <v>79</v>
      </c>
      <c r="F49" s="37">
        <v>80</v>
      </c>
      <c r="G49" s="1"/>
      <c r="H49" s="6" t="s">
        <v>235</v>
      </c>
      <c r="I49" s="16" t="s">
        <v>469</v>
      </c>
      <c r="J49" s="16" t="s">
        <v>470</v>
      </c>
    </row>
    <row r="50" spans="1:10">
      <c r="A50" s="16" t="s">
        <v>471</v>
      </c>
      <c r="B50" s="17" t="s">
        <v>472</v>
      </c>
      <c r="C50" s="16" t="s">
        <v>195</v>
      </c>
      <c r="D50" s="1"/>
      <c r="E50" s="31">
        <v>81</v>
      </c>
      <c r="F50" s="37">
        <v>82</v>
      </c>
      <c r="G50" s="1"/>
      <c r="H50" s="5" t="s">
        <v>192</v>
      </c>
      <c r="I50" s="15" t="s">
        <v>192</v>
      </c>
      <c r="J50" s="15" t="s">
        <v>192</v>
      </c>
    </row>
    <row r="51" spans="1:10">
      <c r="A51" s="16" t="s">
        <v>473</v>
      </c>
      <c r="B51" s="17" t="s">
        <v>474</v>
      </c>
      <c r="C51" s="16" t="s">
        <v>200</v>
      </c>
      <c r="D51" s="1"/>
      <c r="E51" s="31">
        <v>83</v>
      </c>
      <c r="F51" s="37">
        <v>84</v>
      </c>
      <c r="G51" s="1"/>
      <c r="H51" s="7" t="s">
        <v>194</v>
      </c>
      <c r="I51" s="17" t="s">
        <v>475</v>
      </c>
      <c r="J51" s="17" t="s">
        <v>476</v>
      </c>
    </row>
    <row r="52" spans="1:10">
      <c r="A52" s="15" t="s">
        <v>192</v>
      </c>
      <c r="B52" s="15" t="s">
        <v>192</v>
      </c>
      <c r="C52" s="15" t="s">
        <v>192</v>
      </c>
      <c r="D52" s="1"/>
      <c r="E52" s="31">
        <v>85</v>
      </c>
      <c r="F52" s="37">
        <v>86</v>
      </c>
      <c r="G52" s="1"/>
      <c r="H52" s="7" t="s">
        <v>199</v>
      </c>
      <c r="I52" s="17" t="s">
        <v>477</v>
      </c>
      <c r="J52" s="17" t="s">
        <v>478</v>
      </c>
    </row>
    <row r="53" spans="1:10">
      <c r="A53" s="17" t="s">
        <v>472</v>
      </c>
      <c r="B53" s="17" t="s">
        <v>422</v>
      </c>
      <c r="C53" s="17" t="s">
        <v>194</v>
      </c>
      <c r="D53" s="1"/>
      <c r="E53" s="31">
        <v>87</v>
      </c>
      <c r="F53" s="37">
        <v>88</v>
      </c>
      <c r="G53" s="1"/>
      <c r="H53" s="8" t="s">
        <v>225</v>
      </c>
      <c r="I53" s="18" t="s">
        <v>447</v>
      </c>
      <c r="J53" s="18" t="s">
        <v>448</v>
      </c>
    </row>
    <row r="54" spans="1:10">
      <c r="A54" s="17" t="s">
        <v>474</v>
      </c>
      <c r="B54" s="17" t="s">
        <v>424</v>
      </c>
      <c r="C54" s="17" t="s">
        <v>199</v>
      </c>
      <c r="D54" s="1"/>
      <c r="E54" s="31">
        <v>89</v>
      </c>
      <c r="F54" s="37">
        <v>90</v>
      </c>
      <c r="G54" s="1"/>
      <c r="H54" s="7" t="s">
        <v>194</v>
      </c>
      <c r="I54" s="17" t="s">
        <v>464</v>
      </c>
      <c r="J54" s="17" t="s">
        <v>479</v>
      </c>
    </row>
    <row r="55" spans="1:10">
      <c r="A55" s="17" t="s">
        <v>480</v>
      </c>
      <c r="B55" s="17" t="s">
        <v>463</v>
      </c>
      <c r="C55" s="17" t="s">
        <v>194</v>
      </c>
      <c r="D55" s="1"/>
      <c r="E55" s="31">
        <v>91</v>
      </c>
      <c r="F55" s="37">
        <v>92</v>
      </c>
      <c r="G55" s="1"/>
      <c r="H55" s="7" t="s">
        <v>199</v>
      </c>
      <c r="I55" s="17" t="s">
        <v>466</v>
      </c>
      <c r="J55" s="17" t="s">
        <v>481</v>
      </c>
    </row>
    <row r="56" spans="1:10">
      <c r="A56" s="17" t="s">
        <v>482</v>
      </c>
      <c r="B56" s="17" t="s">
        <v>465</v>
      </c>
      <c r="C56" s="17" t="s">
        <v>199</v>
      </c>
      <c r="D56" s="1"/>
      <c r="E56" s="31">
        <v>93</v>
      </c>
      <c r="F56" s="37">
        <v>94</v>
      </c>
      <c r="G56" s="1"/>
      <c r="H56" s="7" t="s">
        <v>194</v>
      </c>
      <c r="I56" s="17" t="s">
        <v>483</v>
      </c>
      <c r="J56" s="17" t="s">
        <v>484</v>
      </c>
    </row>
    <row r="57" spans="1:10">
      <c r="A57" s="18" t="s">
        <v>447</v>
      </c>
      <c r="B57" s="18" t="s">
        <v>447</v>
      </c>
      <c r="C57" s="18" t="s">
        <v>225</v>
      </c>
      <c r="D57" s="1"/>
      <c r="E57" s="31">
        <v>95</v>
      </c>
      <c r="F57" s="37">
        <v>96</v>
      </c>
      <c r="G57" s="1"/>
      <c r="H57" s="7" t="s">
        <v>199</v>
      </c>
      <c r="I57" s="17" t="s">
        <v>485</v>
      </c>
      <c r="J57" s="17" t="s">
        <v>486</v>
      </c>
    </row>
    <row r="58" spans="1:10">
      <c r="A58" s="17" t="s">
        <v>487</v>
      </c>
      <c r="B58" s="17" t="s">
        <v>480</v>
      </c>
      <c r="C58" s="17" t="s">
        <v>194</v>
      </c>
      <c r="D58" s="1"/>
      <c r="E58" s="31">
        <v>97</v>
      </c>
      <c r="F58" s="37">
        <v>98</v>
      </c>
      <c r="G58" s="1"/>
      <c r="H58" s="5" t="s">
        <v>192</v>
      </c>
      <c r="I58" s="15" t="s">
        <v>192</v>
      </c>
      <c r="J58" s="15" t="s">
        <v>192</v>
      </c>
    </row>
    <row r="59" spans="1:10">
      <c r="A59" s="17" t="s">
        <v>488</v>
      </c>
      <c r="B59" s="17" t="s">
        <v>482</v>
      </c>
      <c r="C59" s="17" t="s">
        <v>199</v>
      </c>
      <c r="D59" s="1"/>
      <c r="E59" s="31">
        <v>99</v>
      </c>
      <c r="F59" s="37">
        <v>100</v>
      </c>
      <c r="G59" s="1"/>
      <c r="H59" s="7" t="s">
        <v>194</v>
      </c>
      <c r="I59" s="17" t="s">
        <v>489</v>
      </c>
      <c r="J59" s="17" t="s">
        <v>490</v>
      </c>
    </row>
    <row r="60" spans="1:10">
      <c r="A60" s="17" t="s">
        <v>491</v>
      </c>
      <c r="B60" s="17" t="s">
        <v>475</v>
      </c>
      <c r="C60" s="17" t="s">
        <v>194</v>
      </c>
      <c r="D60" s="1"/>
      <c r="E60" s="31">
        <v>101</v>
      </c>
      <c r="F60" s="37">
        <v>102</v>
      </c>
      <c r="G60" s="1"/>
      <c r="H60" s="7" t="s">
        <v>199</v>
      </c>
      <c r="I60" s="17" t="s">
        <v>492</v>
      </c>
      <c r="J60" s="17" t="s">
        <v>493</v>
      </c>
    </row>
    <row r="61" spans="1:10">
      <c r="A61" s="17" t="s">
        <v>494</v>
      </c>
      <c r="B61" s="17" t="s">
        <v>477</v>
      </c>
      <c r="C61" s="17" t="s">
        <v>199</v>
      </c>
      <c r="D61" s="1"/>
      <c r="E61" s="31">
        <v>103</v>
      </c>
      <c r="F61" s="37">
        <v>104</v>
      </c>
      <c r="G61" s="1"/>
      <c r="H61" s="7" t="s">
        <v>194</v>
      </c>
      <c r="I61" s="17" t="s">
        <v>495</v>
      </c>
      <c r="J61" s="17" t="s">
        <v>496</v>
      </c>
    </row>
    <row r="62" spans="1:10">
      <c r="A62" s="15" t="s">
        <v>192</v>
      </c>
      <c r="B62" s="15" t="s">
        <v>192</v>
      </c>
      <c r="C62" s="15" t="s">
        <v>192</v>
      </c>
      <c r="D62" s="1"/>
      <c r="E62" s="31">
        <v>105</v>
      </c>
      <c r="F62" s="37">
        <v>106</v>
      </c>
      <c r="G62" s="1"/>
      <c r="H62" s="7" t="s">
        <v>199</v>
      </c>
      <c r="I62" s="17" t="s">
        <v>497</v>
      </c>
      <c r="J62" s="17" t="s">
        <v>498</v>
      </c>
    </row>
    <row r="63" spans="1:10">
      <c r="A63" s="17" t="s">
        <v>499</v>
      </c>
      <c r="B63" s="17" t="s">
        <v>426</v>
      </c>
      <c r="C63" s="17" t="s">
        <v>194</v>
      </c>
      <c r="D63" s="1"/>
      <c r="E63" s="31">
        <v>107</v>
      </c>
      <c r="F63" s="37">
        <v>108</v>
      </c>
      <c r="G63" s="1"/>
      <c r="H63" s="8" t="s">
        <v>240</v>
      </c>
      <c r="I63" s="18" t="s">
        <v>432</v>
      </c>
      <c r="J63" s="18" t="s">
        <v>432</v>
      </c>
    </row>
    <row r="64" spans="1:10">
      <c r="A64" s="17" t="s">
        <v>500</v>
      </c>
      <c r="B64" s="17" t="s">
        <v>428</v>
      </c>
      <c r="C64" s="17" t="s">
        <v>199</v>
      </c>
      <c r="D64" s="1"/>
      <c r="E64" s="31">
        <v>109</v>
      </c>
      <c r="F64" s="37">
        <v>110</v>
      </c>
      <c r="G64" s="1"/>
      <c r="H64" s="7" t="s">
        <v>194</v>
      </c>
      <c r="I64" s="17" t="s">
        <v>501</v>
      </c>
      <c r="J64" s="17" t="s">
        <v>502</v>
      </c>
    </row>
    <row r="65" spans="1:10">
      <c r="A65" s="17" t="s">
        <v>503</v>
      </c>
      <c r="B65" s="17" t="s">
        <v>435</v>
      </c>
      <c r="C65" s="17" t="s">
        <v>194</v>
      </c>
      <c r="D65" s="1"/>
      <c r="E65" s="31">
        <v>111</v>
      </c>
      <c r="F65" s="37">
        <v>112</v>
      </c>
      <c r="G65" s="1"/>
      <c r="H65" s="7" t="s">
        <v>199</v>
      </c>
      <c r="I65" s="17" t="s">
        <v>504</v>
      </c>
      <c r="J65" s="17" t="s">
        <v>505</v>
      </c>
    </row>
    <row r="66" spans="1:10">
      <c r="A66" s="17" t="s">
        <v>506</v>
      </c>
      <c r="B66" s="17" t="s">
        <v>437</v>
      </c>
      <c r="C66" s="17" t="s">
        <v>199</v>
      </c>
      <c r="D66" s="1"/>
      <c r="E66" s="31">
        <v>113</v>
      </c>
      <c r="F66" s="37">
        <v>114</v>
      </c>
      <c r="G66" s="1"/>
      <c r="H66" s="7" t="s">
        <v>194</v>
      </c>
      <c r="I66" s="17" t="s">
        <v>507</v>
      </c>
      <c r="J66" s="17" t="s">
        <v>508</v>
      </c>
    </row>
    <row r="67" spans="1:10">
      <c r="A67" s="18" t="s">
        <v>212</v>
      </c>
      <c r="B67" s="18" t="s">
        <v>212</v>
      </c>
      <c r="C67" s="18" t="s">
        <v>211</v>
      </c>
      <c r="D67" s="1"/>
      <c r="E67" s="31">
        <v>115</v>
      </c>
      <c r="F67" s="37">
        <v>116</v>
      </c>
      <c r="G67" s="1"/>
      <c r="H67" s="7" t="s">
        <v>199</v>
      </c>
      <c r="I67" s="17" t="s">
        <v>509</v>
      </c>
      <c r="J67" s="17" t="s">
        <v>510</v>
      </c>
    </row>
    <row r="68" spans="1:10">
      <c r="A68" s="17" t="s">
        <v>511</v>
      </c>
      <c r="B68" s="17" t="s">
        <v>377</v>
      </c>
      <c r="C68" s="17" t="s">
        <v>194</v>
      </c>
      <c r="D68" s="1"/>
      <c r="E68" s="31">
        <v>117</v>
      </c>
      <c r="F68" s="37">
        <v>118</v>
      </c>
      <c r="G68" s="1"/>
      <c r="H68" s="5" t="s">
        <v>192</v>
      </c>
      <c r="I68" s="15" t="s">
        <v>192</v>
      </c>
      <c r="J68" s="15" t="s">
        <v>192</v>
      </c>
    </row>
    <row r="69" spans="1:10">
      <c r="A69" s="17" t="s">
        <v>512</v>
      </c>
      <c r="B69" s="17" t="s">
        <v>380</v>
      </c>
      <c r="C69" s="17" t="s">
        <v>199</v>
      </c>
      <c r="D69" s="1"/>
      <c r="E69" s="31">
        <v>119</v>
      </c>
      <c r="F69" s="37">
        <v>120</v>
      </c>
      <c r="G69" s="1"/>
      <c r="H69" s="7" t="s">
        <v>194</v>
      </c>
      <c r="I69" s="17" t="s">
        <v>513</v>
      </c>
      <c r="J69" s="17" t="s">
        <v>514</v>
      </c>
    </row>
    <row r="70" spans="1:10">
      <c r="A70" s="15" t="s">
        <v>192</v>
      </c>
      <c r="B70" s="15" t="s">
        <v>192</v>
      </c>
      <c r="C70" s="15" t="s">
        <v>192</v>
      </c>
      <c r="D70" s="1"/>
      <c r="E70" s="31">
        <v>121</v>
      </c>
      <c r="F70" s="37">
        <v>122</v>
      </c>
      <c r="G70" s="1"/>
      <c r="H70" s="7" t="s">
        <v>199</v>
      </c>
      <c r="I70" s="17" t="s">
        <v>515</v>
      </c>
      <c r="J70" s="17" t="s">
        <v>516</v>
      </c>
    </row>
    <row r="71" spans="1:10">
      <c r="A71" s="16" t="s">
        <v>517</v>
      </c>
      <c r="B71" s="16" t="s">
        <v>471</v>
      </c>
      <c r="C71" s="16" t="s">
        <v>195</v>
      </c>
      <c r="D71" s="1"/>
      <c r="E71" s="31">
        <v>123</v>
      </c>
      <c r="F71" s="37">
        <v>124</v>
      </c>
      <c r="G71" s="1"/>
      <c r="H71" s="7" t="s">
        <v>194</v>
      </c>
      <c r="I71" s="17" t="s">
        <v>518</v>
      </c>
      <c r="J71" s="17" t="s">
        <v>519</v>
      </c>
    </row>
    <row r="72" spans="1:10">
      <c r="A72" s="16" t="s">
        <v>520</v>
      </c>
      <c r="B72" s="16" t="s">
        <v>473</v>
      </c>
      <c r="C72" s="16" t="s">
        <v>200</v>
      </c>
      <c r="D72" s="1"/>
      <c r="E72" s="31">
        <v>125</v>
      </c>
      <c r="F72" s="37">
        <v>126</v>
      </c>
      <c r="G72" s="1"/>
      <c r="H72" s="7" t="s">
        <v>199</v>
      </c>
      <c r="I72" s="17" t="s">
        <v>521</v>
      </c>
      <c r="J72" s="17" t="s">
        <v>522</v>
      </c>
    </row>
    <row r="73" spans="1:10">
      <c r="A73" s="18" t="s">
        <v>212</v>
      </c>
      <c r="B73" s="18" t="s">
        <v>212</v>
      </c>
      <c r="C73" s="18" t="s">
        <v>211</v>
      </c>
      <c r="D73" s="1"/>
      <c r="E73" s="31">
        <v>127</v>
      </c>
      <c r="F73" s="37">
        <v>128</v>
      </c>
      <c r="G73" s="1"/>
      <c r="H73" s="8" t="s">
        <v>240</v>
      </c>
      <c r="I73" s="18" t="s">
        <v>432</v>
      </c>
      <c r="J73" s="18" t="s">
        <v>432</v>
      </c>
    </row>
    <row r="74" spans="1:10">
      <c r="A74" s="17" t="s">
        <v>523</v>
      </c>
      <c r="B74" s="17" t="s">
        <v>495</v>
      </c>
      <c r="C74" s="17" t="s">
        <v>194</v>
      </c>
      <c r="D74" s="1"/>
      <c r="E74" s="31">
        <v>129</v>
      </c>
      <c r="F74" s="37">
        <v>130</v>
      </c>
      <c r="G74" s="1"/>
      <c r="H74" s="6" t="s">
        <v>195</v>
      </c>
      <c r="I74" s="16" t="s">
        <v>524</v>
      </c>
      <c r="J74" s="16" t="s">
        <v>524</v>
      </c>
    </row>
    <row r="75" spans="1:10">
      <c r="A75" s="17" t="s">
        <v>525</v>
      </c>
      <c r="B75" s="17" t="s">
        <v>497</v>
      </c>
      <c r="C75" s="17" t="s">
        <v>199</v>
      </c>
      <c r="D75" s="1"/>
      <c r="E75" s="31">
        <v>131</v>
      </c>
      <c r="F75" s="37">
        <v>132</v>
      </c>
      <c r="G75" s="1"/>
      <c r="H75" s="6" t="s">
        <v>200</v>
      </c>
      <c r="I75" s="16" t="s">
        <v>526</v>
      </c>
      <c r="J75" s="16" t="s">
        <v>526</v>
      </c>
    </row>
    <row r="76" spans="1:10">
      <c r="A76" s="17" t="s">
        <v>527</v>
      </c>
      <c r="B76" s="17" t="s">
        <v>491</v>
      </c>
      <c r="C76" s="17" t="s">
        <v>194</v>
      </c>
      <c r="D76" s="1"/>
      <c r="E76" s="31">
        <v>133</v>
      </c>
      <c r="F76" s="37">
        <v>134</v>
      </c>
      <c r="G76" s="1"/>
      <c r="H76" s="5" t="s">
        <v>192</v>
      </c>
      <c r="I76" s="15" t="s">
        <v>192</v>
      </c>
      <c r="J76" s="15" t="s">
        <v>192</v>
      </c>
    </row>
    <row r="77" spans="1:10">
      <c r="A77" s="17" t="s">
        <v>528</v>
      </c>
      <c r="B77" s="17" t="s">
        <v>494</v>
      </c>
      <c r="C77" s="17" t="s">
        <v>199</v>
      </c>
      <c r="D77" s="1"/>
      <c r="E77" s="31">
        <v>135</v>
      </c>
      <c r="F77" s="37">
        <v>136</v>
      </c>
      <c r="G77" s="1"/>
      <c r="H77" s="7" t="s">
        <v>194</v>
      </c>
      <c r="I77" s="17" t="s">
        <v>529</v>
      </c>
      <c r="J77" s="17" t="s">
        <v>530</v>
      </c>
    </row>
    <row r="78" spans="1:10">
      <c r="A78" s="15" t="s">
        <v>192</v>
      </c>
      <c r="B78" s="15" t="s">
        <v>192</v>
      </c>
      <c r="C78" s="15" t="s">
        <v>192</v>
      </c>
      <c r="D78" s="1"/>
      <c r="E78" s="31">
        <v>137</v>
      </c>
      <c r="F78" s="37">
        <v>138</v>
      </c>
      <c r="G78" s="1"/>
      <c r="H78" s="7" t="s">
        <v>199</v>
      </c>
      <c r="I78" s="17" t="s">
        <v>531</v>
      </c>
      <c r="J78" s="17" t="s">
        <v>532</v>
      </c>
    </row>
    <row r="79" spans="1:10">
      <c r="A79" s="17" t="s">
        <v>460</v>
      </c>
      <c r="B79" s="17" t="s">
        <v>483</v>
      </c>
      <c r="C79" s="17" t="s">
        <v>194</v>
      </c>
      <c r="D79" s="1"/>
      <c r="E79" s="31">
        <v>139</v>
      </c>
      <c r="F79" s="37">
        <v>140</v>
      </c>
      <c r="G79" s="1"/>
      <c r="H79" s="8" t="s">
        <v>225</v>
      </c>
      <c r="I79" s="18" t="s">
        <v>448</v>
      </c>
      <c r="J79" s="18" t="s">
        <v>448</v>
      </c>
    </row>
    <row r="80" spans="1:10">
      <c r="A80" s="17" t="s">
        <v>462</v>
      </c>
      <c r="B80" s="17" t="s">
        <v>485</v>
      </c>
      <c r="C80" s="17" t="s">
        <v>199</v>
      </c>
      <c r="D80" s="1"/>
      <c r="E80" s="31">
        <v>141</v>
      </c>
      <c r="F80" s="37">
        <v>142</v>
      </c>
      <c r="G80" s="1"/>
      <c r="H80" s="7" t="s">
        <v>194</v>
      </c>
      <c r="I80" s="17" t="s">
        <v>514</v>
      </c>
      <c r="J80" s="17" t="s">
        <v>499</v>
      </c>
    </row>
    <row r="81" spans="1:10">
      <c r="A81" s="18" t="s">
        <v>448</v>
      </c>
      <c r="B81" s="18" t="s">
        <v>448</v>
      </c>
      <c r="C81" s="18" t="s">
        <v>225</v>
      </c>
      <c r="D81" s="1"/>
      <c r="E81" s="31">
        <v>143</v>
      </c>
      <c r="F81" s="37">
        <v>144</v>
      </c>
      <c r="G81" s="1"/>
      <c r="H81" s="7" t="s">
        <v>199</v>
      </c>
      <c r="I81" s="17" t="s">
        <v>516</v>
      </c>
      <c r="J81" s="17" t="s">
        <v>500</v>
      </c>
    </row>
    <row r="82" spans="1:10">
      <c r="A82" s="17" t="s">
        <v>519</v>
      </c>
      <c r="B82" s="17" t="s">
        <v>430</v>
      </c>
      <c r="C82" s="17" t="s">
        <v>194</v>
      </c>
      <c r="D82" s="1"/>
      <c r="E82" s="31">
        <v>145</v>
      </c>
      <c r="F82" s="37">
        <v>146</v>
      </c>
      <c r="G82" s="1"/>
      <c r="H82" s="5" t="s">
        <v>192</v>
      </c>
      <c r="I82" s="15" t="s">
        <v>192</v>
      </c>
      <c r="J82" s="15" t="s">
        <v>192</v>
      </c>
    </row>
    <row r="83" spans="1:10">
      <c r="A83" s="17" t="s">
        <v>522</v>
      </c>
      <c r="B83" s="17" t="s">
        <v>433</v>
      </c>
      <c r="C83" s="17" t="s">
        <v>199</v>
      </c>
      <c r="D83" s="1"/>
      <c r="E83" s="31">
        <v>147</v>
      </c>
      <c r="F83" s="37">
        <v>148</v>
      </c>
      <c r="G83" s="1"/>
      <c r="H83" s="7" t="s">
        <v>194</v>
      </c>
      <c r="I83" s="17" t="s">
        <v>476</v>
      </c>
      <c r="J83" s="17" t="s">
        <v>501</v>
      </c>
    </row>
    <row r="84" spans="1:10">
      <c r="A84" s="15" t="s">
        <v>192</v>
      </c>
      <c r="B84" s="15" t="s">
        <v>192</v>
      </c>
      <c r="C84" s="15" t="s">
        <v>192</v>
      </c>
      <c r="D84" s="1"/>
      <c r="E84" s="31">
        <v>149</v>
      </c>
      <c r="F84" s="37">
        <v>150</v>
      </c>
      <c r="G84" s="1"/>
      <c r="H84" s="7" t="s">
        <v>199</v>
      </c>
      <c r="I84" s="17" t="s">
        <v>478</v>
      </c>
      <c r="J84" s="17" t="s">
        <v>504</v>
      </c>
    </row>
    <row r="85" spans="1:10">
      <c r="A85" s="16" t="s">
        <v>533</v>
      </c>
      <c r="B85" s="16" t="s">
        <v>467</v>
      </c>
      <c r="C85" s="16" t="s">
        <v>233</v>
      </c>
      <c r="D85" s="1"/>
      <c r="E85" s="31">
        <v>151</v>
      </c>
      <c r="F85" s="37">
        <v>152</v>
      </c>
      <c r="G85" s="1"/>
      <c r="H85" s="8" t="s">
        <v>211</v>
      </c>
      <c r="I85" s="18" t="s">
        <v>212</v>
      </c>
      <c r="J85" s="18" t="s">
        <v>212</v>
      </c>
    </row>
    <row r="86" spans="1:10">
      <c r="A86" s="16" t="s">
        <v>534</v>
      </c>
      <c r="B86" s="16" t="s">
        <v>469</v>
      </c>
      <c r="C86" s="16" t="s">
        <v>235</v>
      </c>
      <c r="D86" s="1"/>
      <c r="E86" s="31">
        <v>153</v>
      </c>
      <c r="F86" s="37">
        <v>154</v>
      </c>
      <c r="G86" s="1"/>
      <c r="H86" s="6" t="s">
        <v>195</v>
      </c>
      <c r="I86" s="16" t="s">
        <v>468</v>
      </c>
      <c r="J86" s="16" t="s">
        <v>533</v>
      </c>
    </row>
    <row r="87" spans="1:10">
      <c r="A87" s="18" t="s">
        <v>212</v>
      </c>
      <c r="B87" s="18" t="s">
        <v>212</v>
      </c>
      <c r="C87" s="18" t="s">
        <v>211</v>
      </c>
      <c r="D87" s="1"/>
      <c r="E87" s="31">
        <v>155</v>
      </c>
      <c r="F87" s="37">
        <v>156</v>
      </c>
      <c r="G87" s="1"/>
      <c r="H87" s="6" t="s">
        <v>200</v>
      </c>
      <c r="I87" s="16" t="s">
        <v>470</v>
      </c>
      <c r="J87" s="16" t="s">
        <v>534</v>
      </c>
    </row>
    <row r="88" spans="1:10">
      <c r="A88" s="17" t="s">
        <v>484</v>
      </c>
      <c r="B88" s="17" t="s">
        <v>487</v>
      </c>
      <c r="C88" s="17" t="s">
        <v>194</v>
      </c>
      <c r="D88" s="1"/>
      <c r="E88" s="31">
        <v>157</v>
      </c>
      <c r="F88" s="37">
        <v>158</v>
      </c>
      <c r="G88" s="1"/>
      <c r="H88" s="5" t="s">
        <v>192</v>
      </c>
      <c r="I88" s="15" t="s">
        <v>192</v>
      </c>
      <c r="J88" s="15" t="s">
        <v>192</v>
      </c>
    </row>
    <row r="89" spans="1:10">
      <c r="A89" s="17" t="s">
        <v>486</v>
      </c>
      <c r="B89" s="17" t="s">
        <v>488</v>
      </c>
      <c r="C89" s="17" t="s">
        <v>199</v>
      </c>
      <c r="D89" s="1"/>
      <c r="E89" s="31">
        <v>159</v>
      </c>
      <c r="F89" s="37">
        <v>160</v>
      </c>
      <c r="G89" s="1"/>
      <c r="H89" s="7" t="s">
        <v>194</v>
      </c>
      <c r="I89" s="17" t="s">
        <v>479</v>
      </c>
      <c r="J89" s="17" t="s">
        <v>507</v>
      </c>
    </row>
    <row r="90" spans="1:10">
      <c r="A90" s="15" t="s">
        <v>192</v>
      </c>
      <c r="B90" s="15" t="s">
        <v>192</v>
      </c>
      <c r="C90" s="15" t="s">
        <v>192</v>
      </c>
      <c r="D90" s="1"/>
      <c r="E90" s="31">
        <v>161</v>
      </c>
      <c r="F90" s="37">
        <v>162</v>
      </c>
      <c r="G90" s="1"/>
      <c r="H90" s="7" t="s">
        <v>199</v>
      </c>
      <c r="I90" s="17" t="s">
        <v>481</v>
      </c>
      <c r="J90" s="17" t="s">
        <v>509</v>
      </c>
    </row>
    <row r="91" spans="1:10">
      <c r="A91" s="19" t="s">
        <v>508</v>
      </c>
      <c r="B91" s="19" t="s">
        <v>489</v>
      </c>
      <c r="C91" s="19" t="s">
        <v>194</v>
      </c>
      <c r="D91" s="1"/>
      <c r="E91" s="32">
        <v>163</v>
      </c>
      <c r="F91" s="38">
        <v>164</v>
      </c>
      <c r="G91" s="1"/>
      <c r="H91" s="9" t="s">
        <v>194</v>
      </c>
      <c r="I91" s="19" t="s">
        <v>502</v>
      </c>
      <c r="J91" s="19" t="s">
        <v>503</v>
      </c>
    </row>
    <row r="92" spans="1:10">
      <c r="A92" s="19" t="s">
        <v>510</v>
      </c>
      <c r="B92" s="19" t="s">
        <v>492</v>
      </c>
      <c r="C92" s="19" t="s">
        <v>199</v>
      </c>
      <c r="D92" s="1"/>
      <c r="E92" s="32">
        <v>165</v>
      </c>
      <c r="F92" s="38">
        <v>166</v>
      </c>
      <c r="G92" s="1"/>
      <c r="H92" s="9" t="s">
        <v>199</v>
      </c>
      <c r="I92" s="19" t="s">
        <v>505</v>
      </c>
      <c r="J92" s="19" t="s">
        <v>506</v>
      </c>
    </row>
    <row r="93" spans="1:10">
      <c r="A93" s="20" t="s">
        <v>535</v>
      </c>
      <c r="B93" s="20" t="s">
        <v>535</v>
      </c>
      <c r="C93" s="27" t="s">
        <v>282</v>
      </c>
      <c r="D93" s="1"/>
      <c r="E93" s="32">
        <v>167</v>
      </c>
      <c r="F93" s="38">
        <v>168</v>
      </c>
      <c r="G93" s="1"/>
      <c r="H93" s="44" t="s">
        <v>282</v>
      </c>
      <c r="I93" s="27" t="s">
        <v>536</v>
      </c>
      <c r="J93" s="27" t="s">
        <v>536</v>
      </c>
    </row>
    <row r="94" spans="1:10">
      <c r="A94" s="21"/>
      <c r="B94" s="21"/>
      <c r="C94" s="28"/>
      <c r="D94" s="1"/>
      <c r="E94" s="33"/>
      <c r="F94" s="33"/>
      <c r="G94" s="1"/>
      <c r="H94" s="45"/>
      <c r="I94" s="21"/>
      <c r="J94" s="21"/>
    </row>
    <row r="95" spans="1:10">
      <c r="A95" s="21"/>
      <c r="B95" s="21"/>
      <c r="C95" s="28"/>
      <c r="D95" s="1"/>
      <c r="E95" s="33"/>
      <c r="F95" s="39"/>
      <c r="G95" s="1"/>
      <c r="H95" s="45"/>
      <c r="I95" s="21"/>
      <c r="J95" s="21"/>
    </row>
    <row r="96" spans="1:10">
      <c r="A96" s="22"/>
      <c r="B96" s="22"/>
      <c r="C96" s="29"/>
      <c r="D96" s="1"/>
      <c r="E96" s="34"/>
      <c r="F96" s="34"/>
      <c r="G96" s="1"/>
      <c r="H96" s="46"/>
      <c r="I96" s="22"/>
      <c r="J96" s="22"/>
    </row>
    <row r="97" spans="1:10">
      <c r="A97" s="22"/>
      <c r="B97" s="22"/>
      <c r="C97" s="29"/>
      <c r="D97" s="1"/>
      <c r="E97" s="34"/>
      <c r="F97" s="34"/>
      <c r="G97" s="1"/>
      <c r="H97" s="46"/>
      <c r="I97" s="22"/>
      <c r="J97" s="22"/>
    </row>
    <row r="98" spans="1:10">
      <c r="A98" s="22"/>
      <c r="B98" s="22"/>
      <c r="C98" s="29"/>
      <c r="D98" s="1"/>
      <c r="E98" s="34"/>
      <c r="F98" s="34"/>
      <c r="G98" s="1"/>
      <c r="H98" s="46"/>
      <c r="I98" s="22"/>
      <c r="J98" s="22"/>
    </row>
    <row r="99" spans="1:10">
      <c r="A99" s="22"/>
      <c r="B99" s="22"/>
      <c r="C99" s="29"/>
      <c r="D99" s="1"/>
      <c r="E99" s="34"/>
      <c r="F99" s="34"/>
      <c r="G99" s="1"/>
      <c r="H99" s="46"/>
      <c r="I99" s="22"/>
      <c r="J99" s="22"/>
    </row>
    <row r="100" spans="1:10">
      <c r="A100" s="22"/>
      <c r="B100" s="22"/>
      <c r="C100" s="29"/>
      <c r="D100" s="1"/>
      <c r="E100" s="34"/>
      <c r="F100" s="34"/>
      <c r="G100" s="1"/>
      <c r="H100" s="46"/>
      <c r="I100" s="22"/>
      <c r="J100" s="22"/>
    </row>
    <row r="101" spans="1:10">
      <c r="A101" s="22"/>
      <c r="B101" s="22"/>
      <c r="C101" s="29"/>
      <c r="D101" s="1"/>
      <c r="E101" s="34"/>
      <c r="F101" s="34"/>
      <c r="G101" s="1"/>
      <c r="H101" s="46"/>
      <c r="I101" s="22"/>
      <c r="J101" s="22"/>
    </row>
    <row r="102" spans="1:10">
      <c r="A102" s="22"/>
      <c r="B102" s="22"/>
      <c r="C102" s="29"/>
      <c r="D102" s="1"/>
      <c r="E102" s="34"/>
      <c r="F102" s="34"/>
      <c r="G102" s="1"/>
      <c r="H102" s="46"/>
      <c r="I102" s="22"/>
      <c r="J102" s="22"/>
    </row>
    <row r="103" spans="1:10">
      <c r="A103" s="22"/>
      <c r="B103" s="22"/>
      <c r="C103" s="29"/>
      <c r="D103" s="1"/>
      <c r="E103" s="34"/>
      <c r="F103" s="34"/>
      <c r="G103" s="1"/>
      <c r="H103" s="46"/>
      <c r="I103" s="22"/>
      <c r="J103" s="22"/>
    </row>
    <row r="104" spans="1:10">
      <c r="A104" s="22"/>
      <c r="B104" s="22"/>
      <c r="C104" s="29"/>
      <c r="D104" s="1"/>
      <c r="E104" s="34"/>
      <c r="F104" s="34"/>
      <c r="G104" s="1"/>
      <c r="H104" s="46"/>
      <c r="I104" s="22"/>
      <c r="J104" s="22"/>
    </row>
    <row r="105" spans="1:10">
      <c r="A105" s="22"/>
      <c r="B105" s="22"/>
      <c r="C105" s="29"/>
      <c r="D105" s="1"/>
      <c r="E105" s="34"/>
      <c r="F105" s="34"/>
      <c r="G105" s="1"/>
      <c r="H105" s="46"/>
      <c r="I105" s="22"/>
      <c r="J105" s="22"/>
    </row>
    <row r="106" spans="1:10">
      <c r="A106" s="22"/>
      <c r="B106" s="22"/>
      <c r="C106" s="29"/>
      <c r="D106" s="1"/>
      <c r="E106" s="34"/>
      <c r="F106" s="34"/>
      <c r="G106" s="1"/>
      <c r="H106" s="46"/>
      <c r="I106" s="22"/>
      <c r="J106" s="22"/>
    </row>
    <row r="107" spans="1:10">
      <c r="A107" s="22"/>
      <c r="B107" s="22"/>
      <c r="C107" s="29"/>
      <c r="D107" s="1"/>
      <c r="E107" s="34"/>
      <c r="F107" s="34"/>
      <c r="G107" s="1"/>
      <c r="H107" s="46"/>
      <c r="I107" s="22"/>
      <c r="J107" s="22"/>
    </row>
    <row r="108" spans="1:10">
      <c r="A108" s="22"/>
      <c r="B108" s="22"/>
      <c r="C108" s="29"/>
      <c r="D108" s="1"/>
      <c r="E108" s="34"/>
      <c r="F108" s="34"/>
      <c r="G108" s="1"/>
      <c r="H108" s="46"/>
      <c r="I108" s="22"/>
      <c r="J108" s="22"/>
    </row>
    <row r="109" spans="1:10">
      <c r="A109" s="22"/>
      <c r="B109" s="22"/>
      <c r="C109" s="29"/>
      <c r="D109" s="1"/>
      <c r="E109" s="34"/>
      <c r="F109" s="34"/>
      <c r="G109" s="1"/>
      <c r="H109" s="46"/>
      <c r="I109" s="22"/>
      <c r="J109" s="22"/>
    </row>
    <row r="110" spans="1:10">
      <c r="A110" s="22"/>
      <c r="B110" s="22"/>
      <c r="C110" s="29"/>
      <c r="D110" s="1"/>
      <c r="E110" s="34"/>
      <c r="F110" s="34"/>
      <c r="G110" s="1"/>
      <c r="H110" s="46"/>
      <c r="I110" s="22"/>
      <c r="J110" s="22"/>
    </row>
    <row r="111" spans="1:10">
      <c r="A111" s="22"/>
      <c r="B111" s="22"/>
      <c r="C111" s="29"/>
      <c r="D111" s="1"/>
      <c r="E111" s="34"/>
      <c r="F111" s="34"/>
      <c r="G111" s="1"/>
      <c r="H111" s="46"/>
      <c r="I111" s="22"/>
      <c r="J111" s="22"/>
    </row>
    <row r="112" spans="1:10">
      <c r="A112" s="22"/>
      <c r="B112" s="22"/>
      <c r="C112" s="29"/>
      <c r="D112" s="1"/>
      <c r="E112" s="34"/>
      <c r="F112" s="34"/>
      <c r="G112" s="1"/>
      <c r="H112" s="46"/>
      <c r="I112" s="22"/>
      <c r="J112" s="22"/>
    </row>
    <row r="113" spans="1:10">
      <c r="A113" s="22"/>
      <c r="B113" s="22"/>
      <c r="C113" s="29"/>
      <c r="D113" s="1"/>
      <c r="E113" s="34"/>
      <c r="F113" s="34"/>
      <c r="G113" s="1"/>
      <c r="H113" s="46"/>
      <c r="I113" s="22"/>
      <c r="J113" s="22"/>
    </row>
    <row r="114" spans="1:10">
      <c r="A114" s="22"/>
      <c r="B114" s="22"/>
      <c r="C114" s="29"/>
      <c r="D114" s="1"/>
      <c r="E114" s="34"/>
      <c r="F114" s="34"/>
      <c r="G114" s="1"/>
      <c r="H114" s="46"/>
      <c r="I114" s="22"/>
      <c r="J114" s="22"/>
    </row>
    <row r="115" spans="1:10">
      <c r="A115" s="22"/>
      <c r="B115" s="22"/>
      <c r="C115" s="29"/>
      <c r="D115" s="1"/>
      <c r="E115" s="34"/>
      <c r="F115" s="34"/>
      <c r="G115" s="1"/>
      <c r="H115" s="46"/>
      <c r="I115" s="22"/>
      <c r="J115" s="22"/>
    </row>
    <row r="116" spans="1:10">
      <c r="A116" s="22"/>
      <c r="B116" s="22"/>
      <c r="C116" s="29"/>
      <c r="D116" s="1"/>
      <c r="E116" s="34"/>
      <c r="F116" s="34"/>
      <c r="G116" s="1"/>
      <c r="H116" s="46"/>
      <c r="I116" s="22"/>
      <c r="J116" s="22"/>
    </row>
    <row r="117" spans="1:10">
      <c r="A117" s="22"/>
      <c r="B117" s="22"/>
      <c r="C117" s="29"/>
      <c r="D117" s="1"/>
      <c r="E117" s="34"/>
      <c r="F117" s="34"/>
      <c r="G117" s="1"/>
      <c r="H117" s="46"/>
      <c r="I117" s="22"/>
      <c r="J117" s="22"/>
    </row>
    <row r="118" spans="1:10">
      <c r="A118" s="22"/>
      <c r="B118" s="22"/>
      <c r="C118" s="29"/>
      <c r="D118" s="1"/>
      <c r="E118" s="34"/>
      <c r="F118" s="34"/>
      <c r="G118" s="1"/>
      <c r="H118" s="46"/>
      <c r="I118" s="22"/>
      <c r="J118" s="22"/>
    </row>
    <row r="119" spans="1:10">
      <c r="A119" s="22"/>
      <c r="B119" s="22"/>
      <c r="C119" s="29"/>
      <c r="D119" s="1"/>
      <c r="E119" s="34"/>
      <c r="F119" s="34"/>
      <c r="G119" s="1"/>
      <c r="H119" s="46"/>
      <c r="I119" s="22"/>
      <c r="J119" s="22"/>
    </row>
    <row r="120" spans="1:10">
      <c r="A120" s="22"/>
      <c r="B120" s="22"/>
      <c r="C120" s="29"/>
      <c r="D120" s="1"/>
      <c r="E120" s="34"/>
      <c r="F120" s="34"/>
      <c r="G120" s="1"/>
      <c r="H120" s="46"/>
      <c r="I120" s="22"/>
      <c r="J120" s="22"/>
    </row>
    <row r="121" spans="1:10">
      <c r="A121" s="22"/>
      <c r="B121" s="22"/>
      <c r="C121" s="29"/>
      <c r="D121" s="1"/>
      <c r="E121" s="34"/>
      <c r="F121" s="34"/>
      <c r="G121" s="1"/>
      <c r="H121" s="46"/>
      <c r="I121" s="22"/>
      <c r="J121" s="22"/>
    </row>
    <row r="122" spans="1:10">
      <c r="A122" s="22"/>
      <c r="B122" s="22"/>
      <c r="C122" s="29"/>
      <c r="D122" s="1"/>
      <c r="E122" s="34"/>
      <c r="F122" s="34"/>
      <c r="G122" s="1"/>
      <c r="H122" s="46"/>
      <c r="I122" s="22"/>
      <c r="J122" s="22"/>
    </row>
    <row r="123" spans="1:10">
      <c r="A123" s="22"/>
      <c r="B123" s="22"/>
      <c r="C123" s="29"/>
      <c r="D123" s="1"/>
      <c r="E123" s="34"/>
      <c r="F123" s="34"/>
      <c r="G123" s="1"/>
      <c r="H123" s="46"/>
      <c r="I123" s="22"/>
      <c r="J123" s="22"/>
    </row>
    <row r="124" spans="1:10">
      <c r="A124" s="22"/>
      <c r="B124" s="22"/>
      <c r="C124" s="29"/>
      <c r="D124" s="1"/>
      <c r="E124" s="34"/>
      <c r="F124" s="34"/>
      <c r="G124" s="1"/>
      <c r="H124" s="46"/>
      <c r="I124" s="22"/>
      <c r="J124" s="22"/>
    </row>
    <row r="125" spans="1:10">
      <c r="A125" s="22"/>
      <c r="B125" s="22"/>
      <c r="C125" s="29"/>
      <c r="D125" s="1"/>
      <c r="E125" s="34"/>
      <c r="F125" s="34"/>
      <c r="G125" s="1"/>
      <c r="H125" s="46"/>
      <c r="I125" s="22"/>
      <c r="J125" s="22"/>
    </row>
    <row r="126" spans="1:10">
      <c r="A126" s="22"/>
      <c r="B126" s="22"/>
      <c r="C126" s="29"/>
      <c r="D126" s="1"/>
      <c r="E126" s="34"/>
      <c r="F126" s="34"/>
      <c r="G126" s="1"/>
      <c r="H126" s="46"/>
      <c r="I126" s="22"/>
      <c r="J126" s="22"/>
    </row>
    <row r="127" spans="1:10">
      <c r="A127" s="22"/>
      <c r="B127" s="22"/>
      <c r="C127" s="29"/>
      <c r="D127" s="1"/>
      <c r="E127" s="34"/>
      <c r="F127" s="34"/>
      <c r="G127" s="1"/>
      <c r="H127" s="46"/>
      <c r="I127" s="22"/>
      <c r="J127" s="22"/>
    </row>
    <row r="128" spans="1:10">
      <c r="A128" s="22"/>
      <c r="B128" s="22"/>
      <c r="C128" s="29"/>
      <c r="D128" s="1"/>
      <c r="E128" s="34"/>
      <c r="F128" s="34"/>
      <c r="G128" s="1"/>
      <c r="H128" s="46"/>
      <c r="I128" s="22"/>
      <c r="J128" s="22"/>
    </row>
    <row r="129" spans="1:10">
      <c r="A129" s="22"/>
      <c r="B129" s="22"/>
      <c r="C129" s="29"/>
      <c r="D129" s="1"/>
      <c r="E129" s="34"/>
      <c r="F129" s="34"/>
      <c r="G129" s="1"/>
      <c r="H129" s="46"/>
      <c r="I129" s="22"/>
      <c r="J129" s="22"/>
    </row>
    <row r="130" spans="1:10">
      <c r="A130" s="22"/>
      <c r="B130" s="22"/>
      <c r="C130" s="29"/>
      <c r="D130" s="1"/>
      <c r="E130" s="34"/>
      <c r="F130" s="34"/>
      <c r="G130" s="1"/>
      <c r="H130" s="46"/>
      <c r="I130" s="22"/>
      <c r="J130" s="22"/>
    </row>
    <row r="131" spans="1:10">
      <c r="A131" s="22"/>
      <c r="B131" s="22"/>
      <c r="C131" s="29"/>
      <c r="D131" s="1"/>
      <c r="E131" s="34"/>
      <c r="F131" s="34"/>
      <c r="G131" s="1"/>
      <c r="H131" s="46"/>
      <c r="I131" s="22"/>
      <c r="J131" s="22"/>
    </row>
    <row r="132" spans="1:10">
      <c r="A132" s="22"/>
      <c r="B132" s="22"/>
      <c r="C132" s="29"/>
      <c r="D132" s="1"/>
      <c r="E132" s="34"/>
      <c r="F132" s="34"/>
      <c r="G132" s="1"/>
      <c r="H132" s="46"/>
      <c r="I132" s="22"/>
      <c r="J132" s="22"/>
    </row>
    <row r="133" spans="1:10">
      <c r="A133" s="22"/>
      <c r="B133" s="22"/>
      <c r="C133" s="29"/>
      <c r="D133" s="1"/>
      <c r="E133" s="34"/>
      <c r="F133" s="34"/>
      <c r="G133" s="1"/>
      <c r="H133" s="46"/>
      <c r="I133" s="22"/>
      <c r="J133" s="22"/>
    </row>
    <row r="134" spans="1:10">
      <c r="A134" s="22"/>
      <c r="B134" s="22"/>
      <c r="C134" s="29"/>
      <c r="D134" s="1"/>
      <c r="E134" s="34"/>
      <c r="F134" s="34"/>
      <c r="G134" s="1"/>
      <c r="H134" s="46"/>
      <c r="I134" s="22"/>
      <c r="J134" s="22"/>
    </row>
    <row r="135" spans="1:10">
      <c r="A135" s="22"/>
      <c r="B135" s="22"/>
      <c r="C135" s="29"/>
      <c r="D135" s="1"/>
      <c r="E135" s="34"/>
      <c r="F135" s="34"/>
      <c r="G135" s="1"/>
      <c r="H135" s="46"/>
      <c r="I135" s="22"/>
      <c r="J135" s="22"/>
    </row>
    <row r="136" spans="1:10">
      <c r="A136" s="22"/>
      <c r="B136" s="22"/>
      <c r="C136" s="29"/>
      <c r="D136" s="1"/>
      <c r="E136" s="34"/>
      <c r="F136" s="34"/>
      <c r="G136" s="1"/>
      <c r="H136" s="46"/>
      <c r="I136" s="22"/>
      <c r="J136" s="22"/>
    </row>
    <row r="137" spans="1:10">
      <c r="A137" s="22"/>
      <c r="B137" s="22"/>
      <c r="C137" s="29"/>
      <c r="D137" s="1"/>
      <c r="E137" s="34"/>
      <c r="F137" s="34"/>
      <c r="G137" s="1"/>
      <c r="H137" s="46"/>
      <c r="I137" s="22"/>
      <c r="J137" s="22"/>
    </row>
    <row r="138" spans="1:10">
      <c r="A138" s="22"/>
      <c r="B138" s="22"/>
      <c r="C138" s="29"/>
      <c r="D138" s="1"/>
      <c r="E138" s="34"/>
      <c r="F138" s="34"/>
      <c r="G138" s="1"/>
      <c r="H138" s="46"/>
      <c r="I138" s="22"/>
      <c r="J138" s="22"/>
    </row>
    <row r="139" spans="1:10">
      <c r="A139" s="22"/>
      <c r="B139" s="22"/>
      <c r="C139" s="29"/>
      <c r="D139" s="1"/>
      <c r="E139" s="34"/>
      <c r="F139" s="34"/>
      <c r="G139" s="1"/>
      <c r="H139" s="46"/>
      <c r="I139" s="22"/>
      <c r="J139" s="22"/>
    </row>
    <row r="140" spans="1:10">
      <c r="A140" s="22"/>
      <c r="B140" s="22"/>
      <c r="C140" s="29"/>
      <c r="D140" s="1"/>
      <c r="E140" s="34"/>
      <c r="F140" s="34"/>
      <c r="G140" s="1"/>
      <c r="H140" s="46"/>
      <c r="I140" s="22"/>
      <c r="J140" s="22"/>
    </row>
    <row r="141" spans="1:10">
      <c r="A141" s="22"/>
      <c r="B141" s="22"/>
      <c r="C141" s="29"/>
      <c r="D141" s="1"/>
      <c r="E141" s="34"/>
      <c r="F141" s="34"/>
      <c r="G141" s="1"/>
      <c r="H141" s="46"/>
      <c r="I141" s="22"/>
      <c r="J141" s="22"/>
    </row>
    <row r="142" spans="1:10">
      <c r="A142" s="22"/>
      <c r="B142" s="22"/>
      <c r="C142" s="29"/>
      <c r="D142" s="1"/>
      <c r="E142" s="34"/>
      <c r="F142" s="34"/>
      <c r="G142" s="1"/>
      <c r="H142" s="46"/>
      <c r="I142" s="22"/>
      <c r="J142" s="22"/>
    </row>
    <row r="143" spans="1:10">
      <c r="A143" s="22"/>
      <c r="B143" s="22"/>
      <c r="C143" s="29"/>
      <c r="D143" s="1"/>
      <c r="E143" s="34"/>
      <c r="F143" s="34"/>
      <c r="G143" s="1"/>
      <c r="H143" s="46"/>
      <c r="I143" s="22"/>
      <c r="J143" s="22"/>
    </row>
    <row r="144" spans="1:10">
      <c r="A144" s="22"/>
      <c r="B144" s="22"/>
      <c r="C144" s="29"/>
      <c r="D144" s="1"/>
      <c r="E144" s="34"/>
      <c r="F144" s="34"/>
      <c r="G144" s="1"/>
      <c r="H144" s="46"/>
      <c r="I144" s="22"/>
      <c r="J144" s="22"/>
    </row>
    <row r="145" spans="1:10">
      <c r="A145" s="22"/>
      <c r="B145" s="22"/>
      <c r="C145" s="29"/>
      <c r="D145" s="1"/>
      <c r="E145" s="34"/>
      <c r="F145" s="34"/>
      <c r="G145" s="1"/>
      <c r="H145" s="46"/>
      <c r="I145" s="22"/>
      <c r="J145" s="22"/>
    </row>
    <row r="146" spans="1:10">
      <c r="A146" s="22"/>
      <c r="B146" s="22"/>
      <c r="C146" s="29"/>
      <c r="D146" s="1"/>
      <c r="E146" s="34"/>
      <c r="F146" s="34"/>
      <c r="G146" s="1"/>
      <c r="H146" s="46"/>
      <c r="I146" s="22"/>
      <c r="J146" s="22"/>
    </row>
    <row r="147" spans="1:10">
      <c r="A147" s="22"/>
      <c r="B147" s="22"/>
      <c r="C147" s="29"/>
      <c r="D147" s="1"/>
      <c r="E147" s="34"/>
      <c r="F147" s="34"/>
      <c r="G147" s="1"/>
      <c r="H147" s="46"/>
      <c r="I147" s="22"/>
      <c r="J147" s="22"/>
    </row>
    <row r="148" spans="1:10">
      <c r="A148" s="22"/>
      <c r="B148" s="22"/>
      <c r="C148" s="29"/>
      <c r="D148" s="1"/>
      <c r="E148" s="34"/>
      <c r="F148" s="34"/>
      <c r="G148" s="1"/>
      <c r="H148" s="46"/>
      <c r="I148" s="22"/>
      <c r="J148" s="22"/>
    </row>
    <row r="149" spans="1:10">
      <c r="A149" s="22"/>
      <c r="B149" s="22"/>
      <c r="C149" s="29"/>
      <c r="D149" s="1"/>
      <c r="E149" s="34"/>
      <c r="F149" s="34"/>
      <c r="G149" s="1"/>
      <c r="H149" s="46"/>
      <c r="I149" s="22"/>
      <c r="J149" s="22"/>
    </row>
    <row r="150" spans="1:10">
      <c r="A150" s="22"/>
      <c r="B150" s="22"/>
      <c r="C150" s="29"/>
      <c r="D150" s="1"/>
      <c r="E150" s="34"/>
      <c r="F150" s="34"/>
      <c r="G150" s="1"/>
      <c r="H150" s="46"/>
      <c r="I150" s="22"/>
      <c r="J150" s="22"/>
    </row>
  </sheetData>
  <mergeCells count="3">
    <mergeCell ref="E1:F8"/>
    <mergeCell ref="D1:D9"/>
    <mergeCell ref="G1:G9"/>
  </mergeCells>
  <conditionalFormatting sqref="J10:J93">
    <cfRule type="expression" dxfId="113" priority="1">
      <formula>MOD(ROW(),2)=0</formula>
    </cfRule>
    <cfRule type="expression" dxfId="112" priority="2">
      <formula>MOD(ROW(),2)=1</formula>
    </cfRule>
  </conditionalFormatting>
  <conditionalFormatting sqref="A10:A93">
    <cfRule type="expression" dxfId="111" priority="19">
      <formula>MOD(ROW(),2)=0</formula>
    </cfRule>
    <cfRule type="expression" dxfId="110" priority="20">
      <formula>MOD(ROW(),2)=1</formula>
    </cfRule>
  </conditionalFormatting>
  <conditionalFormatting sqref="B10:B93">
    <cfRule type="expression" dxfId="109" priority="17">
      <formula>MOD(ROW(),2)=0</formula>
    </cfRule>
    <cfRule type="expression" dxfId="108" priority="18">
      <formula>MOD(ROW(),2)=1</formula>
    </cfRule>
  </conditionalFormatting>
  <conditionalFormatting sqref="C10:C93">
    <cfRule type="expression" dxfId="107" priority="13">
      <formula>MOD(ROW(),2)=0</formula>
    </cfRule>
    <cfRule type="expression" dxfId="106" priority="14">
      <formula>MOD(ROW(),2)=1</formula>
    </cfRule>
  </conditionalFormatting>
  <conditionalFormatting sqref="C10:C93">
    <cfRule type="expression" dxfId="105" priority="15">
      <formula>MOD(ROW(),2)=0</formula>
    </cfRule>
    <cfRule type="expression" dxfId="104" priority="16">
      <formula>MOD(ROW(),2)=1</formula>
    </cfRule>
  </conditionalFormatting>
  <conditionalFormatting sqref="E10:E93">
    <cfRule type="expression" dxfId="103" priority="11">
      <formula>MOD(ROW(),2)=0</formula>
    </cfRule>
    <cfRule type="expression" dxfId="102" priority="12">
      <formula>MOD(ROW(),2)=1</formula>
    </cfRule>
  </conditionalFormatting>
  <conditionalFormatting sqref="F10:F93">
    <cfRule type="expression" dxfId="101" priority="9">
      <formula>MOD(ROW(),2)=0</formula>
    </cfRule>
    <cfRule type="expression" dxfId="100" priority="10">
      <formula>MOD(ROW(),2)=1</formula>
    </cfRule>
  </conditionalFormatting>
  <conditionalFormatting sqref="H10:H93">
    <cfRule type="expression" dxfId="99" priority="5">
      <formula>MOD(ROW(),2)=0</formula>
    </cfRule>
    <cfRule type="expression" dxfId="98" priority="6">
      <formula>MOD(ROW(),2)=1</formula>
    </cfRule>
  </conditionalFormatting>
  <conditionalFormatting sqref="H10:H93">
    <cfRule type="expression" dxfId="97" priority="7">
      <formula>MOD(ROW(),2)=0</formula>
    </cfRule>
    <cfRule type="expression" dxfId="96" priority="8">
      <formula>MOD(ROW(),2)=1</formula>
    </cfRule>
  </conditionalFormatting>
  <conditionalFormatting sqref="I10:I93">
    <cfRule type="expression" dxfId="95" priority="3">
      <formula>MOD(ROW(),2)=0</formula>
    </cfRule>
    <cfRule type="expression" dxfId="94" priority="4">
      <formula>MOD(ROW(),2)=1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0"/>
  <sheetViews>
    <sheetView tabSelected="1" workbookViewId="0" xr3:uid="{51F8DEE0-4D01-5F28-A812-FC0BD7CAC4A5}">
      <selection activeCell="G1" sqref="G1:G1048576"/>
    </sheetView>
  </sheetViews>
  <sheetFormatPr defaultColWidth="8.85546875" defaultRowHeight="15"/>
  <cols>
    <col min="1" max="1" width="17.28515625" style="10" customWidth="1"/>
    <col min="2" max="2" width="26.85546875" style="10" customWidth="1"/>
    <col min="3" max="3" width="17.85546875" style="11" customWidth="1"/>
    <col min="4" max="4" width="9.140625" style="135"/>
    <col min="5" max="6" width="8.7109375" style="35" customWidth="1"/>
    <col min="7" max="7" width="9.140625" style="137"/>
    <col min="8" max="8" width="17.85546875" style="108" customWidth="1"/>
    <col min="9" max="9" width="17.28515625" style="10" customWidth="1"/>
    <col min="10" max="10" width="31.85546875" style="10" customWidth="1"/>
  </cols>
  <sheetData>
    <row r="1" spans="1:10" ht="16.5" customHeight="1">
      <c r="A1" s="92" t="s">
        <v>161</v>
      </c>
      <c r="B1" s="48" t="s">
        <v>162</v>
      </c>
      <c r="C1" s="60" t="s">
        <v>163</v>
      </c>
      <c r="D1" s="134" t="s">
        <v>164</v>
      </c>
      <c r="E1" s="128" t="s">
        <v>537</v>
      </c>
      <c r="F1" s="128"/>
      <c r="G1" s="136" t="s">
        <v>164</v>
      </c>
      <c r="H1" s="60" t="s">
        <v>163</v>
      </c>
      <c r="I1" s="92" t="s">
        <v>161</v>
      </c>
      <c r="J1" s="48" t="s">
        <v>162</v>
      </c>
    </row>
    <row r="2" spans="1:10">
      <c r="A2" s="93" t="s">
        <v>166</v>
      </c>
      <c r="B2" s="49" t="s">
        <v>166</v>
      </c>
      <c r="C2" s="61" t="s">
        <v>167</v>
      </c>
      <c r="D2" s="134"/>
      <c r="E2" s="128"/>
      <c r="F2" s="128"/>
      <c r="G2" s="136"/>
      <c r="H2" s="61" t="s">
        <v>167</v>
      </c>
      <c r="I2" s="93" t="s">
        <v>166</v>
      </c>
      <c r="J2" s="49" t="s">
        <v>166</v>
      </c>
    </row>
    <row r="3" spans="1:10">
      <c r="A3" s="93" t="s">
        <v>168</v>
      </c>
      <c r="B3" s="49" t="s">
        <v>168</v>
      </c>
      <c r="C3" s="61" t="s">
        <v>169</v>
      </c>
      <c r="D3" s="134"/>
      <c r="E3" s="128"/>
      <c r="F3" s="128"/>
      <c r="G3" s="136"/>
      <c r="H3" s="61" t="s">
        <v>169</v>
      </c>
      <c r="I3" s="93" t="s">
        <v>168</v>
      </c>
      <c r="J3" s="49" t="s">
        <v>168</v>
      </c>
    </row>
    <row r="4" spans="1:10">
      <c r="A4" s="93" t="s">
        <v>170</v>
      </c>
      <c r="B4" s="49" t="s">
        <v>170</v>
      </c>
      <c r="C4" s="61" t="s">
        <v>171</v>
      </c>
      <c r="D4" s="134"/>
      <c r="E4" s="128"/>
      <c r="F4" s="128"/>
      <c r="G4" s="136"/>
      <c r="H4" s="61" t="s">
        <v>171</v>
      </c>
      <c r="I4" s="93" t="s">
        <v>170</v>
      </c>
      <c r="J4" s="49" t="s">
        <v>170</v>
      </c>
    </row>
    <row r="5" spans="1:10">
      <c r="A5" s="93" t="s">
        <v>172</v>
      </c>
      <c r="B5" s="49" t="s">
        <v>173</v>
      </c>
      <c r="C5" s="61" t="s">
        <v>174</v>
      </c>
      <c r="D5" s="134"/>
      <c r="E5" s="128"/>
      <c r="F5" s="128"/>
      <c r="G5" s="136"/>
      <c r="H5" s="61" t="s">
        <v>174</v>
      </c>
      <c r="I5" s="93" t="s">
        <v>172</v>
      </c>
      <c r="J5" s="49" t="s">
        <v>173</v>
      </c>
    </row>
    <row r="6" spans="1:10">
      <c r="A6" s="93" t="s">
        <v>175</v>
      </c>
      <c r="B6" s="49" t="s">
        <v>176</v>
      </c>
      <c r="C6" s="61" t="s">
        <v>177</v>
      </c>
      <c r="D6" s="134"/>
      <c r="E6" s="128"/>
      <c r="F6" s="128"/>
      <c r="G6" s="136"/>
      <c r="H6" s="61" t="s">
        <v>177</v>
      </c>
      <c r="I6" s="93" t="s">
        <v>175</v>
      </c>
      <c r="J6" s="49" t="s">
        <v>176</v>
      </c>
    </row>
    <row r="7" spans="1:10">
      <c r="A7" s="93" t="s">
        <v>180</v>
      </c>
      <c r="B7" s="49" t="s">
        <v>178</v>
      </c>
      <c r="C7" s="61" t="s">
        <v>179</v>
      </c>
      <c r="D7" s="134"/>
      <c r="E7" s="128"/>
      <c r="F7" s="128"/>
      <c r="G7" s="136"/>
      <c r="H7" s="61" t="s">
        <v>179</v>
      </c>
      <c r="I7" s="93" t="s">
        <v>180</v>
      </c>
      <c r="J7" s="49" t="s">
        <v>178</v>
      </c>
    </row>
    <row r="8" spans="1:10">
      <c r="A8" s="93" t="s">
        <v>181</v>
      </c>
      <c r="B8" s="49" t="s">
        <v>182</v>
      </c>
      <c r="C8" s="61" t="s">
        <v>183</v>
      </c>
      <c r="D8" s="134"/>
      <c r="E8" s="129"/>
      <c r="F8" s="129"/>
      <c r="G8" s="136"/>
      <c r="H8" s="61" t="s">
        <v>183</v>
      </c>
      <c r="I8" s="93" t="s">
        <v>181</v>
      </c>
      <c r="J8" s="49" t="s">
        <v>182</v>
      </c>
    </row>
    <row r="9" spans="1:10">
      <c r="A9" s="93" t="s">
        <v>184</v>
      </c>
      <c r="B9" s="51" t="s">
        <v>184</v>
      </c>
      <c r="C9" s="62" t="s">
        <v>185</v>
      </c>
      <c r="D9" s="134"/>
      <c r="E9" s="71" t="s">
        <v>186</v>
      </c>
      <c r="F9" s="72" t="s">
        <v>187</v>
      </c>
      <c r="G9" s="136"/>
      <c r="H9" s="62" t="s">
        <v>185</v>
      </c>
      <c r="I9" s="93" t="s">
        <v>184</v>
      </c>
      <c r="J9" s="51" t="s">
        <v>184</v>
      </c>
    </row>
    <row r="10" spans="1:10">
      <c r="A10" s="94"/>
      <c r="B10" s="94" t="s">
        <v>192</v>
      </c>
      <c r="C10" s="99" t="s">
        <v>192</v>
      </c>
      <c r="E10" s="102">
        <v>1</v>
      </c>
      <c r="F10" s="104">
        <v>2</v>
      </c>
      <c r="H10" s="99" t="s">
        <v>192</v>
      </c>
      <c r="I10" s="94"/>
      <c r="J10" s="94" t="s">
        <v>192</v>
      </c>
    </row>
    <row r="11" spans="1:10">
      <c r="A11" s="95"/>
      <c r="B11" s="59" t="s">
        <v>538</v>
      </c>
      <c r="C11" s="70" t="s">
        <v>194</v>
      </c>
      <c r="E11" s="102">
        <v>3</v>
      </c>
      <c r="F11" s="104">
        <v>4</v>
      </c>
      <c r="H11" s="100" t="s">
        <v>539</v>
      </c>
      <c r="I11" s="95"/>
      <c r="J11" s="59" t="s">
        <v>317</v>
      </c>
    </row>
    <row r="12" spans="1:10">
      <c r="A12" s="95"/>
      <c r="B12" s="59" t="s">
        <v>540</v>
      </c>
      <c r="C12" s="70" t="s">
        <v>199</v>
      </c>
      <c r="E12" s="102">
        <v>5</v>
      </c>
      <c r="F12" s="104">
        <v>6</v>
      </c>
      <c r="H12" s="100" t="s">
        <v>541</v>
      </c>
      <c r="I12" s="95"/>
      <c r="J12" s="59" t="s">
        <v>317</v>
      </c>
    </row>
    <row r="13" spans="1:10">
      <c r="A13" s="96"/>
      <c r="B13" s="59" t="s">
        <v>317</v>
      </c>
      <c r="C13" s="70" t="s">
        <v>194</v>
      </c>
      <c r="E13" s="102">
        <v>7</v>
      </c>
      <c r="F13" s="104">
        <v>8</v>
      </c>
      <c r="H13" s="101" t="s">
        <v>294</v>
      </c>
      <c r="I13" s="97"/>
      <c r="J13" s="96" t="s">
        <v>317</v>
      </c>
    </row>
    <row r="14" spans="1:10">
      <c r="A14" s="96"/>
      <c r="B14" s="59" t="s">
        <v>317</v>
      </c>
      <c r="C14" s="70" t="s">
        <v>199</v>
      </c>
      <c r="E14" s="102">
        <v>9</v>
      </c>
      <c r="F14" s="104">
        <v>10</v>
      </c>
      <c r="H14" s="100" t="s">
        <v>539</v>
      </c>
      <c r="I14" s="95"/>
      <c r="J14" s="59" t="s">
        <v>317</v>
      </c>
    </row>
    <row r="15" spans="1:10">
      <c r="A15" s="94"/>
      <c r="B15" s="94" t="s">
        <v>192</v>
      </c>
      <c r="C15" s="99" t="s">
        <v>192</v>
      </c>
      <c r="E15" s="102">
        <v>11</v>
      </c>
      <c r="F15" s="104">
        <v>12</v>
      </c>
      <c r="H15" s="100" t="s">
        <v>541</v>
      </c>
      <c r="I15" s="95"/>
      <c r="J15" s="59" t="s">
        <v>317</v>
      </c>
    </row>
    <row r="16" spans="1:10">
      <c r="A16" s="96"/>
      <c r="B16" s="59" t="s">
        <v>317</v>
      </c>
      <c r="C16" s="70" t="s">
        <v>388</v>
      </c>
      <c r="E16" s="102">
        <v>13</v>
      </c>
      <c r="F16" s="104">
        <v>14</v>
      </c>
      <c r="H16" s="99" t="s">
        <v>192</v>
      </c>
      <c r="I16" s="94"/>
      <c r="J16" s="94" t="s">
        <v>192</v>
      </c>
    </row>
    <row r="17" spans="1:10">
      <c r="A17" s="94"/>
      <c r="B17" s="94" t="s">
        <v>192</v>
      </c>
      <c r="C17" s="99" t="s">
        <v>192</v>
      </c>
      <c r="E17" s="102">
        <v>15</v>
      </c>
      <c r="F17" s="104">
        <v>16</v>
      </c>
      <c r="H17" s="70" t="s">
        <v>389</v>
      </c>
      <c r="I17" s="96"/>
      <c r="J17" s="59" t="s">
        <v>317</v>
      </c>
    </row>
    <row r="18" spans="1:10">
      <c r="A18" s="96"/>
      <c r="B18" s="59" t="s">
        <v>317</v>
      </c>
      <c r="C18" s="70" t="s">
        <v>394</v>
      </c>
      <c r="E18" s="102">
        <v>17</v>
      </c>
      <c r="F18" s="104">
        <v>18</v>
      </c>
      <c r="H18" s="99" t="s">
        <v>192</v>
      </c>
      <c r="I18" s="94"/>
      <c r="J18" s="94" t="s">
        <v>192</v>
      </c>
    </row>
    <row r="19" spans="1:10">
      <c r="A19" s="94"/>
      <c r="B19" s="94" t="s">
        <v>192</v>
      </c>
      <c r="C19" s="99" t="s">
        <v>192</v>
      </c>
      <c r="E19" s="102">
        <v>19</v>
      </c>
      <c r="F19" s="104">
        <v>20</v>
      </c>
      <c r="H19" s="70" t="s">
        <v>395</v>
      </c>
      <c r="I19" s="96"/>
      <c r="J19" s="59" t="s">
        <v>317</v>
      </c>
    </row>
    <row r="20" spans="1:10">
      <c r="A20" s="96"/>
      <c r="B20" s="59" t="s">
        <v>317</v>
      </c>
      <c r="C20" s="70" t="s">
        <v>388</v>
      </c>
      <c r="E20" s="102">
        <v>21</v>
      </c>
      <c r="F20" s="104">
        <v>22</v>
      </c>
      <c r="H20" s="99" t="s">
        <v>192</v>
      </c>
      <c r="I20" s="94"/>
      <c r="J20" s="94" t="s">
        <v>192</v>
      </c>
    </row>
    <row r="21" spans="1:10">
      <c r="A21" s="94"/>
      <c r="B21" s="94" t="s">
        <v>192</v>
      </c>
      <c r="C21" s="99" t="s">
        <v>192</v>
      </c>
      <c r="E21" s="102">
        <v>23</v>
      </c>
      <c r="F21" s="104">
        <v>24</v>
      </c>
      <c r="H21" s="70" t="s">
        <v>389</v>
      </c>
      <c r="I21" s="59"/>
      <c r="J21" s="59" t="s">
        <v>317</v>
      </c>
    </row>
    <row r="22" spans="1:10">
      <c r="A22" s="96"/>
      <c r="B22" s="59" t="s">
        <v>317</v>
      </c>
      <c r="C22" s="70" t="s">
        <v>394</v>
      </c>
      <c r="E22" s="102">
        <v>25</v>
      </c>
      <c r="F22" s="104">
        <v>26</v>
      </c>
      <c r="H22" s="99" t="s">
        <v>192</v>
      </c>
      <c r="I22" s="59"/>
      <c r="J22" s="94" t="s">
        <v>192</v>
      </c>
    </row>
    <row r="23" spans="1:10">
      <c r="A23" s="94"/>
      <c r="B23" s="94" t="s">
        <v>192</v>
      </c>
      <c r="C23" s="99" t="s">
        <v>192</v>
      </c>
      <c r="E23" s="102">
        <v>27</v>
      </c>
      <c r="F23" s="104">
        <v>28</v>
      </c>
      <c r="H23" s="70" t="s">
        <v>395</v>
      </c>
      <c r="I23" s="96"/>
      <c r="J23" s="59" t="s">
        <v>317</v>
      </c>
    </row>
    <row r="24" spans="1:10">
      <c r="A24" s="96"/>
      <c r="B24" s="59" t="s">
        <v>317</v>
      </c>
      <c r="C24" s="70" t="s">
        <v>388</v>
      </c>
      <c r="E24" s="102">
        <v>29</v>
      </c>
      <c r="F24" s="104">
        <v>30</v>
      </c>
      <c r="H24" s="99" t="s">
        <v>192</v>
      </c>
      <c r="I24" s="94"/>
      <c r="J24" s="94" t="s">
        <v>192</v>
      </c>
    </row>
    <row r="25" spans="1:10">
      <c r="A25" s="94"/>
      <c r="B25" s="94" t="s">
        <v>192</v>
      </c>
      <c r="C25" s="99" t="s">
        <v>192</v>
      </c>
      <c r="E25" s="102">
        <v>31</v>
      </c>
      <c r="F25" s="104">
        <v>32</v>
      </c>
      <c r="H25" s="70" t="s">
        <v>389</v>
      </c>
      <c r="I25" s="59"/>
      <c r="J25" s="59" t="s">
        <v>317</v>
      </c>
    </row>
    <row r="26" spans="1:10">
      <c r="A26" s="96"/>
      <c r="B26" s="59" t="s">
        <v>317</v>
      </c>
      <c r="C26" s="70" t="s">
        <v>394</v>
      </c>
      <c r="E26" s="102">
        <v>33</v>
      </c>
      <c r="F26" s="104">
        <v>34</v>
      </c>
      <c r="H26" s="99" t="s">
        <v>192</v>
      </c>
      <c r="I26" s="59"/>
      <c r="J26" s="94" t="s">
        <v>192</v>
      </c>
    </row>
    <row r="27" spans="1:10">
      <c r="A27" s="94"/>
      <c r="B27" s="94" t="s">
        <v>192</v>
      </c>
      <c r="C27" s="99" t="s">
        <v>192</v>
      </c>
      <c r="E27" s="102">
        <v>35</v>
      </c>
      <c r="F27" s="104">
        <v>36</v>
      </c>
      <c r="H27" s="70" t="s">
        <v>395</v>
      </c>
      <c r="I27" s="96"/>
      <c r="J27" s="59" t="s">
        <v>317</v>
      </c>
    </row>
    <row r="28" spans="1:10">
      <c r="A28" s="96"/>
      <c r="B28" s="59" t="s">
        <v>317</v>
      </c>
      <c r="C28" s="70" t="s">
        <v>388</v>
      </c>
      <c r="E28" s="102">
        <v>37</v>
      </c>
      <c r="F28" s="104">
        <v>38</v>
      </c>
      <c r="H28" s="99" t="s">
        <v>192</v>
      </c>
      <c r="I28" s="94"/>
      <c r="J28" s="94" t="s">
        <v>192</v>
      </c>
    </row>
    <row r="29" spans="1:10">
      <c r="A29" s="94"/>
      <c r="B29" s="94" t="s">
        <v>192</v>
      </c>
      <c r="C29" s="99" t="s">
        <v>192</v>
      </c>
      <c r="E29" s="102">
        <v>39</v>
      </c>
      <c r="F29" s="104">
        <v>40</v>
      </c>
      <c r="H29" s="70" t="s">
        <v>389</v>
      </c>
      <c r="I29" s="59"/>
      <c r="J29" s="59" t="s">
        <v>317</v>
      </c>
    </row>
    <row r="30" spans="1:10">
      <c r="A30" s="96"/>
      <c r="B30" s="59" t="s">
        <v>317</v>
      </c>
      <c r="C30" s="70" t="s">
        <v>394</v>
      </c>
      <c r="E30" s="102">
        <v>41</v>
      </c>
      <c r="F30" s="104">
        <v>42</v>
      </c>
      <c r="H30" s="99" t="s">
        <v>192</v>
      </c>
      <c r="I30" s="59"/>
      <c r="J30" s="94" t="s">
        <v>192</v>
      </c>
    </row>
    <row r="31" spans="1:10">
      <c r="A31" s="94"/>
      <c r="B31" s="94" t="s">
        <v>192</v>
      </c>
      <c r="C31" s="99" t="s">
        <v>192</v>
      </c>
      <c r="E31" s="102">
        <v>43</v>
      </c>
      <c r="F31" s="104">
        <v>44</v>
      </c>
      <c r="H31" s="70" t="s">
        <v>395</v>
      </c>
      <c r="I31" s="96"/>
      <c r="J31" s="59" t="s">
        <v>317</v>
      </c>
    </row>
    <row r="32" spans="1:10">
      <c r="A32" s="96"/>
      <c r="B32" s="59" t="s">
        <v>317</v>
      </c>
      <c r="C32" s="70" t="s">
        <v>194</v>
      </c>
      <c r="E32" s="102">
        <v>45</v>
      </c>
      <c r="F32" s="104">
        <v>46</v>
      </c>
      <c r="H32" s="99" t="s">
        <v>192</v>
      </c>
      <c r="I32" s="94"/>
      <c r="J32" s="94" t="s">
        <v>192</v>
      </c>
    </row>
    <row r="33" spans="1:10">
      <c r="A33" s="96"/>
      <c r="B33" s="59" t="s">
        <v>317</v>
      </c>
      <c r="C33" s="70" t="s">
        <v>199</v>
      </c>
      <c r="E33" s="102">
        <v>47</v>
      </c>
      <c r="F33" s="104">
        <v>48</v>
      </c>
      <c r="H33" s="70" t="s">
        <v>194</v>
      </c>
      <c r="I33" s="59"/>
      <c r="J33" s="59" t="s">
        <v>317</v>
      </c>
    </row>
    <row r="34" spans="1:10">
      <c r="A34" s="94"/>
      <c r="B34" s="94" t="s">
        <v>192</v>
      </c>
      <c r="C34" s="99" t="s">
        <v>192</v>
      </c>
      <c r="E34" s="102">
        <v>49</v>
      </c>
      <c r="F34" s="104">
        <v>50</v>
      </c>
      <c r="H34" s="70" t="s">
        <v>199</v>
      </c>
      <c r="I34" s="59"/>
      <c r="J34" s="59" t="s">
        <v>317</v>
      </c>
    </row>
    <row r="35" spans="1:10">
      <c r="A35" s="96"/>
      <c r="B35" s="59" t="s">
        <v>317</v>
      </c>
      <c r="C35" s="70" t="s">
        <v>194</v>
      </c>
      <c r="E35" s="102">
        <v>51</v>
      </c>
      <c r="F35" s="104">
        <v>52</v>
      </c>
      <c r="H35" s="99" t="s">
        <v>192</v>
      </c>
      <c r="I35" s="97"/>
      <c r="J35" s="94" t="s">
        <v>192</v>
      </c>
    </row>
    <row r="36" spans="1:10">
      <c r="A36" s="96"/>
      <c r="B36" s="59" t="s">
        <v>317</v>
      </c>
      <c r="C36" s="70" t="s">
        <v>199</v>
      </c>
      <c r="E36" s="102">
        <v>53</v>
      </c>
      <c r="F36" s="104">
        <v>54</v>
      </c>
      <c r="H36" s="70" t="s">
        <v>194</v>
      </c>
      <c r="I36" s="96"/>
      <c r="J36" s="59" t="s">
        <v>317</v>
      </c>
    </row>
    <row r="37" spans="1:10">
      <c r="A37" s="97"/>
      <c r="B37" s="94" t="s">
        <v>192</v>
      </c>
      <c r="C37" s="99" t="s">
        <v>192</v>
      </c>
      <c r="E37" s="102">
        <v>55</v>
      </c>
      <c r="F37" s="104">
        <v>56</v>
      </c>
      <c r="H37" s="70" t="s">
        <v>199</v>
      </c>
      <c r="I37" s="59"/>
      <c r="J37" s="59" t="s">
        <v>317</v>
      </c>
    </row>
    <row r="38" spans="1:10">
      <c r="A38" s="95"/>
      <c r="B38" s="59" t="s">
        <v>317</v>
      </c>
      <c r="C38" s="70" t="s">
        <v>194</v>
      </c>
      <c r="E38" s="102">
        <v>57</v>
      </c>
      <c r="F38" s="104">
        <v>58</v>
      </c>
      <c r="H38" s="99" t="s">
        <v>192</v>
      </c>
      <c r="I38" s="59"/>
      <c r="J38" s="94" t="s">
        <v>192</v>
      </c>
    </row>
    <row r="39" spans="1:10">
      <c r="A39" s="95"/>
      <c r="B39" s="59" t="s">
        <v>317</v>
      </c>
      <c r="C39" s="70" t="s">
        <v>199</v>
      </c>
      <c r="E39" s="102">
        <v>59</v>
      </c>
      <c r="F39" s="104">
        <v>60</v>
      </c>
      <c r="H39" s="70" t="s">
        <v>194</v>
      </c>
      <c r="I39" s="96"/>
      <c r="J39" s="59" t="s">
        <v>317</v>
      </c>
    </row>
    <row r="40" spans="1:10">
      <c r="A40" s="94"/>
      <c r="B40" s="94" t="s">
        <v>192</v>
      </c>
      <c r="C40" s="99" t="s">
        <v>192</v>
      </c>
      <c r="E40" s="102">
        <v>61</v>
      </c>
      <c r="F40" s="104">
        <v>62</v>
      </c>
      <c r="H40" s="70" t="s">
        <v>199</v>
      </c>
      <c r="I40" s="96"/>
      <c r="J40" s="59" t="s">
        <v>317</v>
      </c>
    </row>
    <row r="41" spans="1:10">
      <c r="A41" s="96"/>
      <c r="B41" s="59" t="s">
        <v>317</v>
      </c>
      <c r="C41" s="70" t="s">
        <v>194</v>
      </c>
      <c r="E41" s="102">
        <v>63</v>
      </c>
      <c r="F41" s="104">
        <v>64</v>
      </c>
      <c r="H41" s="99" t="s">
        <v>192</v>
      </c>
      <c r="I41" s="59"/>
      <c r="J41" s="94" t="s">
        <v>192</v>
      </c>
    </row>
    <row r="42" spans="1:10">
      <c r="A42" s="96"/>
      <c r="B42" s="59" t="s">
        <v>317</v>
      </c>
      <c r="C42" s="70" t="s">
        <v>199</v>
      </c>
      <c r="E42" s="102">
        <v>65</v>
      </c>
      <c r="F42" s="104">
        <v>66</v>
      </c>
      <c r="H42" s="70" t="s">
        <v>194</v>
      </c>
      <c r="I42" s="59"/>
      <c r="J42" s="59" t="s">
        <v>317</v>
      </c>
    </row>
    <row r="43" spans="1:10">
      <c r="A43" s="97"/>
      <c r="B43" s="94" t="s">
        <v>192</v>
      </c>
      <c r="C43" s="99" t="s">
        <v>192</v>
      </c>
      <c r="E43" s="102">
        <v>67</v>
      </c>
      <c r="F43" s="104">
        <v>68</v>
      </c>
      <c r="H43" s="70" t="s">
        <v>199</v>
      </c>
      <c r="I43" s="96"/>
      <c r="J43" s="59" t="s">
        <v>317</v>
      </c>
    </row>
    <row r="44" spans="1:10">
      <c r="A44" s="96"/>
      <c r="B44" s="59" t="s">
        <v>542</v>
      </c>
      <c r="C44" s="100" t="s">
        <v>195</v>
      </c>
      <c r="E44" s="102">
        <v>69</v>
      </c>
      <c r="F44" s="104">
        <v>70</v>
      </c>
      <c r="H44" s="99" t="s">
        <v>192</v>
      </c>
      <c r="I44" s="94"/>
      <c r="J44" s="94" t="s">
        <v>192</v>
      </c>
    </row>
    <row r="45" spans="1:10">
      <c r="A45" s="96"/>
      <c r="B45" s="59" t="s">
        <v>543</v>
      </c>
      <c r="C45" s="100" t="s">
        <v>200</v>
      </c>
      <c r="E45" s="102">
        <v>71</v>
      </c>
      <c r="F45" s="104">
        <v>72</v>
      </c>
      <c r="H45" s="100" t="s">
        <v>233</v>
      </c>
      <c r="I45" s="59"/>
      <c r="J45" s="59" t="s">
        <v>544</v>
      </c>
    </row>
    <row r="46" spans="1:10">
      <c r="A46" s="94"/>
      <c r="B46" s="94" t="s">
        <v>192</v>
      </c>
      <c r="C46" s="99" t="s">
        <v>192</v>
      </c>
      <c r="E46" s="102">
        <v>73</v>
      </c>
      <c r="F46" s="104">
        <v>74</v>
      </c>
      <c r="H46" s="100" t="s">
        <v>235</v>
      </c>
      <c r="I46" s="59"/>
      <c r="J46" s="59" t="s">
        <v>545</v>
      </c>
    </row>
    <row r="47" spans="1:10">
      <c r="A47" s="96"/>
      <c r="B47" s="59" t="s">
        <v>445</v>
      </c>
      <c r="C47" s="70" t="s">
        <v>194</v>
      </c>
      <c r="E47" s="102">
        <v>75</v>
      </c>
      <c r="F47" s="104">
        <v>76</v>
      </c>
      <c r="H47" s="101" t="s">
        <v>225</v>
      </c>
      <c r="I47" s="97"/>
      <c r="J47" s="97" t="s">
        <v>546</v>
      </c>
    </row>
    <row r="48" spans="1:10">
      <c r="A48" s="96"/>
      <c r="B48" s="59" t="s">
        <v>449</v>
      </c>
      <c r="C48" s="70" t="s">
        <v>199</v>
      </c>
      <c r="E48" s="102">
        <v>77</v>
      </c>
      <c r="F48" s="104">
        <v>78</v>
      </c>
      <c r="H48" s="70" t="s">
        <v>194</v>
      </c>
      <c r="I48" s="95"/>
      <c r="J48" s="59" t="s">
        <v>527</v>
      </c>
    </row>
    <row r="49" spans="1:10">
      <c r="A49" s="97"/>
      <c r="B49" s="59" t="s">
        <v>451</v>
      </c>
      <c r="C49" s="70" t="s">
        <v>194</v>
      </c>
      <c r="E49" s="102">
        <v>79</v>
      </c>
      <c r="F49" s="104">
        <v>80</v>
      </c>
      <c r="H49" s="70" t="s">
        <v>199</v>
      </c>
      <c r="I49" s="59"/>
      <c r="J49" s="59" t="s">
        <v>528</v>
      </c>
    </row>
    <row r="50" spans="1:10">
      <c r="A50" s="95"/>
      <c r="B50" s="59" t="s">
        <v>453</v>
      </c>
      <c r="C50" s="70" t="s">
        <v>199</v>
      </c>
      <c r="E50" s="102">
        <v>81</v>
      </c>
      <c r="F50" s="104">
        <v>82</v>
      </c>
      <c r="H50" s="70" t="s">
        <v>194</v>
      </c>
      <c r="I50" s="59"/>
      <c r="J50" s="59" t="s">
        <v>547</v>
      </c>
    </row>
    <row r="51" spans="1:10">
      <c r="A51" s="95"/>
      <c r="B51" s="97" t="s">
        <v>239</v>
      </c>
      <c r="C51" s="101" t="s">
        <v>240</v>
      </c>
      <c r="E51" s="102">
        <v>83</v>
      </c>
      <c r="F51" s="104">
        <v>84</v>
      </c>
      <c r="H51" s="70" t="s">
        <v>199</v>
      </c>
      <c r="I51" s="96"/>
      <c r="J51" s="59" t="s">
        <v>548</v>
      </c>
    </row>
    <row r="52" spans="1:10">
      <c r="A52" s="94"/>
      <c r="B52" s="59" t="s">
        <v>441</v>
      </c>
      <c r="C52" s="70" t="s">
        <v>194</v>
      </c>
      <c r="E52" s="102">
        <v>85</v>
      </c>
      <c r="F52" s="104">
        <v>86</v>
      </c>
      <c r="H52" s="99" t="s">
        <v>192</v>
      </c>
      <c r="I52" s="96"/>
      <c r="J52" s="94" t="s">
        <v>192</v>
      </c>
    </row>
    <row r="53" spans="1:10">
      <c r="A53" s="96"/>
      <c r="B53" s="59" t="s">
        <v>443</v>
      </c>
      <c r="C53" s="70" t="s">
        <v>199</v>
      </c>
      <c r="E53" s="102">
        <v>87</v>
      </c>
      <c r="F53" s="104">
        <v>88</v>
      </c>
      <c r="H53" s="100" t="s">
        <v>233</v>
      </c>
      <c r="I53" s="97"/>
      <c r="J53" s="95" t="s">
        <v>517</v>
      </c>
    </row>
    <row r="54" spans="1:10">
      <c r="A54" s="96"/>
      <c r="B54" s="95" t="s">
        <v>439</v>
      </c>
      <c r="C54" s="100" t="s">
        <v>195</v>
      </c>
      <c r="E54" s="102">
        <v>89</v>
      </c>
      <c r="F54" s="104">
        <v>90</v>
      </c>
      <c r="H54" s="100" t="s">
        <v>235</v>
      </c>
      <c r="I54" s="96"/>
      <c r="J54" s="95" t="s">
        <v>520</v>
      </c>
    </row>
    <row r="55" spans="1:10">
      <c r="A55" s="96"/>
      <c r="B55" s="95" t="s">
        <v>440</v>
      </c>
      <c r="C55" s="100" t="s">
        <v>200</v>
      </c>
      <c r="E55" s="102">
        <v>91</v>
      </c>
      <c r="F55" s="104">
        <v>92</v>
      </c>
      <c r="H55" s="70" t="s">
        <v>194</v>
      </c>
      <c r="I55" s="96"/>
      <c r="J55" s="59" t="s">
        <v>523</v>
      </c>
    </row>
    <row r="56" spans="1:10">
      <c r="A56" s="96"/>
      <c r="B56" s="94" t="s">
        <v>192</v>
      </c>
      <c r="C56" s="99" t="s">
        <v>192</v>
      </c>
      <c r="E56" s="102">
        <v>93</v>
      </c>
      <c r="F56" s="104">
        <v>94</v>
      </c>
      <c r="H56" s="70" t="s">
        <v>199</v>
      </c>
      <c r="I56" s="96"/>
      <c r="J56" s="59" t="s">
        <v>525</v>
      </c>
    </row>
    <row r="57" spans="1:10">
      <c r="A57" s="97"/>
      <c r="B57" s="59" t="s">
        <v>459</v>
      </c>
      <c r="C57" s="70" t="s">
        <v>194</v>
      </c>
      <c r="E57" s="102">
        <v>95</v>
      </c>
      <c r="F57" s="104">
        <v>96</v>
      </c>
      <c r="H57" s="101" t="s">
        <v>211</v>
      </c>
      <c r="I57" s="96"/>
      <c r="J57" s="97" t="s">
        <v>212</v>
      </c>
    </row>
    <row r="58" spans="1:10">
      <c r="A58" s="96"/>
      <c r="B58" s="59" t="s">
        <v>461</v>
      </c>
      <c r="C58" s="70" t="s">
        <v>199</v>
      </c>
      <c r="E58" s="102">
        <v>97</v>
      </c>
      <c r="F58" s="104">
        <v>98</v>
      </c>
      <c r="H58" s="70" t="s">
        <v>194</v>
      </c>
      <c r="I58" s="94"/>
      <c r="J58" s="59" t="s">
        <v>518</v>
      </c>
    </row>
    <row r="59" spans="1:10">
      <c r="A59" s="96"/>
      <c r="B59" s="59" t="s">
        <v>455</v>
      </c>
      <c r="C59" s="70" t="s">
        <v>194</v>
      </c>
      <c r="E59" s="102">
        <v>99</v>
      </c>
      <c r="F59" s="104">
        <v>100</v>
      </c>
      <c r="H59" s="70" t="s">
        <v>199</v>
      </c>
      <c r="I59" s="96"/>
      <c r="J59" s="59" t="s">
        <v>521</v>
      </c>
    </row>
    <row r="60" spans="1:10">
      <c r="A60" s="96"/>
      <c r="B60" s="59" t="s">
        <v>457</v>
      </c>
      <c r="C60" s="70" t="s">
        <v>199</v>
      </c>
      <c r="E60" s="102">
        <v>101</v>
      </c>
      <c r="F60" s="104">
        <v>102</v>
      </c>
      <c r="H60" s="70" t="s">
        <v>194</v>
      </c>
      <c r="I60" s="96"/>
      <c r="J60" s="59" t="s">
        <v>513</v>
      </c>
    </row>
    <row r="61" spans="1:10">
      <c r="A61" s="96"/>
      <c r="B61" s="97" t="s">
        <v>212</v>
      </c>
      <c r="C61" s="101" t="s">
        <v>211</v>
      </c>
      <c r="E61" s="102">
        <v>103</v>
      </c>
      <c r="F61" s="104">
        <v>104</v>
      </c>
      <c r="H61" s="70" t="s">
        <v>199</v>
      </c>
      <c r="I61" s="96"/>
      <c r="J61" s="59" t="s">
        <v>515</v>
      </c>
    </row>
    <row r="62" spans="1:10">
      <c r="A62" s="94"/>
      <c r="B62" s="59" t="s">
        <v>549</v>
      </c>
      <c r="C62" s="70" t="s">
        <v>194</v>
      </c>
      <c r="E62" s="102">
        <v>105</v>
      </c>
      <c r="F62" s="104">
        <v>106</v>
      </c>
      <c r="H62" s="99" t="s">
        <v>192</v>
      </c>
      <c r="I62" s="96"/>
      <c r="J62" s="94" t="s">
        <v>192</v>
      </c>
    </row>
    <row r="63" spans="1:10">
      <c r="A63" s="96"/>
      <c r="B63" s="59" t="s">
        <v>550</v>
      </c>
      <c r="C63" s="70" t="s">
        <v>199</v>
      </c>
      <c r="E63" s="102">
        <v>107</v>
      </c>
      <c r="F63" s="104">
        <v>108</v>
      </c>
      <c r="H63" s="70" t="s">
        <v>194</v>
      </c>
      <c r="I63" s="97"/>
      <c r="J63" s="59" t="s">
        <v>551</v>
      </c>
    </row>
    <row r="64" spans="1:10">
      <c r="A64" s="96"/>
      <c r="B64" s="59" t="s">
        <v>552</v>
      </c>
      <c r="C64" s="70" t="s">
        <v>194</v>
      </c>
      <c r="E64" s="102">
        <v>109</v>
      </c>
      <c r="F64" s="104">
        <v>110</v>
      </c>
      <c r="H64" s="70" t="s">
        <v>199</v>
      </c>
      <c r="I64" s="96"/>
      <c r="J64" s="59" t="s">
        <v>553</v>
      </c>
    </row>
    <row r="65" spans="1:10">
      <c r="A65" s="96"/>
      <c r="B65" s="59" t="s">
        <v>554</v>
      </c>
      <c r="C65" s="70" t="s">
        <v>199</v>
      </c>
      <c r="E65" s="102">
        <v>111</v>
      </c>
      <c r="F65" s="104">
        <v>112</v>
      </c>
      <c r="H65" s="70" t="s">
        <v>194</v>
      </c>
      <c r="I65" s="96"/>
      <c r="J65" s="59" t="s">
        <v>555</v>
      </c>
    </row>
    <row r="66" spans="1:10">
      <c r="A66" s="96"/>
      <c r="B66" s="94" t="s">
        <v>192</v>
      </c>
      <c r="C66" s="99" t="s">
        <v>192</v>
      </c>
      <c r="E66" s="102">
        <v>113</v>
      </c>
      <c r="F66" s="104">
        <v>114</v>
      </c>
      <c r="H66" s="70" t="s">
        <v>199</v>
      </c>
      <c r="I66" s="96"/>
      <c r="J66" s="59" t="s">
        <v>556</v>
      </c>
    </row>
    <row r="67" spans="1:10">
      <c r="A67" s="97"/>
      <c r="B67" s="95" t="s">
        <v>286</v>
      </c>
      <c r="C67" s="100" t="s">
        <v>195</v>
      </c>
      <c r="E67" s="102">
        <v>115</v>
      </c>
      <c r="F67" s="104">
        <v>116</v>
      </c>
      <c r="H67" s="101" t="s">
        <v>225</v>
      </c>
      <c r="I67" s="96"/>
      <c r="J67" s="97" t="s">
        <v>546</v>
      </c>
    </row>
    <row r="68" spans="1:10">
      <c r="A68" s="96"/>
      <c r="B68" s="95" t="s">
        <v>290</v>
      </c>
      <c r="C68" s="100" t="s">
        <v>200</v>
      </c>
      <c r="E68" s="102">
        <v>117</v>
      </c>
      <c r="F68" s="104">
        <v>118</v>
      </c>
      <c r="H68" s="70" t="s">
        <v>194</v>
      </c>
      <c r="I68" s="94"/>
      <c r="J68" s="59" t="s">
        <v>557</v>
      </c>
    </row>
    <row r="69" spans="1:10">
      <c r="A69" s="96"/>
      <c r="B69" s="59" t="s">
        <v>288</v>
      </c>
      <c r="C69" s="70" t="s">
        <v>194</v>
      </c>
      <c r="E69" s="102">
        <v>119</v>
      </c>
      <c r="F69" s="104">
        <v>120</v>
      </c>
      <c r="H69" s="70" t="s">
        <v>199</v>
      </c>
      <c r="I69" s="96"/>
      <c r="J69" s="59" t="s">
        <v>558</v>
      </c>
    </row>
    <row r="70" spans="1:10">
      <c r="A70" s="94"/>
      <c r="B70" s="59" t="s">
        <v>292</v>
      </c>
      <c r="C70" s="70" t="s">
        <v>199</v>
      </c>
      <c r="E70" s="102">
        <v>121</v>
      </c>
      <c r="F70" s="104">
        <v>122</v>
      </c>
      <c r="H70" s="100" t="s">
        <v>233</v>
      </c>
      <c r="I70" s="96"/>
      <c r="J70" s="95" t="s">
        <v>559</v>
      </c>
    </row>
    <row r="71" spans="1:10">
      <c r="A71" s="95"/>
      <c r="B71" s="97" t="s">
        <v>239</v>
      </c>
      <c r="C71" s="101" t="s">
        <v>240</v>
      </c>
      <c r="E71" s="102">
        <v>123</v>
      </c>
      <c r="F71" s="104">
        <v>124</v>
      </c>
      <c r="H71" s="100" t="s">
        <v>235</v>
      </c>
      <c r="I71" s="96"/>
      <c r="J71" s="95" t="s">
        <v>560</v>
      </c>
    </row>
    <row r="72" spans="1:10">
      <c r="A72" s="95"/>
      <c r="B72" s="59" t="s">
        <v>561</v>
      </c>
      <c r="C72" s="70" t="s">
        <v>194</v>
      </c>
      <c r="E72" s="102">
        <v>125</v>
      </c>
      <c r="F72" s="104">
        <v>126</v>
      </c>
      <c r="H72" s="99" t="s">
        <v>192</v>
      </c>
      <c r="I72" s="96"/>
      <c r="J72" s="94" t="s">
        <v>192</v>
      </c>
    </row>
    <row r="73" spans="1:10">
      <c r="A73" s="97"/>
      <c r="B73" s="59" t="s">
        <v>562</v>
      </c>
      <c r="C73" s="70" t="s">
        <v>199</v>
      </c>
      <c r="E73" s="102">
        <v>127</v>
      </c>
      <c r="F73" s="104">
        <v>128</v>
      </c>
      <c r="H73" s="70" t="s">
        <v>194</v>
      </c>
      <c r="I73" s="97"/>
      <c r="J73" s="59" t="s">
        <v>563</v>
      </c>
    </row>
    <row r="74" spans="1:10">
      <c r="A74" s="96"/>
      <c r="B74" s="59" t="s">
        <v>564</v>
      </c>
      <c r="C74" s="70" t="s">
        <v>194</v>
      </c>
      <c r="E74" s="102">
        <v>129</v>
      </c>
      <c r="F74" s="104">
        <v>130</v>
      </c>
      <c r="H74" s="70" t="s">
        <v>199</v>
      </c>
      <c r="I74" s="95"/>
      <c r="J74" s="59" t="s">
        <v>565</v>
      </c>
    </row>
    <row r="75" spans="1:10">
      <c r="A75" s="96"/>
      <c r="B75" s="59" t="s">
        <v>566</v>
      </c>
      <c r="C75" s="70" t="s">
        <v>199</v>
      </c>
      <c r="E75" s="102">
        <v>131</v>
      </c>
      <c r="F75" s="104">
        <v>132</v>
      </c>
      <c r="H75" s="70" t="s">
        <v>194</v>
      </c>
      <c r="I75" s="95"/>
      <c r="J75" s="59" t="s">
        <v>567</v>
      </c>
    </row>
    <row r="76" spans="1:10">
      <c r="A76" s="96"/>
      <c r="B76" s="94" t="s">
        <v>192</v>
      </c>
      <c r="C76" s="99" t="s">
        <v>192</v>
      </c>
      <c r="E76" s="102">
        <v>133</v>
      </c>
      <c r="F76" s="104">
        <v>134</v>
      </c>
      <c r="H76" s="70" t="s">
        <v>199</v>
      </c>
      <c r="I76" s="94"/>
      <c r="J76" s="59" t="s">
        <v>568</v>
      </c>
    </row>
    <row r="77" spans="1:10">
      <c r="A77" s="96"/>
      <c r="B77" s="59" t="s">
        <v>569</v>
      </c>
      <c r="C77" s="70" t="s">
        <v>194</v>
      </c>
      <c r="E77" s="102">
        <v>135</v>
      </c>
      <c r="F77" s="104">
        <v>136</v>
      </c>
      <c r="H77" s="101" t="s">
        <v>211</v>
      </c>
      <c r="I77" s="96"/>
      <c r="J77" s="97" t="s">
        <v>212</v>
      </c>
    </row>
    <row r="78" spans="1:10">
      <c r="A78" s="94"/>
      <c r="B78" s="59" t="s">
        <v>570</v>
      </c>
      <c r="C78" s="70" t="s">
        <v>199</v>
      </c>
      <c r="E78" s="102">
        <v>137</v>
      </c>
      <c r="F78" s="104">
        <v>138</v>
      </c>
      <c r="H78" s="70" t="s">
        <v>194</v>
      </c>
      <c r="I78" s="96"/>
      <c r="J78" s="59" t="s">
        <v>571</v>
      </c>
    </row>
    <row r="79" spans="1:10">
      <c r="A79" s="96"/>
      <c r="B79" s="59" t="s">
        <v>572</v>
      </c>
      <c r="C79" s="70" t="s">
        <v>194</v>
      </c>
      <c r="E79" s="102">
        <v>139</v>
      </c>
      <c r="F79" s="104">
        <v>140</v>
      </c>
      <c r="H79" s="70" t="s">
        <v>199</v>
      </c>
      <c r="I79" s="97"/>
      <c r="J79" s="59" t="s">
        <v>573</v>
      </c>
    </row>
    <row r="80" spans="1:10">
      <c r="A80" s="96"/>
      <c r="B80" s="59" t="s">
        <v>574</v>
      </c>
      <c r="C80" s="70" t="s">
        <v>199</v>
      </c>
      <c r="E80" s="102">
        <v>141</v>
      </c>
      <c r="F80" s="104">
        <v>142</v>
      </c>
      <c r="H80" s="70" t="s">
        <v>194</v>
      </c>
      <c r="I80" s="96"/>
      <c r="J80" s="59" t="s">
        <v>260</v>
      </c>
    </row>
    <row r="81" spans="1:10">
      <c r="A81" s="97"/>
      <c r="B81" s="97" t="s">
        <v>212</v>
      </c>
      <c r="C81" s="101" t="s">
        <v>211</v>
      </c>
      <c r="E81" s="102">
        <v>143</v>
      </c>
      <c r="F81" s="104">
        <v>144</v>
      </c>
      <c r="H81" s="70" t="s">
        <v>199</v>
      </c>
      <c r="I81" s="96"/>
      <c r="J81" s="59" t="s">
        <v>262</v>
      </c>
    </row>
    <row r="82" spans="1:10">
      <c r="A82" s="96"/>
      <c r="B82" s="59" t="s">
        <v>272</v>
      </c>
      <c r="C82" s="70" t="s">
        <v>194</v>
      </c>
      <c r="E82" s="102">
        <v>145</v>
      </c>
      <c r="F82" s="104">
        <v>146</v>
      </c>
      <c r="H82" s="99" t="s">
        <v>192</v>
      </c>
      <c r="I82" s="94"/>
      <c r="J82" s="94" t="s">
        <v>192</v>
      </c>
    </row>
    <row r="83" spans="1:10">
      <c r="A83" s="96"/>
      <c r="B83" s="59" t="s">
        <v>575</v>
      </c>
      <c r="C83" s="70" t="s">
        <v>199</v>
      </c>
      <c r="E83" s="102">
        <v>147</v>
      </c>
      <c r="F83" s="104">
        <v>148</v>
      </c>
      <c r="H83" s="100" t="s">
        <v>233</v>
      </c>
      <c r="I83" s="96"/>
      <c r="J83" s="95" t="s">
        <v>258</v>
      </c>
    </row>
    <row r="84" spans="1:10">
      <c r="A84" s="94"/>
      <c r="B84" s="94" t="s">
        <v>192</v>
      </c>
      <c r="C84" s="99" t="s">
        <v>192</v>
      </c>
      <c r="E84" s="102">
        <v>149</v>
      </c>
      <c r="F84" s="104">
        <v>150</v>
      </c>
      <c r="H84" s="100" t="s">
        <v>235</v>
      </c>
      <c r="I84" s="96"/>
      <c r="J84" s="95" t="s">
        <v>259</v>
      </c>
    </row>
    <row r="85" spans="1:10">
      <c r="A85" s="95"/>
      <c r="B85" s="95" t="s">
        <v>576</v>
      </c>
      <c r="C85" s="100" t="s">
        <v>195</v>
      </c>
      <c r="E85" s="102">
        <v>151</v>
      </c>
      <c r="F85" s="104">
        <v>152</v>
      </c>
      <c r="H85" s="99" t="s">
        <v>192</v>
      </c>
      <c r="I85" s="97"/>
      <c r="J85" s="94" t="s">
        <v>192</v>
      </c>
    </row>
    <row r="86" spans="1:10">
      <c r="A86" s="95"/>
      <c r="B86" s="95" t="s">
        <v>577</v>
      </c>
      <c r="C86" s="100" t="s">
        <v>200</v>
      </c>
      <c r="E86" s="102">
        <v>153</v>
      </c>
      <c r="F86" s="104">
        <v>154</v>
      </c>
      <c r="H86" s="70" t="s">
        <v>194</v>
      </c>
      <c r="I86" s="95"/>
      <c r="J86" s="59" t="s">
        <v>280</v>
      </c>
    </row>
    <row r="87" spans="1:10">
      <c r="A87" s="97"/>
      <c r="B87" s="94" t="s">
        <v>192</v>
      </c>
      <c r="C87" s="99" t="s">
        <v>192</v>
      </c>
      <c r="E87" s="102">
        <v>155</v>
      </c>
      <c r="F87" s="104">
        <v>156</v>
      </c>
      <c r="H87" s="70" t="s">
        <v>199</v>
      </c>
      <c r="I87" s="95"/>
      <c r="J87" s="59" t="s">
        <v>284</v>
      </c>
    </row>
    <row r="88" spans="1:10">
      <c r="A88" s="96"/>
      <c r="B88" s="59" t="s">
        <v>578</v>
      </c>
      <c r="C88" s="70" t="s">
        <v>194</v>
      </c>
      <c r="E88" s="102">
        <v>157</v>
      </c>
      <c r="F88" s="104">
        <v>158</v>
      </c>
      <c r="H88" s="101" t="s">
        <v>225</v>
      </c>
      <c r="I88" s="94"/>
      <c r="J88" s="97" t="s">
        <v>546</v>
      </c>
    </row>
    <row r="89" spans="1:10">
      <c r="A89" s="96"/>
      <c r="B89" s="59" t="s">
        <v>579</v>
      </c>
      <c r="C89" s="70" t="s">
        <v>199</v>
      </c>
      <c r="E89" s="102">
        <v>159</v>
      </c>
      <c r="F89" s="104">
        <v>160</v>
      </c>
      <c r="H89" s="70" t="s">
        <v>194</v>
      </c>
      <c r="I89" s="96"/>
      <c r="J89" s="59" t="s">
        <v>276</v>
      </c>
    </row>
    <row r="90" spans="1:10">
      <c r="A90" s="94"/>
      <c r="B90" s="59" t="s">
        <v>266</v>
      </c>
      <c r="C90" s="70" t="s">
        <v>194</v>
      </c>
      <c r="E90" s="102">
        <v>161</v>
      </c>
      <c r="F90" s="104">
        <v>162</v>
      </c>
      <c r="H90" s="70" t="s">
        <v>199</v>
      </c>
      <c r="I90" s="96"/>
      <c r="J90" s="59" t="s">
        <v>278</v>
      </c>
    </row>
    <row r="91" spans="1:10">
      <c r="A91" s="96"/>
      <c r="B91" s="59" t="s">
        <v>270</v>
      </c>
      <c r="C91" s="70" t="s">
        <v>199</v>
      </c>
      <c r="E91" s="102">
        <v>163</v>
      </c>
      <c r="F91" s="104">
        <v>164</v>
      </c>
      <c r="H91" s="70" t="s">
        <v>194</v>
      </c>
      <c r="I91" s="96"/>
      <c r="J91" s="59" t="s">
        <v>264</v>
      </c>
    </row>
    <row r="92" spans="1:10">
      <c r="A92" s="96"/>
      <c r="B92" s="97" t="s">
        <v>239</v>
      </c>
      <c r="C92" s="101" t="s">
        <v>240</v>
      </c>
      <c r="E92" s="102">
        <v>165</v>
      </c>
      <c r="F92" s="104">
        <v>166</v>
      </c>
      <c r="H92" s="70" t="s">
        <v>199</v>
      </c>
      <c r="I92" s="96"/>
      <c r="J92" s="59" t="s">
        <v>268</v>
      </c>
    </row>
    <row r="93" spans="1:10">
      <c r="A93" s="98"/>
      <c r="B93" s="58" t="s">
        <v>580</v>
      </c>
      <c r="C93" s="70" t="s">
        <v>294</v>
      </c>
      <c r="E93" s="103">
        <v>167</v>
      </c>
      <c r="F93" s="105">
        <v>168</v>
      </c>
      <c r="H93" s="99" t="s">
        <v>192</v>
      </c>
      <c r="I93" s="98"/>
      <c r="J93" s="94" t="s">
        <v>192</v>
      </c>
    </row>
    <row r="94" spans="1:10">
      <c r="A94" s="21"/>
      <c r="B94" s="21"/>
      <c r="C94" s="28"/>
      <c r="E94" s="33"/>
      <c r="F94" s="33"/>
      <c r="H94" s="106"/>
      <c r="I94" s="21"/>
      <c r="J94" s="21"/>
    </row>
    <row r="95" spans="1:10">
      <c r="A95" s="22"/>
      <c r="B95" s="22"/>
      <c r="C95" s="29"/>
      <c r="E95" s="34"/>
      <c r="F95" s="34"/>
      <c r="H95" s="107"/>
      <c r="I95" s="22"/>
      <c r="J95" s="22"/>
    </row>
    <row r="96" spans="1:10">
      <c r="A96" s="22"/>
      <c r="B96" s="22"/>
      <c r="C96" s="29"/>
      <c r="E96" s="34"/>
      <c r="F96" s="34"/>
      <c r="H96" s="107"/>
      <c r="I96" s="22"/>
      <c r="J96" s="22"/>
    </row>
    <row r="97" spans="1:10">
      <c r="A97" s="22"/>
      <c r="B97" s="22"/>
      <c r="C97" s="29"/>
      <c r="E97" s="34"/>
      <c r="F97" s="34"/>
      <c r="H97" s="107"/>
      <c r="I97" s="22"/>
      <c r="J97" s="22"/>
    </row>
    <row r="98" spans="1:10">
      <c r="A98" s="22"/>
      <c r="B98" s="22"/>
      <c r="C98" s="29"/>
      <c r="E98" s="34"/>
      <c r="F98" s="34"/>
      <c r="H98" s="107"/>
      <c r="I98" s="22"/>
      <c r="J98" s="22"/>
    </row>
    <row r="99" spans="1:10">
      <c r="A99" s="22"/>
      <c r="B99" s="22"/>
      <c r="C99" s="29"/>
      <c r="E99" s="34"/>
      <c r="F99" s="34"/>
      <c r="H99" s="107"/>
      <c r="I99" s="22"/>
      <c r="J99" s="22"/>
    </row>
    <row r="100" spans="1:10">
      <c r="A100" s="22"/>
      <c r="B100" s="22"/>
      <c r="C100" s="29"/>
      <c r="E100" s="34"/>
      <c r="F100" s="34"/>
      <c r="H100" s="107"/>
      <c r="I100" s="22"/>
      <c r="J100" s="22"/>
    </row>
    <row r="101" spans="1:10">
      <c r="A101" s="22"/>
      <c r="B101" s="22"/>
      <c r="C101" s="29"/>
      <c r="E101" s="34"/>
      <c r="F101" s="34"/>
      <c r="H101" s="107"/>
      <c r="I101" s="22"/>
      <c r="J101" s="22"/>
    </row>
    <row r="102" spans="1:10">
      <c r="A102" s="22"/>
      <c r="B102" s="22"/>
      <c r="C102" s="29"/>
      <c r="E102" s="34"/>
      <c r="F102" s="34"/>
      <c r="H102" s="107"/>
      <c r="I102" s="22"/>
      <c r="J102" s="22"/>
    </row>
    <row r="103" spans="1:10">
      <c r="A103" s="22"/>
      <c r="B103" s="22"/>
      <c r="C103" s="29"/>
      <c r="E103" s="34"/>
      <c r="F103" s="34"/>
      <c r="H103" s="107"/>
      <c r="I103" s="22"/>
      <c r="J103" s="22"/>
    </row>
    <row r="104" spans="1:10">
      <c r="A104" s="22"/>
      <c r="B104" s="22"/>
      <c r="C104" s="29"/>
      <c r="E104" s="34"/>
      <c r="F104" s="34"/>
      <c r="H104" s="107"/>
      <c r="I104" s="22"/>
      <c r="J104" s="22"/>
    </row>
    <row r="105" spans="1:10">
      <c r="A105" s="22"/>
      <c r="B105" s="22"/>
      <c r="C105" s="29"/>
      <c r="E105" s="34"/>
      <c r="F105" s="34"/>
      <c r="H105" s="107"/>
      <c r="I105" s="22"/>
      <c r="J105" s="22"/>
    </row>
    <row r="106" spans="1:10">
      <c r="A106" s="22"/>
      <c r="B106" s="22"/>
      <c r="C106" s="29"/>
      <c r="E106" s="34"/>
      <c r="F106" s="34"/>
      <c r="H106" s="107"/>
      <c r="I106" s="22"/>
      <c r="J106" s="22"/>
    </row>
    <row r="107" spans="1:10">
      <c r="A107" s="22"/>
      <c r="B107" s="22"/>
      <c r="C107" s="29"/>
      <c r="E107" s="34"/>
      <c r="F107" s="34"/>
      <c r="H107" s="107"/>
      <c r="I107" s="22"/>
      <c r="J107" s="22"/>
    </row>
    <row r="108" spans="1:10">
      <c r="A108" s="22"/>
      <c r="B108" s="22"/>
      <c r="C108" s="29"/>
      <c r="E108" s="34"/>
      <c r="F108" s="34"/>
      <c r="H108" s="107"/>
      <c r="I108" s="22"/>
      <c r="J108" s="22"/>
    </row>
    <row r="109" spans="1:10">
      <c r="A109" s="22"/>
      <c r="B109" s="22"/>
      <c r="C109" s="29"/>
      <c r="E109" s="34"/>
      <c r="F109" s="34"/>
      <c r="H109" s="107"/>
      <c r="I109" s="22"/>
      <c r="J109" s="22"/>
    </row>
    <row r="110" spans="1:10">
      <c r="A110" s="22"/>
      <c r="B110" s="22"/>
      <c r="C110" s="29"/>
      <c r="E110" s="34"/>
      <c r="F110" s="34"/>
      <c r="H110" s="107"/>
      <c r="I110" s="22"/>
      <c r="J110" s="22"/>
    </row>
    <row r="111" spans="1:10">
      <c r="A111" s="22"/>
      <c r="B111" s="22"/>
      <c r="C111" s="29"/>
      <c r="E111" s="34"/>
      <c r="F111" s="34"/>
      <c r="H111" s="107"/>
      <c r="I111" s="22"/>
      <c r="J111" s="22"/>
    </row>
    <row r="112" spans="1:10">
      <c r="A112" s="22"/>
      <c r="B112" s="22"/>
      <c r="C112" s="29"/>
      <c r="E112" s="34"/>
      <c r="F112" s="34"/>
      <c r="H112" s="107"/>
      <c r="I112" s="22"/>
      <c r="J112" s="22"/>
    </row>
    <row r="113" spans="1:10">
      <c r="A113" s="22"/>
      <c r="B113" s="22"/>
      <c r="C113" s="29"/>
      <c r="E113" s="34"/>
      <c r="F113" s="34"/>
      <c r="H113" s="107"/>
      <c r="I113" s="22"/>
      <c r="J113" s="22"/>
    </row>
    <row r="114" spans="1:10">
      <c r="A114" s="22"/>
      <c r="B114" s="22"/>
      <c r="C114" s="29"/>
      <c r="E114" s="34"/>
      <c r="F114" s="34"/>
      <c r="H114" s="107"/>
      <c r="I114" s="22"/>
      <c r="J114" s="22"/>
    </row>
    <row r="115" spans="1:10">
      <c r="A115" s="22"/>
      <c r="B115" s="22"/>
      <c r="C115" s="29"/>
      <c r="E115" s="34"/>
      <c r="F115" s="34"/>
      <c r="H115" s="107"/>
      <c r="I115" s="22"/>
      <c r="J115" s="22"/>
    </row>
    <row r="116" spans="1:10">
      <c r="A116" s="22"/>
      <c r="B116" s="22"/>
      <c r="C116" s="29"/>
      <c r="E116" s="34"/>
      <c r="F116" s="34"/>
      <c r="H116" s="107"/>
      <c r="I116" s="22"/>
      <c r="J116" s="22"/>
    </row>
    <row r="117" spans="1:10">
      <c r="A117" s="22"/>
      <c r="B117" s="22"/>
      <c r="C117" s="29"/>
      <c r="E117" s="34"/>
      <c r="F117" s="34"/>
      <c r="H117" s="107"/>
      <c r="I117" s="22"/>
      <c r="J117" s="22"/>
    </row>
    <row r="118" spans="1:10">
      <c r="A118" s="22"/>
      <c r="B118" s="22"/>
      <c r="C118" s="29"/>
      <c r="E118" s="34"/>
      <c r="F118" s="34"/>
      <c r="H118" s="107"/>
      <c r="I118" s="22"/>
      <c r="J118" s="22"/>
    </row>
    <row r="119" spans="1:10">
      <c r="A119" s="22"/>
      <c r="B119" s="22"/>
      <c r="C119" s="29"/>
      <c r="E119" s="34"/>
      <c r="F119" s="34"/>
      <c r="H119" s="107"/>
      <c r="I119" s="22"/>
      <c r="J119" s="22"/>
    </row>
    <row r="120" spans="1:10">
      <c r="A120" s="22"/>
      <c r="B120" s="22"/>
      <c r="C120" s="29"/>
      <c r="E120" s="34"/>
      <c r="F120" s="34"/>
      <c r="H120" s="107"/>
      <c r="I120" s="22"/>
      <c r="J120" s="22"/>
    </row>
    <row r="121" spans="1:10">
      <c r="A121" s="22"/>
      <c r="B121" s="22"/>
      <c r="C121" s="29"/>
      <c r="E121" s="34"/>
      <c r="F121" s="34"/>
      <c r="H121" s="107"/>
      <c r="I121" s="22"/>
      <c r="J121" s="22"/>
    </row>
    <row r="122" spans="1:10">
      <c r="A122" s="22"/>
      <c r="B122" s="22"/>
      <c r="C122" s="29"/>
      <c r="E122" s="34"/>
      <c r="F122" s="34"/>
      <c r="H122" s="107"/>
      <c r="I122" s="22"/>
      <c r="J122" s="22"/>
    </row>
    <row r="123" spans="1:10">
      <c r="A123" s="22"/>
      <c r="B123" s="22"/>
      <c r="C123" s="29"/>
      <c r="E123" s="34"/>
      <c r="F123" s="34"/>
      <c r="H123" s="107"/>
      <c r="I123" s="22"/>
      <c r="J123" s="22"/>
    </row>
    <row r="124" spans="1:10">
      <c r="A124" s="22"/>
      <c r="B124" s="22"/>
      <c r="C124" s="29"/>
      <c r="E124" s="34"/>
      <c r="F124" s="34"/>
      <c r="H124" s="107"/>
      <c r="I124" s="22"/>
      <c r="J124" s="22"/>
    </row>
    <row r="125" spans="1:10">
      <c r="A125" s="22"/>
      <c r="B125" s="22"/>
      <c r="C125" s="29"/>
      <c r="E125" s="34"/>
      <c r="F125" s="34"/>
      <c r="H125" s="107"/>
      <c r="I125" s="22"/>
      <c r="J125" s="22"/>
    </row>
    <row r="126" spans="1:10">
      <c r="A126" s="22"/>
      <c r="B126" s="22"/>
      <c r="C126" s="29"/>
      <c r="E126" s="34"/>
      <c r="F126" s="34"/>
      <c r="H126" s="107"/>
      <c r="I126" s="22"/>
      <c r="J126" s="22"/>
    </row>
    <row r="127" spans="1:10">
      <c r="A127" s="22"/>
      <c r="B127" s="22"/>
      <c r="C127" s="29"/>
      <c r="E127" s="34"/>
      <c r="F127" s="34"/>
      <c r="H127" s="107"/>
      <c r="I127" s="22"/>
      <c r="J127" s="22"/>
    </row>
    <row r="128" spans="1:10">
      <c r="A128" s="22"/>
      <c r="B128" s="22"/>
      <c r="C128" s="29"/>
      <c r="E128" s="34"/>
      <c r="F128" s="34"/>
      <c r="H128" s="107"/>
      <c r="I128" s="22"/>
      <c r="J128" s="22"/>
    </row>
    <row r="129" spans="1:10">
      <c r="A129" s="22"/>
      <c r="B129" s="22"/>
      <c r="C129" s="29"/>
      <c r="E129" s="34"/>
      <c r="F129" s="34"/>
      <c r="H129" s="107"/>
      <c r="I129" s="22"/>
      <c r="J129" s="22"/>
    </row>
    <row r="130" spans="1:10">
      <c r="A130" s="22"/>
      <c r="B130" s="22"/>
      <c r="C130" s="29"/>
      <c r="E130" s="34"/>
      <c r="F130" s="34"/>
      <c r="H130" s="107"/>
      <c r="I130" s="22"/>
      <c r="J130" s="22"/>
    </row>
    <row r="131" spans="1:10">
      <c r="A131" s="22"/>
      <c r="B131" s="22"/>
      <c r="C131" s="29"/>
      <c r="E131" s="34"/>
      <c r="F131" s="34"/>
      <c r="H131" s="107"/>
      <c r="I131" s="22"/>
      <c r="J131" s="22"/>
    </row>
    <row r="132" spans="1:10">
      <c r="A132" s="22"/>
      <c r="B132" s="22"/>
      <c r="C132" s="29"/>
      <c r="E132" s="34"/>
      <c r="F132" s="34"/>
      <c r="H132" s="107"/>
      <c r="I132" s="22"/>
      <c r="J132" s="22"/>
    </row>
    <row r="133" spans="1:10">
      <c r="A133" s="22"/>
      <c r="B133" s="22"/>
      <c r="C133" s="29"/>
      <c r="E133" s="34"/>
      <c r="F133" s="34"/>
      <c r="H133" s="107"/>
      <c r="I133" s="22"/>
      <c r="J133" s="22"/>
    </row>
    <row r="134" spans="1:10">
      <c r="A134" s="22"/>
      <c r="B134" s="22"/>
      <c r="C134" s="29"/>
      <c r="E134" s="34"/>
      <c r="F134" s="34"/>
      <c r="H134" s="107"/>
      <c r="I134" s="22"/>
      <c r="J134" s="22"/>
    </row>
    <row r="135" spans="1:10">
      <c r="A135" s="22"/>
      <c r="B135" s="22"/>
      <c r="C135" s="29"/>
      <c r="E135" s="34"/>
      <c r="F135" s="34"/>
      <c r="H135" s="107"/>
      <c r="I135" s="22"/>
      <c r="J135" s="22"/>
    </row>
    <row r="136" spans="1:10">
      <c r="A136" s="22"/>
      <c r="B136" s="22"/>
      <c r="C136" s="29"/>
      <c r="E136" s="34"/>
      <c r="F136" s="34"/>
      <c r="H136" s="107"/>
      <c r="I136" s="22"/>
      <c r="J136" s="22"/>
    </row>
    <row r="137" spans="1:10">
      <c r="A137" s="22"/>
      <c r="B137" s="22"/>
      <c r="C137" s="29"/>
      <c r="E137" s="34"/>
      <c r="F137" s="34"/>
      <c r="H137" s="107"/>
      <c r="I137" s="22"/>
      <c r="J137" s="22"/>
    </row>
    <row r="138" spans="1:10">
      <c r="A138" s="22"/>
      <c r="B138" s="22"/>
      <c r="C138" s="29"/>
      <c r="E138" s="34"/>
      <c r="F138" s="34"/>
      <c r="H138" s="107"/>
      <c r="I138" s="22"/>
      <c r="J138" s="22"/>
    </row>
    <row r="139" spans="1:10">
      <c r="A139" s="22"/>
      <c r="B139" s="22"/>
      <c r="C139" s="29"/>
      <c r="E139" s="34"/>
      <c r="F139" s="34"/>
      <c r="H139" s="107"/>
      <c r="I139" s="22"/>
      <c r="J139" s="22"/>
    </row>
    <row r="140" spans="1:10">
      <c r="A140" s="22"/>
      <c r="B140" s="22"/>
      <c r="C140" s="29"/>
      <c r="E140" s="34"/>
      <c r="F140" s="34"/>
      <c r="H140" s="107"/>
      <c r="I140" s="22"/>
      <c r="J140" s="22"/>
    </row>
    <row r="141" spans="1:10">
      <c r="A141" s="22"/>
      <c r="B141" s="22"/>
      <c r="C141" s="29"/>
      <c r="E141" s="34"/>
      <c r="F141" s="34"/>
      <c r="H141" s="107"/>
      <c r="I141" s="22"/>
      <c r="J141" s="22"/>
    </row>
    <row r="142" spans="1:10">
      <c r="A142" s="22"/>
      <c r="B142" s="22"/>
      <c r="C142" s="29"/>
      <c r="E142" s="34"/>
      <c r="F142" s="34"/>
      <c r="H142" s="107"/>
      <c r="I142" s="22"/>
      <c r="J142" s="22"/>
    </row>
    <row r="143" spans="1:10">
      <c r="A143" s="22"/>
      <c r="B143" s="22"/>
      <c r="C143" s="29"/>
      <c r="E143" s="34"/>
      <c r="F143" s="34"/>
      <c r="H143" s="107"/>
      <c r="I143" s="22"/>
      <c r="J143" s="22"/>
    </row>
    <row r="144" spans="1:10">
      <c r="A144" s="22"/>
      <c r="B144" s="22"/>
      <c r="C144" s="29"/>
      <c r="E144" s="34"/>
      <c r="F144" s="34"/>
      <c r="H144" s="107"/>
      <c r="I144" s="22"/>
      <c r="J144" s="22"/>
    </row>
    <row r="145" spans="1:10">
      <c r="A145" s="22"/>
      <c r="B145" s="22"/>
      <c r="C145" s="29"/>
      <c r="E145" s="34"/>
      <c r="F145" s="34"/>
      <c r="H145" s="107"/>
      <c r="I145" s="22"/>
      <c r="J145" s="22"/>
    </row>
    <row r="146" spans="1:10">
      <c r="A146" s="22"/>
      <c r="B146" s="22"/>
      <c r="C146" s="29"/>
      <c r="E146" s="34"/>
      <c r="F146" s="34"/>
      <c r="H146" s="107"/>
      <c r="I146" s="22"/>
      <c r="J146" s="22"/>
    </row>
    <row r="147" spans="1:10">
      <c r="A147" s="22"/>
      <c r="B147" s="22"/>
      <c r="C147" s="29"/>
      <c r="E147" s="34"/>
      <c r="F147" s="34"/>
      <c r="H147" s="107"/>
      <c r="I147" s="22"/>
      <c r="J147" s="22"/>
    </row>
    <row r="148" spans="1:10">
      <c r="A148" s="22"/>
      <c r="B148" s="22"/>
      <c r="C148" s="29"/>
      <c r="E148" s="34"/>
      <c r="F148" s="34"/>
      <c r="H148" s="107"/>
      <c r="I148" s="22"/>
      <c r="J148" s="22"/>
    </row>
    <row r="149" spans="1:10">
      <c r="A149" s="22"/>
      <c r="B149" s="22"/>
      <c r="C149" s="29"/>
      <c r="E149" s="34"/>
      <c r="F149" s="34"/>
      <c r="H149" s="107"/>
      <c r="I149" s="22"/>
      <c r="J149" s="22"/>
    </row>
    <row r="150" spans="1:10">
      <c r="A150" s="22"/>
      <c r="B150" s="22"/>
      <c r="C150" s="29"/>
      <c r="E150" s="34"/>
      <c r="F150" s="34"/>
      <c r="H150" s="107"/>
      <c r="I150" s="22"/>
      <c r="J150" s="22"/>
    </row>
  </sheetData>
  <mergeCells count="3">
    <mergeCell ref="E1:F8"/>
    <mergeCell ref="D1:D9"/>
    <mergeCell ref="G1:G9"/>
  </mergeCells>
  <conditionalFormatting sqref="A10:A93">
    <cfRule type="expression" dxfId="93" priority="93">
      <formula>MOD(ROW(),2)=0</formula>
    </cfRule>
    <cfRule type="expression" dxfId="92" priority="94">
      <formula>MOD(ROW(),2)=1</formula>
    </cfRule>
  </conditionalFormatting>
  <conditionalFormatting sqref="J92">
    <cfRule type="expression" dxfId="91" priority="1">
      <formula>MOD(ROW(),2)=1</formula>
    </cfRule>
  </conditionalFormatting>
  <conditionalFormatting sqref="B10:B93">
    <cfRule type="expression" dxfId="90" priority="92">
      <formula>MOD(ROW(),2)=1</formula>
    </cfRule>
  </conditionalFormatting>
  <conditionalFormatting sqref="B10:B93">
    <cfRule type="expression" dxfId="89" priority="90">
      <formula>MOD(ROW(),2)=0</formula>
    </cfRule>
  </conditionalFormatting>
  <conditionalFormatting sqref="B10:B93">
    <cfRule type="expression" dxfId="88" priority="89">
      <formula>MOD(ROW(),2)=1</formula>
    </cfRule>
  </conditionalFormatting>
  <conditionalFormatting sqref="B10:B93">
    <cfRule type="expression" dxfId="87" priority="91">
      <formula>MOD(ROW(),2)=0</formula>
    </cfRule>
  </conditionalFormatting>
  <conditionalFormatting sqref="C10:C93">
    <cfRule type="expression" dxfId="86" priority="87">
      <formula>MOD(ROW(),2)=0</formula>
    </cfRule>
    <cfRule type="expression" dxfId="85" priority="88">
      <formula>MOD(ROW(),2)=1</formula>
    </cfRule>
  </conditionalFormatting>
  <conditionalFormatting sqref="E10:E93">
    <cfRule type="expression" dxfId="84" priority="85">
      <formula>MOD(ROW(),2)=0</formula>
    </cfRule>
    <cfRule type="expression" dxfId="83" priority="86">
      <formula>MOD(ROW(),2)=1</formula>
    </cfRule>
  </conditionalFormatting>
  <conditionalFormatting sqref="F10:F93">
    <cfRule type="expression" dxfId="82" priority="83">
      <formula>MOD(ROW(),2)=0</formula>
    </cfRule>
    <cfRule type="expression" dxfId="81" priority="84">
      <formula>MOD(ROW(),2)=1</formula>
    </cfRule>
  </conditionalFormatting>
  <conditionalFormatting sqref="H10:H93">
    <cfRule type="expression" dxfId="80" priority="81">
      <formula>MOD(ROW(),2)=0</formula>
    </cfRule>
    <cfRule type="expression" dxfId="79" priority="82">
      <formula>MOD(ROW(),2)=1</formula>
    </cfRule>
  </conditionalFormatting>
  <conditionalFormatting sqref="I10:I93">
    <cfRule type="expression" dxfId="78" priority="79">
      <formula>MOD(ROW(),2)=0</formula>
    </cfRule>
    <cfRule type="expression" dxfId="77" priority="80">
      <formula>MOD(ROW(),2)=1</formula>
    </cfRule>
  </conditionalFormatting>
  <conditionalFormatting sqref="J10:J93">
    <cfRule type="expression" dxfId="76" priority="78">
      <formula>MOD(ROW(),2)=1</formula>
    </cfRule>
  </conditionalFormatting>
  <conditionalFormatting sqref="J10:J93">
    <cfRule type="expression" dxfId="75" priority="76">
      <formula>MOD(ROW(),2)=0</formula>
    </cfRule>
  </conditionalFormatting>
  <conditionalFormatting sqref="J10:J93">
    <cfRule type="expression" dxfId="74" priority="75">
      <formula>MOD(ROW(),2)=1</formula>
    </cfRule>
  </conditionalFormatting>
  <conditionalFormatting sqref="J45:J46">
    <cfRule type="expression" dxfId="73" priority="74">
      <formula>MOD(ROW(),2)=0</formula>
    </cfRule>
  </conditionalFormatting>
  <conditionalFormatting sqref="J45:J46">
    <cfRule type="expression" dxfId="72" priority="73">
      <formula>MOD(ROW(),2)=1</formula>
    </cfRule>
  </conditionalFormatting>
  <conditionalFormatting sqref="J48:J51">
    <cfRule type="expression" dxfId="71" priority="72">
      <formula>MOD(ROW(),2)=0</formula>
    </cfRule>
  </conditionalFormatting>
  <conditionalFormatting sqref="J48:J51">
    <cfRule type="expression" dxfId="70" priority="71">
      <formula>MOD(ROW(),2)=1</formula>
    </cfRule>
  </conditionalFormatting>
  <conditionalFormatting sqref="J53:J54">
    <cfRule type="expression" dxfId="69" priority="70">
      <formula>MOD(ROW(),2)=0</formula>
    </cfRule>
  </conditionalFormatting>
  <conditionalFormatting sqref="J53:J54">
    <cfRule type="expression" dxfId="68" priority="69">
      <formula>MOD(ROW(),2)=1</formula>
    </cfRule>
  </conditionalFormatting>
  <conditionalFormatting sqref="J55:J56">
    <cfRule type="expression" dxfId="67" priority="68">
      <formula>MOD(ROW(),2)=0</formula>
    </cfRule>
  </conditionalFormatting>
  <conditionalFormatting sqref="J55:J56">
    <cfRule type="expression" dxfId="66" priority="67">
      <formula>MOD(ROW(),2)=1</formula>
    </cfRule>
  </conditionalFormatting>
  <conditionalFormatting sqref="J58:J59">
    <cfRule type="expression" dxfId="65" priority="66">
      <formula>MOD(ROW(),2)=0</formula>
    </cfRule>
  </conditionalFormatting>
  <conditionalFormatting sqref="J58:J59">
    <cfRule type="expression" dxfId="64" priority="65">
      <formula>MOD(ROW(),2)=1</formula>
    </cfRule>
  </conditionalFormatting>
  <conditionalFormatting sqref="J60:J61">
    <cfRule type="expression" dxfId="63" priority="64">
      <formula>MOD(ROW(),2)=0</formula>
    </cfRule>
  </conditionalFormatting>
  <conditionalFormatting sqref="J60:J61">
    <cfRule type="expression" dxfId="62" priority="63">
      <formula>MOD(ROW(),2)=1</formula>
    </cfRule>
  </conditionalFormatting>
  <conditionalFormatting sqref="J63">
    <cfRule type="expression" dxfId="61" priority="62">
      <formula>MOD(ROW(),2)=0</formula>
    </cfRule>
  </conditionalFormatting>
  <conditionalFormatting sqref="J63">
    <cfRule type="expression" dxfId="60" priority="61">
      <formula>MOD(ROW(),2)=1</formula>
    </cfRule>
  </conditionalFormatting>
  <conditionalFormatting sqref="J64">
    <cfRule type="expression" dxfId="59" priority="60">
      <formula>MOD(ROW(),2)=0</formula>
    </cfRule>
  </conditionalFormatting>
  <conditionalFormatting sqref="J64">
    <cfRule type="expression" dxfId="58" priority="59">
      <formula>MOD(ROW(),2)=1</formula>
    </cfRule>
  </conditionalFormatting>
  <conditionalFormatting sqref="J65">
    <cfRule type="expression" dxfId="57" priority="58">
      <formula>MOD(ROW(),2)=0</formula>
    </cfRule>
  </conditionalFormatting>
  <conditionalFormatting sqref="J65">
    <cfRule type="expression" dxfId="56" priority="57">
      <formula>MOD(ROW(),2)=1</formula>
    </cfRule>
  </conditionalFormatting>
  <conditionalFormatting sqref="J66">
    <cfRule type="expression" dxfId="55" priority="56">
      <formula>MOD(ROW(),2)=0</formula>
    </cfRule>
  </conditionalFormatting>
  <conditionalFormatting sqref="J66">
    <cfRule type="expression" dxfId="54" priority="55">
      <formula>MOD(ROW(),2)=1</formula>
    </cfRule>
  </conditionalFormatting>
  <conditionalFormatting sqref="J66">
    <cfRule type="expression" dxfId="53" priority="54">
      <formula>MOD(ROW(),2)=0</formula>
    </cfRule>
  </conditionalFormatting>
  <conditionalFormatting sqref="J66">
    <cfRule type="expression" dxfId="52" priority="53">
      <formula>MOD(ROW(),2)=1</formula>
    </cfRule>
  </conditionalFormatting>
  <conditionalFormatting sqref="J68">
    <cfRule type="expression" dxfId="51" priority="52">
      <formula>MOD(ROW(),2)=0</formula>
    </cfRule>
  </conditionalFormatting>
  <conditionalFormatting sqref="J68">
    <cfRule type="expression" dxfId="50" priority="51">
      <formula>MOD(ROW(),2)=1</formula>
    </cfRule>
  </conditionalFormatting>
  <conditionalFormatting sqref="J68">
    <cfRule type="expression" dxfId="49" priority="50">
      <formula>MOD(ROW(),2)=0</formula>
    </cfRule>
  </conditionalFormatting>
  <conditionalFormatting sqref="J68">
    <cfRule type="expression" dxfId="48" priority="49">
      <formula>MOD(ROW(),2)=1</formula>
    </cfRule>
  </conditionalFormatting>
  <conditionalFormatting sqref="J69">
    <cfRule type="expression" dxfId="47" priority="48">
      <formula>MOD(ROW(),2)=0</formula>
    </cfRule>
  </conditionalFormatting>
  <conditionalFormatting sqref="J69">
    <cfRule type="expression" dxfId="46" priority="47">
      <formula>MOD(ROW(),2)=1</formula>
    </cfRule>
  </conditionalFormatting>
  <conditionalFormatting sqref="J69">
    <cfRule type="expression" dxfId="45" priority="46">
      <formula>MOD(ROW(),2)=0</formula>
    </cfRule>
  </conditionalFormatting>
  <conditionalFormatting sqref="J69">
    <cfRule type="expression" dxfId="44" priority="45">
      <formula>MOD(ROW(),2)=1</formula>
    </cfRule>
  </conditionalFormatting>
  <conditionalFormatting sqref="J70:J71">
    <cfRule type="expression" dxfId="43" priority="44">
      <formula>MOD(ROW(),2)=0</formula>
    </cfRule>
  </conditionalFormatting>
  <conditionalFormatting sqref="J70:J71">
    <cfRule type="expression" dxfId="42" priority="43">
      <formula>MOD(ROW(),2)=1</formula>
    </cfRule>
  </conditionalFormatting>
  <conditionalFormatting sqref="J73">
    <cfRule type="expression" dxfId="41" priority="42">
      <formula>MOD(ROW(),2)=0</formula>
    </cfRule>
  </conditionalFormatting>
  <conditionalFormatting sqref="J73">
    <cfRule type="expression" dxfId="40" priority="41">
      <formula>MOD(ROW(),2)=1</formula>
    </cfRule>
  </conditionalFormatting>
  <conditionalFormatting sqref="J74">
    <cfRule type="expression" dxfId="39" priority="40">
      <formula>MOD(ROW(),2)=0</formula>
    </cfRule>
  </conditionalFormatting>
  <conditionalFormatting sqref="J74">
    <cfRule type="expression" dxfId="38" priority="39">
      <formula>MOD(ROW(),2)=1</formula>
    </cfRule>
  </conditionalFormatting>
  <conditionalFormatting sqref="J75">
    <cfRule type="expression" dxfId="37" priority="38">
      <formula>MOD(ROW(),2)=0</formula>
    </cfRule>
  </conditionalFormatting>
  <conditionalFormatting sqref="J75">
    <cfRule type="expression" dxfId="36" priority="37">
      <formula>MOD(ROW(),2)=1</formula>
    </cfRule>
  </conditionalFormatting>
  <conditionalFormatting sqref="J76">
    <cfRule type="expression" dxfId="35" priority="36">
      <formula>MOD(ROW(),2)=0</formula>
    </cfRule>
  </conditionalFormatting>
  <conditionalFormatting sqref="J76">
    <cfRule type="expression" dxfId="34" priority="35">
      <formula>MOD(ROW(),2)=1</formula>
    </cfRule>
  </conditionalFormatting>
  <conditionalFormatting sqref="J76">
    <cfRule type="expression" dxfId="33" priority="34">
      <formula>MOD(ROW(),2)=0</formula>
    </cfRule>
  </conditionalFormatting>
  <conditionalFormatting sqref="J76">
    <cfRule type="expression" dxfId="32" priority="33">
      <formula>MOD(ROW(),2)=1</formula>
    </cfRule>
  </conditionalFormatting>
  <conditionalFormatting sqref="J74">
    <cfRule type="expression" dxfId="31" priority="32">
      <formula>MOD(ROW(),2)=0</formula>
    </cfRule>
  </conditionalFormatting>
  <conditionalFormatting sqref="J74">
    <cfRule type="expression" dxfId="30" priority="31">
      <formula>MOD(ROW(),2)=1</formula>
    </cfRule>
  </conditionalFormatting>
  <conditionalFormatting sqref="J76">
    <cfRule type="expression" dxfId="29" priority="30">
      <formula>MOD(ROW(),2)=0</formula>
    </cfRule>
  </conditionalFormatting>
  <conditionalFormatting sqref="J76">
    <cfRule type="expression" dxfId="28" priority="29">
      <formula>MOD(ROW(),2)=1</formula>
    </cfRule>
  </conditionalFormatting>
  <conditionalFormatting sqref="J78:J79">
    <cfRule type="expression" dxfId="27" priority="28">
      <formula>MOD(ROW(),2)=0</formula>
    </cfRule>
  </conditionalFormatting>
  <conditionalFormatting sqref="J78:J79">
    <cfRule type="expression" dxfId="26" priority="27">
      <formula>MOD(ROW(),2)=1</formula>
    </cfRule>
  </conditionalFormatting>
  <conditionalFormatting sqref="J80">
    <cfRule type="expression" dxfId="25" priority="26">
      <formula>MOD(ROW(),2)=0</formula>
    </cfRule>
  </conditionalFormatting>
  <conditionalFormatting sqref="J80">
    <cfRule type="expression" dxfId="24" priority="25">
      <formula>MOD(ROW(),2)=1</formula>
    </cfRule>
  </conditionalFormatting>
  <conditionalFormatting sqref="J81">
    <cfRule type="expression" dxfId="23" priority="24">
      <formula>MOD(ROW(),2)=0</formula>
    </cfRule>
  </conditionalFormatting>
  <conditionalFormatting sqref="J81">
    <cfRule type="expression" dxfId="22" priority="23">
      <formula>MOD(ROW(),2)=1</formula>
    </cfRule>
  </conditionalFormatting>
  <conditionalFormatting sqref="J81">
    <cfRule type="expression" dxfId="21" priority="22">
      <formula>MOD(ROW(),2)=0</formula>
    </cfRule>
  </conditionalFormatting>
  <conditionalFormatting sqref="J81">
    <cfRule type="expression" dxfId="20" priority="21">
      <formula>MOD(ROW(),2)=1</formula>
    </cfRule>
  </conditionalFormatting>
  <conditionalFormatting sqref="J83:J84">
    <cfRule type="expression" dxfId="19" priority="20">
      <formula>MOD(ROW(),2)=0</formula>
    </cfRule>
  </conditionalFormatting>
  <conditionalFormatting sqref="J83:J84">
    <cfRule type="expression" dxfId="18" priority="19">
      <formula>MOD(ROW(),2)=1</formula>
    </cfRule>
  </conditionalFormatting>
  <conditionalFormatting sqref="J86">
    <cfRule type="expression" dxfId="17" priority="18">
      <formula>MOD(ROW(),2)=0</formula>
    </cfRule>
  </conditionalFormatting>
  <conditionalFormatting sqref="J86">
    <cfRule type="expression" dxfId="16" priority="17">
      <formula>MOD(ROW(),2)=1</formula>
    </cfRule>
  </conditionalFormatting>
  <conditionalFormatting sqref="J87">
    <cfRule type="expression" dxfId="15" priority="16">
      <formula>MOD(ROW(),2)=0</formula>
    </cfRule>
  </conditionalFormatting>
  <conditionalFormatting sqref="J87">
    <cfRule type="expression" dxfId="14" priority="15">
      <formula>MOD(ROW(),2)=1</formula>
    </cfRule>
  </conditionalFormatting>
  <conditionalFormatting sqref="J87">
    <cfRule type="expression" dxfId="13" priority="14">
      <formula>MOD(ROW(),2)=0</formula>
    </cfRule>
  </conditionalFormatting>
  <conditionalFormatting sqref="J87">
    <cfRule type="expression" dxfId="12" priority="13">
      <formula>MOD(ROW(),2)=1</formula>
    </cfRule>
  </conditionalFormatting>
  <conditionalFormatting sqref="J87">
    <cfRule type="expression" dxfId="11" priority="12">
      <formula>MOD(ROW(),2)=0</formula>
    </cfRule>
  </conditionalFormatting>
  <conditionalFormatting sqref="J87">
    <cfRule type="expression" dxfId="10" priority="11">
      <formula>MOD(ROW(),2)=1</formula>
    </cfRule>
  </conditionalFormatting>
  <conditionalFormatting sqref="J89:J90">
    <cfRule type="expression" dxfId="9" priority="10">
      <formula>MOD(ROW(),2)=0</formula>
    </cfRule>
  </conditionalFormatting>
  <conditionalFormatting sqref="J89:J90">
    <cfRule type="expression" dxfId="8" priority="9">
      <formula>MOD(ROW(),2)=1</formula>
    </cfRule>
  </conditionalFormatting>
  <conditionalFormatting sqref="J91">
    <cfRule type="expression" dxfId="7" priority="8">
      <formula>MOD(ROW(),2)=0</formula>
    </cfRule>
  </conditionalFormatting>
  <conditionalFormatting sqref="J91">
    <cfRule type="expression" dxfId="6" priority="7">
      <formula>MOD(ROW(),2)=1</formula>
    </cfRule>
  </conditionalFormatting>
  <conditionalFormatting sqref="J92">
    <cfRule type="expression" dxfId="5" priority="6">
      <formula>MOD(ROW(),2)=0</formula>
    </cfRule>
  </conditionalFormatting>
  <conditionalFormatting sqref="J92">
    <cfRule type="expression" dxfId="4" priority="5">
      <formula>MOD(ROW(),2)=1</formula>
    </cfRule>
  </conditionalFormatting>
  <conditionalFormatting sqref="J92">
    <cfRule type="expression" dxfId="3" priority="4">
      <formula>MOD(ROW(),2)=0</formula>
    </cfRule>
  </conditionalFormatting>
  <conditionalFormatting sqref="J92">
    <cfRule type="expression" dxfId="2" priority="3">
      <formula>MOD(ROW(),2)=1</formula>
    </cfRule>
  </conditionalFormatting>
  <conditionalFormatting sqref="J92">
    <cfRule type="expression" dxfId="1" priority="2">
      <formula>MOD(ROW(),2)=0</formula>
    </cfRule>
  </conditionalFormatting>
  <conditionalFormatting sqref="J10:J93">
    <cfRule type="expression" dxfId="0" priority="77">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2"/>
  <sheetViews>
    <sheetView workbookViewId="0" xr3:uid="{F9CF3CF3-643B-5BE6-8B46-32C596A47465}">
      <selection activeCell="C37" sqref="C27:C37"/>
    </sheetView>
  </sheetViews>
  <sheetFormatPr defaultColWidth="9.140625" defaultRowHeight="12.95"/>
  <cols>
    <col min="1" max="1" width="33.85546875" style="121" customWidth="1"/>
    <col min="2" max="2" width="3.42578125" style="121" customWidth="1"/>
    <col min="3" max="3" width="133" style="70" bestFit="1" customWidth="1"/>
    <col min="4" max="16384" width="9.140625" style="70"/>
  </cols>
  <sheetData>
    <row r="1" spans="1:16" s="110" customFormat="1" ht="26.25" customHeight="1">
      <c r="A1" s="131" t="s">
        <v>581</v>
      </c>
      <c r="B1" s="109"/>
      <c r="C1" s="109"/>
      <c r="D1" s="109"/>
      <c r="E1" s="109"/>
      <c r="F1" s="109"/>
      <c r="G1" s="109"/>
      <c r="H1" s="109"/>
      <c r="I1" s="109"/>
      <c r="J1" s="109"/>
      <c r="K1" s="109"/>
      <c r="L1" s="109"/>
      <c r="M1" s="109"/>
      <c r="N1" s="109"/>
      <c r="O1" s="109"/>
      <c r="P1" s="109"/>
    </row>
    <row r="2" spans="1:16" ht="14.25" customHeight="1">
      <c r="A2" s="131"/>
      <c r="B2" s="111"/>
      <c r="C2" s="111"/>
      <c r="D2" s="111"/>
      <c r="E2" s="111"/>
      <c r="F2" s="111"/>
      <c r="G2" s="111"/>
      <c r="H2" s="111"/>
      <c r="I2" s="111"/>
      <c r="J2" s="111"/>
      <c r="K2" s="111"/>
      <c r="L2" s="111"/>
      <c r="M2" s="111"/>
      <c r="N2" s="111"/>
      <c r="O2" s="111"/>
      <c r="P2" s="111"/>
    </row>
    <row r="3" spans="1:16" ht="14.25" customHeight="1">
      <c r="A3" s="112" t="str">
        <f>'[1]Connector A'!A3</f>
        <v>Date: 14th September 2016</v>
      </c>
      <c r="B3" s="111"/>
      <c r="C3" s="111"/>
      <c r="D3" s="111"/>
      <c r="E3" s="111"/>
      <c r="F3" s="111"/>
      <c r="G3" s="111"/>
      <c r="H3" s="111"/>
      <c r="I3" s="111"/>
      <c r="J3" s="111"/>
      <c r="K3" s="111"/>
      <c r="L3" s="111"/>
      <c r="M3" s="111"/>
      <c r="N3" s="111"/>
      <c r="O3" s="111"/>
      <c r="P3" s="111"/>
    </row>
    <row r="4" spans="1:16" ht="14.25" customHeight="1">
      <c r="A4" s="112"/>
      <c r="B4" s="113" t="s">
        <v>582</v>
      </c>
      <c r="C4" s="114"/>
      <c r="D4" s="111"/>
      <c r="E4" s="111"/>
      <c r="F4" s="111"/>
      <c r="G4" s="111"/>
      <c r="H4" s="111"/>
      <c r="I4" s="111"/>
      <c r="J4" s="111"/>
      <c r="K4" s="111"/>
      <c r="L4" s="111"/>
      <c r="M4" s="111"/>
      <c r="N4" s="111"/>
      <c r="O4" s="111"/>
      <c r="P4" s="111"/>
    </row>
    <row r="5" spans="1:16" ht="30">
      <c r="A5" s="122"/>
      <c r="B5" s="115" t="s">
        <v>583</v>
      </c>
      <c r="C5" s="116" t="s">
        <v>584</v>
      </c>
      <c r="D5" s="111"/>
      <c r="E5" s="111"/>
      <c r="F5" s="111"/>
      <c r="G5" s="111"/>
      <c r="H5" s="111"/>
      <c r="I5" s="111"/>
      <c r="J5" s="111"/>
      <c r="K5" s="111"/>
      <c r="L5" s="111"/>
      <c r="M5" s="111"/>
      <c r="N5" s="111"/>
      <c r="O5" s="111"/>
      <c r="P5" s="111"/>
    </row>
    <row r="6" spans="1:16" ht="30">
      <c r="A6" s="132"/>
      <c r="B6" s="115" t="s">
        <v>585</v>
      </c>
      <c r="C6" s="116" t="s">
        <v>586</v>
      </c>
      <c r="D6" s="111"/>
      <c r="E6" s="111"/>
      <c r="F6" s="111"/>
      <c r="G6" s="111"/>
      <c r="H6" s="111"/>
      <c r="I6" s="111"/>
      <c r="J6" s="111"/>
      <c r="K6" s="111"/>
      <c r="L6" s="111"/>
      <c r="M6" s="111"/>
      <c r="N6" s="111"/>
      <c r="O6" s="111"/>
      <c r="P6" s="111"/>
    </row>
    <row r="7" spans="1:16" ht="30">
      <c r="A7" s="132"/>
      <c r="B7" s="115" t="s">
        <v>587</v>
      </c>
      <c r="C7" s="116" t="s">
        <v>588</v>
      </c>
      <c r="D7" s="111"/>
      <c r="E7" s="111"/>
      <c r="F7" s="111"/>
      <c r="G7" s="111"/>
      <c r="H7" s="111"/>
      <c r="I7" s="111"/>
      <c r="J7" s="111"/>
      <c r="K7" s="111"/>
      <c r="L7" s="111"/>
      <c r="M7" s="111"/>
      <c r="N7" s="111"/>
      <c r="O7" s="111"/>
      <c r="P7" s="111"/>
    </row>
    <row r="8" spans="1:16" ht="30">
      <c r="A8" s="132"/>
      <c r="B8" s="115" t="s">
        <v>589</v>
      </c>
      <c r="C8" s="116" t="s">
        <v>590</v>
      </c>
      <c r="D8" s="111"/>
      <c r="E8" s="111"/>
      <c r="F8" s="111"/>
      <c r="G8" s="111"/>
      <c r="H8" s="111"/>
      <c r="I8" s="111"/>
      <c r="J8" s="111"/>
      <c r="K8" s="111"/>
      <c r="L8" s="111"/>
      <c r="M8" s="111"/>
      <c r="N8" s="111"/>
      <c r="O8" s="111"/>
      <c r="P8" s="111"/>
    </row>
    <row r="9" spans="1:16" ht="45">
      <c r="A9" s="117"/>
      <c r="B9" s="115" t="s">
        <v>591</v>
      </c>
      <c r="C9" s="116" t="s">
        <v>592</v>
      </c>
      <c r="D9" s="111"/>
      <c r="E9" s="111"/>
      <c r="F9" s="111"/>
      <c r="G9" s="111"/>
      <c r="H9" s="111"/>
      <c r="I9" s="111"/>
      <c r="J9" s="111"/>
      <c r="K9" s="111"/>
      <c r="L9" s="111"/>
      <c r="M9" s="111"/>
      <c r="N9" s="111"/>
      <c r="O9" s="111"/>
      <c r="P9" s="111"/>
    </row>
    <row r="10" spans="1:16" ht="45">
      <c r="A10" s="118"/>
      <c r="B10" s="115" t="s">
        <v>593</v>
      </c>
      <c r="C10" s="116" t="s">
        <v>594</v>
      </c>
      <c r="D10" s="111"/>
      <c r="E10" s="111"/>
      <c r="F10" s="111"/>
      <c r="G10" s="111"/>
      <c r="H10" s="111"/>
      <c r="I10" s="111"/>
      <c r="J10" s="111"/>
      <c r="K10" s="111"/>
      <c r="L10" s="111"/>
      <c r="M10" s="111"/>
      <c r="N10" s="111"/>
      <c r="O10" s="111"/>
      <c r="P10" s="111"/>
    </row>
    <row r="11" spans="1:16" ht="30">
      <c r="A11" s="117"/>
      <c r="B11" s="115" t="s">
        <v>595</v>
      </c>
      <c r="C11" s="116" t="s">
        <v>596</v>
      </c>
      <c r="D11" s="111"/>
      <c r="E11" s="111"/>
      <c r="F11" s="111"/>
      <c r="G11" s="111"/>
      <c r="H11" s="111"/>
      <c r="I11" s="111"/>
      <c r="J11" s="111"/>
      <c r="K11" s="111"/>
      <c r="L11" s="111"/>
      <c r="M11" s="111"/>
      <c r="N11" s="111"/>
      <c r="O11" s="111"/>
      <c r="P11" s="111"/>
    </row>
    <row r="12" spans="1:16" ht="30">
      <c r="A12" s="119"/>
      <c r="B12" s="115" t="s">
        <v>597</v>
      </c>
      <c r="C12" s="116" t="s">
        <v>598</v>
      </c>
      <c r="D12" s="111"/>
      <c r="E12" s="111"/>
      <c r="F12" s="111"/>
      <c r="G12" s="111"/>
      <c r="H12" s="111"/>
      <c r="I12" s="111"/>
      <c r="J12" s="111"/>
      <c r="K12" s="111"/>
      <c r="L12" s="111"/>
      <c r="M12" s="111"/>
      <c r="N12" s="111"/>
      <c r="O12" s="111"/>
      <c r="P12" s="111"/>
    </row>
    <row r="13" spans="1:16" ht="15">
      <c r="A13" s="119"/>
      <c r="B13" s="115" t="s">
        <v>599</v>
      </c>
      <c r="C13" s="116" t="s">
        <v>600</v>
      </c>
      <c r="D13" s="111"/>
      <c r="E13" s="111"/>
      <c r="F13" s="111"/>
      <c r="G13" s="111"/>
      <c r="H13" s="111"/>
      <c r="I13" s="111"/>
      <c r="J13" s="111"/>
      <c r="K13" s="111"/>
      <c r="L13" s="111"/>
      <c r="M13" s="111"/>
      <c r="N13" s="111"/>
      <c r="O13" s="111"/>
      <c r="P13" s="111"/>
    </row>
    <row r="14" spans="1:16" ht="15">
      <c r="A14" s="119"/>
      <c r="B14" s="115"/>
      <c r="C14" s="116"/>
      <c r="D14" s="111"/>
      <c r="E14" s="111"/>
      <c r="F14" s="111"/>
      <c r="G14" s="111"/>
      <c r="H14" s="111"/>
      <c r="I14" s="111"/>
      <c r="J14" s="111"/>
      <c r="K14" s="111"/>
      <c r="L14" s="111"/>
      <c r="M14" s="111"/>
      <c r="N14" s="111"/>
      <c r="O14" s="111"/>
      <c r="P14" s="111"/>
    </row>
    <row r="15" spans="1:16" ht="15">
      <c r="A15" s="119"/>
      <c r="B15" s="111"/>
      <c r="C15" s="111"/>
      <c r="D15" s="111"/>
      <c r="E15" s="111"/>
      <c r="F15" s="111"/>
      <c r="G15" s="111"/>
      <c r="H15" s="111"/>
      <c r="I15" s="111"/>
      <c r="J15" s="111"/>
      <c r="K15" s="111"/>
      <c r="L15" s="111"/>
      <c r="M15" s="111"/>
      <c r="N15" s="111"/>
      <c r="O15" s="111"/>
      <c r="P15" s="111"/>
    </row>
    <row r="16" spans="1:16" ht="15">
      <c r="A16" s="119"/>
      <c r="B16" s="113" t="s">
        <v>601</v>
      </c>
      <c r="C16" s="114"/>
      <c r="D16" s="111"/>
      <c r="E16" s="111"/>
      <c r="F16" s="111"/>
      <c r="G16" s="111"/>
      <c r="H16" s="111"/>
      <c r="I16" s="111"/>
      <c r="J16" s="111"/>
      <c r="K16" s="111"/>
      <c r="L16" s="111"/>
      <c r="M16" s="111"/>
      <c r="N16" s="111"/>
      <c r="O16" s="111"/>
      <c r="P16" s="111"/>
    </row>
    <row r="17" spans="1:16" ht="15">
      <c r="A17" s="119"/>
      <c r="B17" s="120" t="s">
        <v>602</v>
      </c>
      <c r="C17" s="111" t="s">
        <v>603</v>
      </c>
      <c r="D17" s="111"/>
      <c r="E17" s="111"/>
      <c r="F17" s="111"/>
      <c r="G17" s="111"/>
      <c r="H17" s="111"/>
      <c r="I17" s="111"/>
      <c r="J17" s="111"/>
      <c r="K17" s="111"/>
      <c r="L17" s="111"/>
      <c r="M17" s="111"/>
      <c r="N17" s="111"/>
      <c r="O17" s="111"/>
      <c r="P17" s="111"/>
    </row>
    <row r="18" spans="1:16" ht="15">
      <c r="A18" s="119"/>
      <c r="B18" s="120" t="s">
        <v>602</v>
      </c>
      <c r="C18" s="111" t="s">
        <v>604</v>
      </c>
      <c r="D18" s="111"/>
      <c r="E18" s="111"/>
      <c r="F18" s="111"/>
      <c r="G18" s="111"/>
      <c r="H18" s="111"/>
      <c r="I18" s="111"/>
      <c r="J18" s="111"/>
      <c r="K18" s="111"/>
      <c r="L18" s="111"/>
      <c r="M18" s="111"/>
      <c r="N18" s="111"/>
      <c r="O18" s="111"/>
      <c r="P18" s="111"/>
    </row>
    <row r="19" spans="1:16" ht="15">
      <c r="A19" s="119"/>
      <c r="B19" s="120" t="s">
        <v>602</v>
      </c>
      <c r="C19" s="111" t="s">
        <v>605</v>
      </c>
      <c r="D19" s="111"/>
      <c r="E19" s="111"/>
      <c r="F19" s="111"/>
      <c r="G19" s="111"/>
      <c r="H19" s="111"/>
      <c r="I19" s="111"/>
      <c r="J19" s="111"/>
      <c r="K19" s="111"/>
      <c r="L19" s="111"/>
      <c r="M19" s="111"/>
      <c r="N19" s="111"/>
      <c r="O19" s="111"/>
      <c r="P19" s="111"/>
    </row>
    <row r="20" spans="1:16" ht="15">
      <c r="A20" s="119"/>
      <c r="B20" s="120" t="s">
        <v>602</v>
      </c>
      <c r="C20" s="111" t="s">
        <v>606</v>
      </c>
      <c r="D20" s="111"/>
      <c r="E20" s="111"/>
      <c r="F20" s="111"/>
      <c r="G20" s="111"/>
      <c r="H20" s="111"/>
      <c r="I20" s="111"/>
      <c r="J20" s="111"/>
      <c r="K20" s="111"/>
      <c r="L20" s="111"/>
      <c r="M20" s="111"/>
      <c r="N20" s="111"/>
      <c r="O20" s="111"/>
      <c r="P20" s="111"/>
    </row>
    <row r="21" spans="1:16" ht="15">
      <c r="A21" s="119"/>
      <c r="B21" s="111"/>
      <c r="C21" s="111"/>
      <c r="D21" s="111"/>
      <c r="E21" s="111"/>
      <c r="F21" s="111"/>
      <c r="G21" s="111"/>
      <c r="H21" s="111"/>
      <c r="I21" s="111"/>
      <c r="J21" s="111"/>
      <c r="K21" s="111"/>
      <c r="L21" s="111"/>
      <c r="M21" s="111"/>
      <c r="N21" s="111"/>
      <c r="O21" s="111"/>
      <c r="P21" s="111"/>
    </row>
    <row r="22" spans="1:16" ht="15">
      <c r="A22" s="119"/>
      <c r="B22" s="111"/>
      <c r="C22" s="111"/>
      <c r="D22" s="111"/>
      <c r="E22" s="111"/>
      <c r="F22" s="111"/>
      <c r="G22" s="111"/>
      <c r="H22" s="111"/>
      <c r="I22" s="111"/>
      <c r="J22" s="111"/>
      <c r="K22" s="111"/>
      <c r="L22" s="111"/>
      <c r="M22" s="111"/>
      <c r="N22" s="111"/>
      <c r="O22" s="111"/>
      <c r="P22" s="111"/>
    </row>
    <row r="23" spans="1:16" ht="15">
      <c r="A23" s="119"/>
      <c r="B23" s="111"/>
      <c r="C23" s="111"/>
      <c r="D23" s="111"/>
      <c r="E23" s="111"/>
      <c r="F23" s="111"/>
      <c r="G23" s="111"/>
      <c r="H23" s="111"/>
      <c r="I23" s="111"/>
      <c r="J23" s="111"/>
      <c r="K23" s="111"/>
      <c r="L23" s="111"/>
      <c r="M23" s="111"/>
      <c r="N23" s="111"/>
      <c r="O23" s="111"/>
      <c r="P23" s="111"/>
    </row>
    <row r="24" spans="1:16" ht="15">
      <c r="A24" s="119"/>
      <c r="B24" s="111"/>
      <c r="C24" s="111"/>
      <c r="D24" s="111"/>
      <c r="E24" s="111"/>
      <c r="F24" s="111"/>
      <c r="G24" s="111"/>
      <c r="H24" s="111"/>
      <c r="I24" s="111"/>
      <c r="J24" s="111"/>
      <c r="K24" s="111"/>
      <c r="L24" s="111"/>
      <c r="M24" s="111"/>
      <c r="N24" s="111"/>
      <c r="O24" s="111"/>
      <c r="P24" s="111"/>
    </row>
    <row r="25" spans="1:16" ht="15">
      <c r="A25" s="119"/>
      <c r="B25" s="111"/>
      <c r="C25" s="111"/>
      <c r="D25" s="111"/>
      <c r="E25" s="111"/>
      <c r="F25" s="111"/>
      <c r="G25" s="111"/>
      <c r="H25" s="111"/>
      <c r="I25" s="111"/>
      <c r="J25" s="111"/>
      <c r="K25" s="111"/>
      <c r="L25" s="111"/>
      <c r="M25" s="111"/>
      <c r="N25" s="111"/>
      <c r="O25" s="111"/>
      <c r="P25" s="111"/>
    </row>
    <row r="26" spans="1:16" ht="15">
      <c r="A26" s="119"/>
      <c r="B26" s="111"/>
      <c r="C26" s="111"/>
      <c r="D26" s="111"/>
      <c r="E26" s="111"/>
      <c r="F26" s="111"/>
      <c r="G26" s="111"/>
      <c r="H26" s="111"/>
      <c r="I26" s="111"/>
      <c r="J26" s="111"/>
      <c r="K26" s="111"/>
      <c r="L26" s="111"/>
      <c r="M26" s="111"/>
      <c r="N26" s="111"/>
      <c r="O26" s="111"/>
      <c r="P26" s="111"/>
    </row>
    <row r="27" spans="1:16" ht="15">
      <c r="A27" s="119"/>
      <c r="B27" s="111"/>
      <c r="C27" s="111"/>
      <c r="D27" s="111"/>
      <c r="E27" s="111"/>
      <c r="F27" s="111"/>
      <c r="G27" s="111"/>
      <c r="H27" s="111"/>
      <c r="I27" s="111"/>
      <c r="J27" s="111"/>
      <c r="K27" s="111"/>
      <c r="L27" s="111"/>
      <c r="M27" s="111"/>
      <c r="N27" s="111"/>
      <c r="O27" s="111"/>
      <c r="P27" s="111"/>
    </row>
    <row r="28" spans="1:16" ht="15">
      <c r="A28" s="119"/>
      <c r="B28" s="111"/>
      <c r="C28" s="111"/>
      <c r="D28" s="111"/>
      <c r="E28" s="111"/>
      <c r="F28" s="111"/>
      <c r="G28" s="111"/>
      <c r="H28" s="111"/>
      <c r="I28" s="111"/>
      <c r="J28" s="111"/>
      <c r="K28" s="111"/>
      <c r="L28" s="111"/>
      <c r="M28" s="111"/>
      <c r="N28" s="111"/>
      <c r="O28" s="111"/>
      <c r="P28" s="111"/>
    </row>
    <row r="29" spans="1:16" ht="15">
      <c r="A29" s="119"/>
      <c r="B29" s="111"/>
      <c r="C29" s="111"/>
      <c r="D29" s="111"/>
      <c r="E29" s="111"/>
      <c r="F29" s="111"/>
      <c r="G29" s="111"/>
      <c r="H29" s="111"/>
      <c r="I29" s="111"/>
      <c r="J29" s="111"/>
      <c r="K29" s="111"/>
      <c r="L29" s="111"/>
      <c r="M29" s="111"/>
      <c r="N29" s="111"/>
      <c r="O29" s="111"/>
      <c r="P29" s="111"/>
    </row>
    <row r="30" spans="1:16" ht="15">
      <c r="A30" s="119"/>
      <c r="B30" s="111"/>
      <c r="C30" s="111"/>
      <c r="D30" s="111"/>
      <c r="E30" s="111"/>
      <c r="F30" s="111"/>
      <c r="G30" s="111"/>
      <c r="H30" s="111"/>
      <c r="I30" s="111"/>
      <c r="J30" s="111"/>
      <c r="K30" s="111"/>
      <c r="L30" s="111"/>
      <c r="M30" s="111"/>
      <c r="N30" s="111"/>
      <c r="O30" s="111"/>
      <c r="P30" s="111"/>
    </row>
    <row r="31" spans="1:16" ht="15">
      <c r="A31" s="119"/>
      <c r="B31" s="111"/>
      <c r="C31" s="111"/>
      <c r="D31" s="111"/>
      <c r="E31" s="111"/>
      <c r="F31" s="111"/>
      <c r="G31" s="111"/>
      <c r="H31" s="111"/>
      <c r="I31" s="111"/>
      <c r="J31" s="111"/>
      <c r="K31" s="111"/>
      <c r="L31" s="111"/>
      <c r="M31" s="111"/>
      <c r="N31" s="111"/>
      <c r="O31" s="111"/>
      <c r="P31" s="111"/>
    </row>
    <row r="32" spans="1:16" ht="15">
      <c r="A32" s="119"/>
      <c r="B32" s="111"/>
      <c r="C32" s="111"/>
      <c r="D32" s="111"/>
      <c r="E32" s="111"/>
      <c r="F32" s="111"/>
      <c r="G32" s="111"/>
      <c r="H32" s="111"/>
      <c r="I32" s="111"/>
      <c r="J32" s="111"/>
      <c r="K32" s="111"/>
      <c r="L32" s="111"/>
      <c r="M32" s="111"/>
      <c r="N32" s="111"/>
      <c r="O32" s="111"/>
      <c r="P32" s="111"/>
    </row>
    <row r="33" spans="1:16" ht="15">
      <c r="A33" s="119"/>
      <c r="B33" s="111"/>
      <c r="C33" s="111"/>
      <c r="D33" s="111"/>
      <c r="E33" s="111"/>
      <c r="F33" s="111"/>
      <c r="G33" s="111"/>
      <c r="H33" s="111"/>
      <c r="I33" s="111"/>
      <c r="J33" s="111"/>
      <c r="K33" s="111"/>
      <c r="L33" s="111"/>
      <c r="M33" s="111"/>
      <c r="N33" s="111"/>
      <c r="O33" s="111"/>
      <c r="P33" s="111"/>
    </row>
    <row r="34" spans="1:16" ht="15">
      <c r="A34" s="119"/>
      <c r="B34" s="111"/>
      <c r="C34" s="111"/>
      <c r="D34" s="111"/>
      <c r="E34" s="111"/>
      <c r="F34" s="111"/>
      <c r="G34" s="111"/>
      <c r="H34" s="111"/>
      <c r="I34" s="111"/>
      <c r="J34" s="111"/>
      <c r="K34" s="111"/>
      <c r="L34" s="111"/>
      <c r="M34" s="111"/>
      <c r="N34" s="111"/>
      <c r="O34" s="111"/>
      <c r="P34" s="111"/>
    </row>
    <row r="35" spans="1:16" ht="15">
      <c r="A35" s="119"/>
      <c r="B35" s="111"/>
      <c r="C35" s="111"/>
      <c r="D35" s="111"/>
      <c r="E35" s="111"/>
      <c r="F35" s="111"/>
      <c r="G35" s="111"/>
      <c r="H35" s="111"/>
      <c r="I35" s="111"/>
      <c r="J35" s="111"/>
      <c r="K35" s="111"/>
      <c r="L35" s="111"/>
      <c r="M35" s="111"/>
      <c r="N35" s="111"/>
      <c r="O35" s="111"/>
      <c r="P35" s="111"/>
    </row>
    <row r="36" spans="1:16" ht="15">
      <c r="A36" s="119"/>
      <c r="B36" s="111"/>
      <c r="C36" s="111"/>
      <c r="D36" s="111"/>
      <c r="E36" s="111"/>
      <c r="F36" s="111"/>
      <c r="G36" s="111"/>
      <c r="H36" s="111"/>
      <c r="I36" s="111"/>
      <c r="J36" s="111"/>
      <c r="K36" s="111"/>
      <c r="L36" s="111"/>
      <c r="M36" s="111"/>
      <c r="N36" s="111"/>
      <c r="O36" s="111"/>
      <c r="P36" s="111"/>
    </row>
    <row r="37" spans="1:16" ht="15">
      <c r="A37" s="119"/>
      <c r="B37" s="111"/>
      <c r="C37" s="111"/>
      <c r="D37" s="111"/>
      <c r="E37" s="111"/>
      <c r="F37" s="111"/>
      <c r="G37" s="111"/>
      <c r="H37" s="111"/>
      <c r="I37" s="111"/>
      <c r="J37" s="111"/>
      <c r="K37" s="111"/>
      <c r="L37" s="111"/>
      <c r="M37" s="111"/>
      <c r="N37" s="111"/>
      <c r="O37" s="111"/>
      <c r="P37" s="111"/>
    </row>
    <row r="38" spans="1:16" ht="15">
      <c r="A38" s="119"/>
      <c r="B38" s="111"/>
      <c r="C38" s="111"/>
      <c r="D38" s="111"/>
      <c r="E38" s="111"/>
      <c r="F38" s="111"/>
      <c r="G38" s="111"/>
      <c r="H38" s="111"/>
      <c r="I38" s="111"/>
      <c r="J38" s="111"/>
      <c r="K38" s="111"/>
      <c r="L38" s="111"/>
      <c r="M38" s="111"/>
      <c r="N38" s="111"/>
      <c r="O38" s="111"/>
      <c r="P38" s="111"/>
    </row>
    <row r="39" spans="1:16" ht="15">
      <c r="A39" s="119"/>
      <c r="B39" s="111"/>
      <c r="C39" s="111"/>
      <c r="D39" s="111"/>
      <c r="E39" s="111"/>
      <c r="F39" s="111"/>
      <c r="G39" s="111"/>
      <c r="H39" s="111"/>
      <c r="I39" s="111"/>
      <c r="J39" s="111"/>
      <c r="K39" s="111"/>
      <c r="L39" s="111"/>
      <c r="M39" s="111"/>
      <c r="N39" s="111"/>
      <c r="O39" s="111"/>
      <c r="P39" s="111"/>
    </row>
    <row r="40" spans="1:16" ht="15">
      <c r="A40" s="119"/>
      <c r="B40" s="111"/>
      <c r="C40" s="111"/>
      <c r="D40" s="111"/>
      <c r="E40" s="111"/>
      <c r="F40" s="111"/>
      <c r="G40" s="111"/>
      <c r="H40" s="111"/>
      <c r="I40" s="111"/>
      <c r="J40" s="111"/>
      <c r="K40" s="111"/>
      <c r="L40" s="111"/>
      <c r="M40" s="111"/>
      <c r="N40" s="111"/>
      <c r="O40" s="111"/>
      <c r="P40" s="111"/>
    </row>
    <row r="41" spans="1:16" ht="15">
      <c r="A41" s="119"/>
      <c r="B41" s="111"/>
      <c r="C41" s="111"/>
      <c r="D41" s="111"/>
      <c r="E41" s="111"/>
      <c r="F41" s="111"/>
      <c r="G41" s="111"/>
      <c r="H41" s="111"/>
      <c r="I41" s="111"/>
      <c r="J41" s="111"/>
      <c r="K41" s="111"/>
      <c r="L41" s="111"/>
      <c r="M41" s="111"/>
      <c r="N41" s="111"/>
      <c r="O41" s="111"/>
      <c r="P41" s="111"/>
    </row>
    <row r="42" spans="1:16" ht="15">
      <c r="A42" s="119"/>
      <c r="B42" s="111"/>
      <c r="C42" s="111"/>
      <c r="D42" s="111"/>
      <c r="E42" s="111"/>
      <c r="F42" s="111"/>
      <c r="G42" s="111"/>
      <c r="H42" s="111"/>
      <c r="I42" s="111"/>
      <c r="J42" s="111"/>
      <c r="K42" s="111"/>
      <c r="L42" s="111"/>
      <c r="M42" s="111"/>
      <c r="N42" s="111"/>
      <c r="O42" s="111"/>
      <c r="P42" s="111"/>
    </row>
    <row r="43" spans="1:16" ht="15">
      <c r="A43" s="119"/>
      <c r="B43" s="111"/>
      <c r="C43" s="111"/>
      <c r="D43" s="111"/>
      <c r="E43" s="111"/>
      <c r="F43" s="111"/>
      <c r="G43" s="111"/>
      <c r="H43" s="111"/>
      <c r="I43" s="111"/>
      <c r="J43" s="111"/>
      <c r="K43" s="111"/>
      <c r="L43" s="111"/>
      <c r="M43" s="111"/>
      <c r="N43" s="111"/>
      <c r="O43" s="111"/>
      <c r="P43" s="111"/>
    </row>
    <row r="44" spans="1:16" ht="15">
      <c r="A44" s="119"/>
      <c r="B44" s="111"/>
      <c r="C44" s="111"/>
      <c r="D44" s="111"/>
      <c r="E44" s="111"/>
      <c r="F44" s="111"/>
      <c r="G44" s="111"/>
      <c r="H44" s="111"/>
      <c r="I44" s="111"/>
      <c r="J44" s="111"/>
      <c r="K44" s="111"/>
      <c r="L44" s="111"/>
      <c r="M44" s="111"/>
      <c r="N44" s="111"/>
      <c r="O44" s="111"/>
      <c r="P44" s="111"/>
    </row>
    <row r="45" spans="1:16" ht="15">
      <c r="A45" s="119"/>
      <c r="B45" s="111"/>
      <c r="C45" s="111"/>
      <c r="D45" s="111"/>
      <c r="E45" s="111"/>
      <c r="F45" s="111"/>
      <c r="G45" s="111"/>
      <c r="H45" s="111"/>
      <c r="I45" s="111"/>
      <c r="J45" s="111"/>
      <c r="K45" s="111"/>
      <c r="L45" s="111"/>
      <c r="M45" s="111"/>
      <c r="N45" s="111"/>
      <c r="O45" s="111"/>
      <c r="P45" s="111"/>
    </row>
    <row r="46" spans="1:16" ht="15">
      <c r="A46" s="119"/>
      <c r="B46" s="111"/>
      <c r="C46" s="111"/>
      <c r="D46" s="111"/>
      <c r="E46" s="111"/>
      <c r="F46" s="111"/>
      <c r="G46" s="111"/>
      <c r="H46" s="111"/>
      <c r="I46" s="111"/>
      <c r="J46" s="111"/>
      <c r="K46" s="111"/>
      <c r="L46" s="111"/>
      <c r="M46" s="111"/>
      <c r="N46" s="111"/>
      <c r="O46" s="111"/>
      <c r="P46" s="111"/>
    </row>
    <row r="47" spans="1:16" ht="15">
      <c r="A47" s="119"/>
      <c r="B47" s="111"/>
      <c r="C47" s="111"/>
      <c r="D47" s="111"/>
      <c r="E47" s="111"/>
      <c r="F47" s="111"/>
      <c r="G47" s="111"/>
      <c r="H47" s="111"/>
      <c r="I47" s="111"/>
      <c r="J47" s="111"/>
      <c r="K47" s="111"/>
      <c r="L47" s="111"/>
      <c r="M47" s="111"/>
      <c r="N47" s="111"/>
      <c r="O47" s="111"/>
      <c r="P47" s="111"/>
    </row>
    <row r="48" spans="1:16" ht="15">
      <c r="A48" s="119"/>
      <c r="B48" s="111"/>
      <c r="C48" s="111"/>
      <c r="D48" s="111"/>
      <c r="E48" s="111"/>
      <c r="F48" s="111"/>
      <c r="G48" s="111"/>
      <c r="H48" s="111"/>
      <c r="I48" s="111"/>
      <c r="J48" s="111"/>
      <c r="K48" s="111"/>
      <c r="L48" s="111"/>
      <c r="M48" s="111"/>
      <c r="N48" s="111"/>
      <c r="O48" s="111"/>
      <c r="P48" s="111"/>
    </row>
    <row r="49" spans="1:16" ht="15">
      <c r="A49" s="119"/>
      <c r="B49" s="111"/>
      <c r="C49" s="111"/>
      <c r="D49" s="111"/>
      <c r="E49" s="111"/>
      <c r="F49" s="111"/>
      <c r="G49" s="111"/>
      <c r="H49" s="111"/>
      <c r="I49" s="111"/>
      <c r="J49" s="111"/>
      <c r="K49" s="111"/>
      <c r="L49" s="111"/>
      <c r="M49" s="111"/>
      <c r="N49" s="111"/>
      <c r="O49" s="111"/>
      <c r="P49" s="111"/>
    </row>
    <row r="50" spans="1:16" ht="15">
      <c r="A50" s="119"/>
      <c r="B50" s="111"/>
      <c r="C50" s="111"/>
      <c r="D50" s="111"/>
      <c r="E50" s="111"/>
      <c r="F50" s="111"/>
      <c r="G50" s="111"/>
      <c r="H50" s="111"/>
      <c r="I50" s="111"/>
      <c r="J50" s="111"/>
      <c r="K50" s="111"/>
      <c r="L50" s="111"/>
      <c r="M50" s="111"/>
      <c r="N50" s="111"/>
      <c r="O50" s="111"/>
      <c r="P50" s="111"/>
    </row>
    <row r="51" spans="1:16" ht="15">
      <c r="A51" s="119"/>
      <c r="B51" s="111"/>
      <c r="C51" s="111"/>
      <c r="D51" s="111"/>
      <c r="E51" s="111"/>
      <c r="F51" s="111"/>
      <c r="G51" s="111"/>
      <c r="H51" s="111"/>
      <c r="I51" s="111"/>
      <c r="J51" s="111"/>
      <c r="K51" s="111"/>
      <c r="L51" s="111"/>
      <c r="M51" s="111"/>
      <c r="N51" s="111"/>
      <c r="O51" s="111"/>
      <c r="P51" s="111"/>
    </row>
    <row r="52" spans="1:16" ht="15">
      <c r="A52" s="119"/>
      <c r="B52" s="111"/>
      <c r="C52" s="111"/>
      <c r="D52" s="111"/>
      <c r="E52" s="111"/>
      <c r="F52" s="111"/>
      <c r="G52" s="111"/>
      <c r="H52" s="111"/>
      <c r="I52" s="111"/>
      <c r="J52" s="111"/>
      <c r="K52" s="111"/>
      <c r="L52" s="111"/>
      <c r="M52" s="111"/>
      <c r="N52" s="111"/>
      <c r="O52" s="111"/>
      <c r="P52" s="111"/>
    </row>
    <row r="53" spans="1:16" ht="15">
      <c r="A53" s="119"/>
      <c r="B53" s="111"/>
      <c r="C53" s="111"/>
      <c r="D53" s="111"/>
      <c r="E53" s="111"/>
      <c r="F53" s="111"/>
      <c r="G53" s="111"/>
      <c r="H53" s="111"/>
      <c r="I53" s="111"/>
      <c r="J53" s="111"/>
      <c r="K53" s="111"/>
      <c r="L53" s="111"/>
      <c r="M53" s="111"/>
      <c r="N53" s="111"/>
      <c r="O53" s="111"/>
      <c r="P53" s="111"/>
    </row>
    <row r="54" spans="1:16" ht="15">
      <c r="A54" s="119"/>
      <c r="B54" s="111"/>
      <c r="C54" s="111"/>
      <c r="D54" s="111"/>
      <c r="E54" s="111"/>
      <c r="F54" s="111"/>
      <c r="G54" s="111"/>
      <c r="H54" s="111"/>
      <c r="I54" s="111"/>
      <c r="J54" s="111"/>
      <c r="K54" s="111"/>
      <c r="L54" s="111"/>
      <c r="M54" s="111"/>
      <c r="N54" s="111"/>
      <c r="O54" s="111"/>
      <c r="P54" s="111"/>
    </row>
    <row r="55" spans="1:16" ht="15">
      <c r="A55" s="119"/>
      <c r="B55" s="111"/>
      <c r="C55" s="111"/>
      <c r="D55" s="111"/>
      <c r="E55" s="111"/>
      <c r="F55" s="111"/>
      <c r="G55" s="111"/>
      <c r="H55" s="111"/>
      <c r="I55" s="111"/>
      <c r="J55" s="111"/>
      <c r="K55" s="111"/>
      <c r="L55" s="111"/>
      <c r="M55" s="111"/>
      <c r="N55" s="111"/>
      <c r="O55" s="111"/>
      <c r="P55" s="111"/>
    </row>
    <row r="56" spans="1:16" ht="15">
      <c r="A56" s="119"/>
      <c r="B56" s="111"/>
      <c r="C56" s="111"/>
      <c r="D56" s="111"/>
      <c r="E56" s="111"/>
      <c r="F56" s="111"/>
      <c r="G56" s="111"/>
      <c r="H56" s="111"/>
      <c r="I56" s="111"/>
      <c r="J56" s="111"/>
      <c r="K56" s="111"/>
      <c r="L56" s="111"/>
      <c r="M56" s="111"/>
      <c r="N56" s="111"/>
      <c r="O56" s="111"/>
      <c r="P56" s="111"/>
    </row>
    <row r="57" spans="1:16" ht="15">
      <c r="A57" s="119"/>
      <c r="B57" s="111"/>
      <c r="C57" s="111"/>
      <c r="D57" s="111"/>
      <c r="E57" s="111"/>
      <c r="F57" s="111"/>
      <c r="G57" s="111"/>
      <c r="H57" s="111"/>
      <c r="I57" s="111"/>
      <c r="J57" s="111"/>
      <c r="K57" s="111"/>
      <c r="L57" s="111"/>
      <c r="M57" s="111"/>
      <c r="N57" s="111"/>
      <c r="O57" s="111"/>
      <c r="P57" s="111"/>
    </row>
    <row r="58" spans="1:16" ht="15">
      <c r="A58" s="119"/>
      <c r="B58" s="111"/>
      <c r="C58" s="111"/>
      <c r="D58" s="111"/>
      <c r="E58" s="111"/>
      <c r="F58" s="111"/>
      <c r="G58" s="111"/>
      <c r="H58" s="111"/>
      <c r="I58" s="111"/>
      <c r="J58" s="111"/>
      <c r="K58" s="111"/>
      <c r="L58" s="111"/>
      <c r="M58" s="111"/>
      <c r="N58" s="111"/>
      <c r="O58" s="111"/>
      <c r="P58" s="111"/>
    </row>
    <row r="59" spans="1:16" ht="15">
      <c r="A59" s="119"/>
      <c r="B59" s="111"/>
      <c r="C59" s="111"/>
      <c r="D59" s="111"/>
      <c r="E59" s="111"/>
      <c r="F59" s="111"/>
      <c r="G59" s="111"/>
      <c r="H59" s="111"/>
      <c r="I59" s="111"/>
      <c r="J59" s="111"/>
      <c r="K59" s="111"/>
      <c r="L59" s="111"/>
      <c r="M59" s="111"/>
      <c r="N59" s="111"/>
      <c r="O59" s="111"/>
      <c r="P59" s="111"/>
    </row>
    <row r="60" spans="1:16" ht="15">
      <c r="A60" s="119"/>
      <c r="B60" s="111"/>
      <c r="C60" s="111"/>
      <c r="D60" s="111"/>
      <c r="E60" s="111"/>
      <c r="F60" s="111"/>
      <c r="G60" s="111"/>
      <c r="H60" s="111"/>
      <c r="I60" s="111"/>
      <c r="J60" s="111"/>
      <c r="K60" s="111"/>
      <c r="L60" s="111"/>
      <c r="M60" s="111"/>
      <c r="N60" s="111"/>
      <c r="O60" s="111"/>
      <c r="P60" s="111"/>
    </row>
    <row r="61" spans="1:16" ht="15">
      <c r="A61" s="119"/>
      <c r="B61" s="111"/>
      <c r="C61" s="111"/>
      <c r="D61" s="111"/>
      <c r="E61" s="111"/>
      <c r="F61" s="111"/>
      <c r="G61" s="111"/>
      <c r="H61" s="111"/>
      <c r="I61" s="111"/>
      <c r="J61" s="111"/>
      <c r="K61" s="111"/>
      <c r="L61" s="111"/>
      <c r="M61" s="111"/>
      <c r="N61" s="111"/>
      <c r="O61" s="111"/>
      <c r="P61" s="111"/>
    </row>
    <row r="62" spans="1:16" ht="15">
      <c r="A62" s="119"/>
      <c r="B62" s="111"/>
      <c r="C62" s="111"/>
      <c r="D62" s="111"/>
      <c r="E62" s="111"/>
      <c r="F62" s="111"/>
      <c r="G62" s="111"/>
      <c r="H62" s="111"/>
      <c r="I62" s="111"/>
      <c r="J62" s="111"/>
      <c r="K62" s="111"/>
      <c r="L62" s="111"/>
      <c r="M62" s="111"/>
      <c r="N62" s="111"/>
      <c r="O62" s="111"/>
      <c r="P62" s="111"/>
    </row>
    <row r="63" spans="1:16" ht="15">
      <c r="A63" s="119"/>
      <c r="B63" s="111"/>
      <c r="C63" s="111"/>
      <c r="D63" s="111"/>
      <c r="E63" s="111"/>
      <c r="F63" s="111"/>
      <c r="G63" s="111"/>
      <c r="H63" s="111"/>
      <c r="I63" s="111"/>
      <c r="J63" s="111"/>
      <c r="K63" s="111"/>
      <c r="L63" s="111"/>
      <c r="M63" s="111"/>
      <c r="N63" s="111"/>
      <c r="O63" s="111"/>
      <c r="P63" s="111"/>
    </row>
    <row r="64" spans="1:16" ht="15">
      <c r="A64" s="119"/>
      <c r="B64" s="111"/>
      <c r="C64" s="111"/>
      <c r="D64" s="111"/>
      <c r="E64" s="111"/>
      <c r="F64" s="111"/>
      <c r="G64" s="111"/>
      <c r="H64" s="111"/>
      <c r="I64" s="111"/>
      <c r="J64" s="111"/>
      <c r="K64" s="111"/>
      <c r="L64" s="111"/>
      <c r="M64" s="111"/>
      <c r="N64" s="111"/>
      <c r="O64" s="111"/>
      <c r="P64" s="111"/>
    </row>
    <row r="65" spans="1:16" ht="15">
      <c r="A65" s="119"/>
      <c r="B65" s="111"/>
      <c r="C65" s="111"/>
      <c r="D65" s="111"/>
      <c r="E65" s="111"/>
      <c r="F65" s="111"/>
      <c r="G65" s="111"/>
      <c r="H65" s="111"/>
      <c r="I65" s="111"/>
      <c r="J65" s="111"/>
      <c r="K65" s="111"/>
      <c r="L65" s="111"/>
      <c r="M65" s="111"/>
      <c r="N65" s="111"/>
      <c r="O65" s="111"/>
      <c r="P65" s="111"/>
    </row>
    <row r="66" spans="1:16" ht="15">
      <c r="A66" s="119"/>
      <c r="B66" s="111"/>
      <c r="C66" s="111"/>
      <c r="D66" s="111"/>
      <c r="E66" s="111"/>
      <c r="F66" s="111"/>
      <c r="G66" s="111"/>
      <c r="H66" s="111"/>
      <c r="I66" s="111"/>
      <c r="J66" s="111"/>
      <c r="K66" s="111"/>
      <c r="L66" s="111"/>
      <c r="M66" s="111"/>
      <c r="N66" s="111"/>
      <c r="O66" s="111"/>
      <c r="P66" s="111"/>
    </row>
    <row r="67" spans="1:16" ht="15">
      <c r="A67" s="119"/>
      <c r="B67" s="111"/>
      <c r="C67" s="111"/>
      <c r="D67" s="111"/>
      <c r="E67" s="111"/>
      <c r="F67" s="111"/>
      <c r="G67" s="111"/>
      <c r="H67" s="111"/>
      <c r="I67" s="111"/>
      <c r="J67" s="111"/>
      <c r="K67" s="111"/>
      <c r="L67" s="111"/>
      <c r="M67" s="111"/>
      <c r="N67" s="111"/>
      <c r="O67" s="111"/>
      <c r="P67" s="111"/>
    </row>
    <row r="68" spans="1:16" ht="15">
      <c r="A68" s="119"/>
      <c r="B68" s="111"/>
      <c r="C68" s="111"/>
      <c r="D68" s="111"/>
      <c r="E68" s="111"/>
      <c r="F68" s="111"/>
      <c r="G68" s="111"/>
      <c r="H68" s="111"/>
      <c r="I68" s="111"/>
      <c r="J68" s="111"/>
      <c r="K68" s="111"/>
      <c r="L68" s="111"/>
      <c r="M68" s="111"/>
      <c r="N68" s="111"/>
      <c r="O68" s="111"/>
      <c r="P68" s="111"/>
    </row>
    <row r="69" spans="1:16" ht="15">
      <c r="A69" s="119"/>
      <c r="B69" s="111"/>
      <c r="C69" s="111"/>
      <c r="D69" s="111"/>
      <c r="E69" s="111"/>
      <c r="F69" s="111"/>
      <c r="G69" s="111"/>
      <c r="H69" s="111"/>
      <c r="I69" s="111"/>
      <c r="J69" s="111"/>
      <c r="K69" s="111"/>
      <c r="L69" s="111"/>
      <c r="M69" s="111"/>
      <c r="N69" s="111"/>
      <c r="O69" s="111"/>
      <c r="P69" s="111"/>
    </row>
    <row r="70" spans="1:16" ht="15">
      <c r="A70" s="119"/>
      <c r="B70" s="111"/>
      <c r="C70" s="111"/>
      <c r="D70" s="111"/>
      <c r="E70" s="111"/>
      <c r="F70" s="111"/>
      <c r="G70" s="111"/>
      <c r="H70" s="111"/>
      <c r="I70" s="111"/>
      <c r="J70" s="111"/>
      <c r="K70" s="111"/>
      <c r="L70" s="111"/>
      <c r="M70" s="111"/>
      <c r="N70" s="111"/>
      <c r="O70" s="111"/>
      <c r="P70" s="111"/>
    </row>
    <row r="71" spans="1:16" ht="15">
      <c r="A71" s="119"/>
      <c r="B71" s="111"/>
      <c r="C71" s="111"/>
      <c r="D71" s="111"/>
      <c r="E71" s="111"/>
      <c r="F71" s="111"/>
      <c r="G71" s="111"/>
      <c r="H71" s="111"/>
      <c r="I71" s="111"/>
      <c r="J71" s="111"/>
      <c r="K71" s="111"/>
      <c r="L71" s="111"/>
      <c r="M71" s="111"/>
      <c r="N71" s="111"/>
      <c r="O71" s="111"/>
      <c r="P71" s="111"/>
    </row>
    <row r="72" spans="1:16" ht="15">
      <c r="A72" s="119"/>
      <c r="B72" s="111"/>
      <c r="C72" s="111"/>
      <c r="D72" s="111"/>
      <c r="E72" s="111"/>
      <c r="F72" s="111"/>
      <c r="G72" s="111"/>
      <c r="H72" s="111"/>
      <c r="I72" s="111"/>
      <c r="J72" s="111"/>
      <c r="K72" s="111"/>
      <c r="L72" s="111"/>
      <c r="M72" s="111"/>
      <c r="N72" s="111"/>
      <c r="O72" s="111"/>
      <c r="P72" s="111"/>
    </row>
    <row r="73" spans="1:16" ht="15">
      <c r="A73" s="119"/>
      <c r="B73" s="111"/>
      <c r="C73" s="111"/>
      <c r="D73" s="111"/>
      <c r="E73" s="111"/>
      <c r="F73" s="111"/>
      <c r="G73" s="111"/>
      <c r="H73" s="111"/>
      <c r="I73" s="111"/>
      <c r="J73" s="111"/>
      <c r="K73" s="111"/>
      <c r="L73" s="111"/>
      <c r="M73" s="111"/>
      <c r="N73" s="111"/>
      <c r="O73" s="111"/>
      <c r="P73" s="111"/>
    </row>
    <row r="74" spans="1:16" ht="15">
      <c r="A74" s="119"/>
      <c r="B74" s="111"/>
      <c r="C74" s="111"/>
      <c r="D74" s="111"/>
      <c r="E74" s="111"/>
      <c r="F74" s="111"/>
      <c r="G74" s="111"/>
      <c r="H74" s="111"/>
      <c r="I74" s="111"/>
      <c r="J74" s="111"/>
      <c r="K74" s="111"/>
      <c r="L74" s="111"/>
      <c r="M74" s="111"/>
      <c r="N74" s="111"/>
      <c r="O74" s="111"/>
      <c r="P74" s="111"/>
    </row>
    <row r="75" spans="1:16" ht="15">
      <c r="A75" s="119"/>
      <c r="B75" s="111"/>
      <c r="C75" s="111"/>
      <c r="D75" s="111"/>
      <c r="E75" s="111"/>
      <c r="F75" s="111"/>
      <c r="G75" s="111"/>
      <c r="H75" s="111"/>
      <c r="I75" s="111"/>
      <c r="J75" s="111"/>
      <c r="K75" s="111"/>
      <c r="L75" s="111"/>
      <c r="M75" s="111"/>
      <c r="N75" s="111"/>
      <c r="O75" s="111"/>
      <c r="P75" s="111"/>
    </row>
    <row r="76" spans="1:16" ht="15">
      <c r="A76" s="119"/>
      <c r="B76" s="111"/>
      <c r="C76" s="111"/>
      <c r="D76" s="111"/>
      <c r="E76" s="111"/>
      <c r="F76" s="111"/>
      <c r="G76" s="111"/>
      <c r="H76" s="111"/>
      <c r="I76" s="111"/>
      <c r="J76" s="111"/>
      <c r="K76" s="111"/>
      <c r="L76" s="111"/>
      <c r="M76" s="111"/>
      <c r="N76" s="111"/>
      <c r="O76" s="111"/>
      <c r="P76" s="111"/>
    </row>
    <row r="77" spans="1:16" ht="15">
      <c r="A77" s="119"/>
      <c r="B77" s="111"/>
      <c r="C77" s="111"/>
      <c r="D77" s="111"/>
      <c r="E77" s="111"/>
      <c r="F77" s="111"/>
      <c r="G77" s="111"/>
      <c r="H77" s="111"/>
      <c r="I77" s="111"/>
      <c r="J77" s="111"/>
      <c r="K77" s="111"/>
      <c r="L77" s="111"/>
      <c r="M77" s="111"/>
      <c r="N77" s="111"/>
      <c r="O77" s="111"/>
      <c r="P77" s="111"/>
    </row>
    <row r="78" spans="1:16" ht="15">
      <c r="A78" s="119"/>
      <c r="B78" s="111"/>
      <c r="C78" s="111"/>
      <c r="D78" s="111"/>
      <c r="E78" s="111"/>
      <c r="F78" s="111"/>
      <c r="G78" s="111"/>
      <c r="H78" s="111"/>
      <c r="I78" s="111"/>
      <c r="J78" s="111"/>
      <c r="K78" s="111"/>
      <c r="L78" s="111"/>
      <c r="M78" s="111"/>
      <c r="N78" s="111"/>
      <c r="O78" s="111"/>
      <c r="P78" s="111"/>
    </row>
    <row r="79" spans="1:16" ht="15">
      <c r="A79" s="119"/>
      <c r="B79" s="111"/>
      <c r="C79" s="111"/>
      <c r="D79" s="111"/>
      <c r="E79" s="111"/>
      <c r="F79" s="111"/>
      <c r="G79" s="111"/>
      <c r="H79" s="111"/>
      <c r="I79" s="111"/>
      <c r="J79" s="111"/>
      <c r="K79" s="111"/>
      <c r="L79" s="111"/>
      <c r="M79" s="111"/>
      <c r="N79" s="111"/>
      <c r="O79" s="111"/>
      <c r="P79" s="111"/>
    </row>
    <row r="80" spans="1:16" ht="15">
      <c r="A80" s="119"/>
      <c r="B80" s="111"/>
      <c r="C80" s="111"/>
      <c r="D80" s="111"/>
      <c r="E80" s="111"/>
      <c r="F80" s="111"/>
      <c r="G80" s="111"/>
      <c r="H80" s="111"/>
      <c r="I80" s="111"/>
      <c r="J80" s="111"/>
      <c r="K80" s="111"/>
      <c r="L80" s="111"/>
      <c r="M80" s="111"/>
      <c r="N80" s="111"/>
      <c r="O80" s="111"/>
      <c r="P80" s="111"/>
    </row>
    <row r="81" spans="1:16" ht="15">
      <c r="A81" s="119"/>
      <c r="B81" s="111"/>
      <c r="C81" s="111"/>
      <c r="D81" s="111"/>
      <c r="E81" s="111"/>
      <c r="F81" s="111"/>
      <c r="G81" s="111"/>
      <c r="H81" s="111"/>
      <c r="I81" s="111"/>
      <c r="J81" s="111"/>
      <c r="K81" s="111"/>
      <c r="L81" s="111"/>
      <c r="M81" s="111"/>
      <c r="N81" s="111"/>
      <c r="O81" s="111"/>
      <c r="P81" s="111"/>
    </row>
    <row r="82" spans="1:16" ht="15">
      <c r="A82" s="119"/>
      <c r="B82" s="111"/>
      <c r="C82" s="111"/>
      <c r="D82" s="111"/>
      <c r="E82" s="111"/>
      <c r="F82" s="111"/>
      <c r="G82" s="111"/>
      <c r="H82" s="111"/>
      <c r="I82" s="111"/>
      <c r="J82" s="111"/>
      <c r="K82" s="111"/>
      <c r="L82" s="111"/>
      <c r="M82" s="111"/>
      <c r="N82" s="111"/>
      <c r="O82" s="111"/>
      <c r="P82" s="111"/>
    </row>
    <row r="83" spans="1:16" ht="15">
      <c r="A83" s="119"/>
      <c r="B83" s="111"/>
      <c r="C83" s="111"/>
      <c r="D83" s="111"/>
      <c r="E83" s="111"/>
      <c r="F83" s="111"/>
      <c r="G83" s="111"/>
      <c r="H83" s="111"/>
      <c r="I83" s="111"/>
      <c r="J83" s="111"/>
      <c r="K83" s="111"/>
      <c r="L83" s="111"/>
      <c r="M83" s="111"/>
      <c r="N83" s="111"/>
      <c r="O83" s="111"/>
      <c r="P83" s="111"/>
    </row>
    <row r="84" spans="1:16" ht="15">
      <c r="A84" s="119"/>
      <c r="B84" s="111"/>
      <c r="C84" s="111"/>
      <c r="D84" s="111"/>
      <c r="E84" s="111"/>
      <c r="F84" s="111"/>
      <c r="G84" s="111"/>
      <c r="H84" s="111"/>
      <c r="I84" s="111"/>
      <c r="J84" s="111"/>
      <c r="K84" s="111"/>
      <c r="L84" s="111"/>
      <c r="M84" s="111"/>
      <c r="N84" s="111"/>
      <c r="O84" s="111"/>
      <c r="P84" s="111"/>
    </row>
    <row r="85" spans="1:16" ht="15">
      <c r="A85" s="119"/>
      <c r="B85" s="111"/>
      <c r="C85" s="111"/>
      <c r="D85" s="111"/>
      <c r="E85" s="111"/>
      <c r="F85" s="111"/>
      <c r="G85" s="111"/>
      <c r="H85" s="111"/>
      <c r="I85" s="111"/>
      <c r="J85" s="111"/>
      <c r="K85" s="111"/>
      <c r="L85" s="111"/>
      <c r="M85" s="111"/>
      <c r="N85" s="111"/>
      <c r="O85" s="111"/>
      <c r="P85" s="111"/>
    </row>
    <row r="86" spans="1:16" ht="15">
      <c r="A86" s="119"/>
      <c r="B86" s="111"/>
      <c r="C86" s="111"/>
      <c r="D86" s="111"/>
      <c r="E86" s="111"/>
      <c r="F86" s="111"/>
      <c r="G86" s="111"/>
      <c r="H86" s="111"/>
      <c r="I86" s="111"/>
      <c r="J86" s="111"/>
      <c r="K86" s="111"/>
      <c r="L86" s="111"/>
      <c r="M86" s="111"/>
      <c r="N86" s="111"/>
      <c r="O86" s="111"/>
      <c r="P86" s="111"/>
    </row>
    <row r="87" spans="1:16" ht="15">
      <c r="A87" s="119"/>
      <c r="B87" s="111"/>
      <c r="C87" s="111"/>
      <c r="D87" s="111"/>
      <c r="E87" s="111"/>
      <c r="F87" s="111"/>
      <c r="G87" s="111"/>
      <c r="H87" s="111"/>
      <c r="I87" s="111"/>
      <c r="J87" s="111"/>
      <c r="K87" s="111"/>
      <c r="L87" s="111"/>
      <c r="M87" s="111"/>
      <c r="N87" s="111"/>
      <c r="O87" s="111"/>
      <c r="P87" s="111"/>
    </row>
    <row r="88" spans="1:16" ht="15">
      <c r="A88" s="119"/>
      <c r="B88" s="111"/>
      <c r="C88" s="111"/>
      <c r="D88" s="111"/>
      <c r="E88" s="111"/>
      <c r="F88" s="111"/>
      <c r="G88" s="111"/>
      <c r="H88" s="111"/>
      <c r="I88" s="111"/>
      <c r="J88" s="111"/>
      <c r="K88" s="111"/>
      <c r="L88" s="111"/>
      <c r="M88" s="111"/>
      <c r="N88" s="111"/>
      <c r="O88" s="111"/>
      <c r="P88" s="111"/>
    </row>
    <row r="89" spans="1:16" ht="15">
      <c r="A89" s="119"/>
      <c r="B89" s="111"/>
      <c r="C89" s="111"/>
      <c r="D89" s="111"/>
      <c r="E89" s="111"/>
      <c r="F89" s="111"/>
      <c r="G89" s="111"/>
      <c r="H89" s="111"/>
      <c r="I89" s="111"/>
      <c r="J89" s="111"/>
      <c r="K89" s="111"/>
      <c r="L89" s="111"/>
      <c r="M89" s="111"/>
      <c r="N89" s="111"/>
      <c r="O89" s="111"/>
      <c r="P89" s="111"/>
    </row>
    <row r="90" spans="1:16" ht="15">
      <c r="A90" s="119"/>
      <c r="B90" s="111"/>
      <c r="C90" s="111"/>
      <c r="D90" s="111"/>
      <c r="E90" s="111"/>
      <c r="F90" s="111"/>
      <c r="G90" s="111"/>
      <c r="H90" s="111"/>
      <c r="I90" s="111"/>
      <c r="J90" s="111"/>
      <c r="K90" s="111"/>
      <c r="L90" s="111"/>
      <c r="M90" s="111"/>
      <c r="N90" s="111"/>
      <c r="O90" s="111"/>
      <c r="P90" s="111"/>
    </row>
    <row r="91" spans="1:16" ht="15">
      <c r="A91" s="119"/>
      <c r="B91" s="111"/>
      <c r="C91" s="111"/>
      <c r="D91" s="111"/>
      <c r="E91" s="111"/>
      <c r="F91" s="111"/>
      <c r="G91" s="111"/>
      <c r="H91" s="111"/>
      <c r="I91" s="111"/>
      <c r="J91" s="111"/>
      <c r="K91" s="111"/>
      <c r="L91" s="111"/>
      <c r="M91" s="111"/>
      <c r="N91" s="111"/>
      <c r="O91" s="111"/>
      <c r="P91" s="111"/>
    </row>
    <row r="92" spans="1:16" ht="15">
      <c r="A92" s="119"/>
      <c r="B92" s="111"/>
      <c r="C92" s="111"/>
      <c r="D92" s="111"/>
      <c r="E92" s="111"/>
      <c r="F92" s="111"/>
      <c r="G92" s="111"/>
      <c r="H92" s="111"/>
      <c r="I92" s="111"/>
      <c r="J92" s="111"/>
      <c r="K92" s="111"/>
      <c r="L92" s="111"/>
      <c r="M92" s="111"/>
      <c r="N92" s="111"/>
      <c r="O92" s="111"/>
      <c r="P92" s="111"/>
    </row>
    <row r="93" spans="1:16" ht="15">
      <c r="A93" s="119"/>
      <c r="B93" s="111"/>
      <c r="C93" s="111"/>
      <c r="D93" s="111"/>
      <c r="E93" s="111"/>
      <c r="F93" s="111"/>
      <c r="G93" s="111"/>
      <c r="H93" s="111"/>
      <c r="I93" s="111"/>
      <c r="J93" s="111"/>
      <c r="K93" s="111"/>
      <c r="L93" s="111"/>
      <c r="M93" s="111"/>
      <c r="N93" s="111"/>
      <c r="O93" s="111"/>
      <c r="P93" s="111"/>
    </row>
    <row r="94" spans="1:16" ht="15">
      <c r="A94" s="119"/>
      <c r="B94" s="111"/>
      <c r="C94" s="111"/>
      <c r="D94" s="111"/>
      <c r="E94" s="111"/>
      <c r="F94" s="111"/>
      <c r="G94" s="111"/>
      <c r="H94" s="111"/>
      <c r="I94" s="111"/>
      <c r="J94" s="111"/>
      <c r="K94" s="111"/>
      <c r="L94" s="111"/>
      <c r="M94" s="111"/>
      <c r="N94" s="111"/>
      <c r="O94" s="111"/>
      <c r="P94" s="111"/>
    </row>
    <row r="95" spans="1:16" ht="15">
      <c r="A95" s="119"/>
      <c r="B95" s="111"/>
      <c r="C95" s="111"/>
      <c r="D95" s="111"/>
      <c r="E95" s="111"/>
      <c r="F95" s="111"/>
      <c r="G95" s="111"/>
      <c r="H95" s="111"/>
      <c r="I95" s="111"/>
      <c r="J95" s="111"/>
      <c r="K95" s="111"/>
      <c r="L95" s="111"/>
      <c r="M95" s="111"/>
      <c r="N95" s="111"/>
      <c r="O95" s="111"/>
      <c r="P95" s="111"/>
    </row>
    <row r="96" spans="1:16" ht="15">
      <c r="A96" s="119"/>
      <c r="B96" s="111"/>
      <c r="C96" s="111"/>
      <c r="D96" s="111"/>
      <c r="E96" s="111"/>
      <c r="F96" s="111"/>
      <c r="G96" s="111"/>
      <c r="H96" s="111"/>
      <c r="I96" s="111"/>
      <c r="J96" s="111"/>
      <c r="K96" s="111"/>
      <c r="L96" s="111"/>
      <c r="M96" s="111"/>
      <c r="N96" s="111"/>
      <c r="O96" s="111"/>
      <c r="P96" s="111"/>
    </row>
    <row r="97" spans="1:16" ht="15">
      <c r="A97" s="119"/>
      <c r="B97" s="111"/>
      <c r="C97" s="111"/>
      <c r="D97" s="111"/>
      <c r="E97" s="111"/>
      <c r="F97" s="111"/>
      <c r="G97" s="111"/>
      <c r="H97" s="111"/>
      <c r="I97" s="111"/>
      <c r="J97" s="111"/>
      <c r="K97" s="111"/>
      <c r="L97" s="111"/>
      <c r="M97" s="111"/>
      <c r="N97" s="111"/>
      <c r="O97" s="111"/>
      <c r="P97" s="111"/>
    </row>
    <row r="98" spans="1:16" ht="15">
      <c r="A98" s="119"/>
      <c r="B98" s="111"/>
      <c r="C98" s="111"/>
      <c r="D98" s="111"/>
      <c r="E98" s="111"/>
      <c r="F98" s="111"/>
      <c r="G98" s="111"/>
      <c r="H98" s="111"/>
      <c r="I98" s="111"/>
      <c r="J98" s="111"/>
      <c r="K98" s="111"/>
      <c r="L98" s="111"/>
      <c r="M98" s="111"/>
      <c r="N98" s="111"/>
      <c r="O98" s="111"/>
      <c r="P98" s="111"/>
    </row>
    <row r="99" spans="1:16" ht="15">
      <c r="A99" s="119"/>
      <c r="B99" s="111"/>
      <c r="C99" s="111"/>
      <c r="D99" s="111"/>
      <c r="E99" s="111"/>
      <c r="F99" s="111"/>
      <c r="G99" s="111"/>
      <c r="H99" s="111"/>
      <c r="I99" s="111"/>
      <c r="J99" s="111"/>
      <c r="K99" s="111"/>
      <c r="L99" s="111"/>
      <c r="M99" s="111"/>
      <c r="N99" s="111"/>
      <c r="O99" s="111"/>
      <c r="P99" s="111"/>
    </row>
    <row r="100" spans="1:16" ht="15">
      <c r="A100" s="119"/>
      <c r="B100" s="111"/>
      <c r="C100" s="111"/>
      <c r="D100" s="111"/>
      <c r="E100" s="111"/>
      <c r="F100" s="111"/>
      <c r="G100" s="111"/>
      <c r="H100" s="111"/>
      <c r="I100" s="111"/>
      <c r="J100" s="111"/>
      <c r="K100" s="111"/>
      <c r="L100" s="111"/>
      <c r="M100" s="111"/>
      <c r="N100" s="111"/>
      <c r="O100" s="111"/>
      <c r="P100" s="111"/>
    </row>
    <row r="101" spans="1:16" ht="15">
      <c r="A101" s="119"/>
      <c r="B101" s="111"/>
      <c r="C101" s="111"/>
      <c r="D101" s="111"/>
      <c r="E101" s="111"/>
      <c r="F101" s="111"/>
      <c r="G101" s="111"/>
      <c r="H101" s="111"/>
      <c r="I101" s="111"/>
      <c r="J101" s="111"/>
      <c r="K101" s="111"/>
      <c r="L101" s="111"/>
      <c r="M101" s="111"/>
      <c r="N101" s="111"/>
      <c r="O101" s="111"/>
      <c r="P101" s="111"/>
    </row>
    <row r="102" spans="1:16" ht="15">
      <c r="A102" s="119"/>
      <c r="B102" s="111"/>
      <c r="C102" s="111"/>
      <c r="D102" s="111"/>
      <c r="E102" s="111"/>
      <c r="F102" s="111"/>
      <c r="G102" s="111"/>
      <c r="H102" s="111"/>
      <c r="I102" s="111"/>
      <c r="J102" s="111"/>
      <c r="K102" s="111"/>
      <c r="L102" s="111"/>
      <c r="M102" s="111"/>
      <c r="N102" s="111"/>
      <c r="O102" s="111"/>
      <c r="P102" s="111"/>
    </row>
    <row r="103" spans="1:16" ht="15">
      <c r="A103" s="119"/>
      <c r="B103" s="111"/>
      <c r="C103" s="111"/>
      <c r="D103" s="111"/>
      <c r="E103" s="111"/>
      <c r="F103" s="111"/>
      <c r="G103" s="111"/>
      <c r="H103" s="111"/>
      <c r="I103" s="111"/>
      <c r="J103" s="111"/>
      <c r="K103" s="111"/>
      <c r="L103" s="111"/>
      <c r="M103" s="111"/>
      <c r="N103" s="111"/>
      <c r="O103" s="111"/>
      <c r="P103" s="111"/>
    </row>
    <row r="104" spans="1:16" ht="15">
      <c r="A104" s="119"/>
      <c r="B104" s="111"/>
      <c r="C104" s="111"/>
      <c r="D104" s="111"/>
      <c r="E104" s="111"/>
      <c r="F104" s="111"/>
      <c r="G104" s="111"/>
      <c r="H104" s="111"/>
      <c r="I104" s="111"/>
      <c r="J104" s="111"/>
      <c r="K104" s="111"/>
      <c r="L104" s="111"/>
      <c r="M104" s="111"/>
      <c r="N104" s="111"/>
      <c r="O104" s="111"/>
      <c r="P104" s="111"/>
    </row>
    <row r="105" spans="1:16" ht="15">
      <c r="A105" s="119"/>
      <c r="B105" s="111"/>
      <c r="C105" s="111"/>
      <c r="D105" s="111"/>
      <c r="E105" s="111"/>
      <c r="F105" s="111"/>
      <c r="G105" s="111"/>
      <c r="H105" s="111"/>
      <c r="I105" s="111"/>
      <c r="J105" s="111"/>
      <c r="K105" s="111"/>
      <c r="L105" s="111"/>
      <c r="M105" s="111"/>
      <c r="N105" s="111"/>
      <c r="O105" s="111"/>
      <c r="P105" s="111"/>
    </row>
    <row r="106" spans="1:16" ht="15">
      <c r="A106" s="119"/>
      <c r="B106" s="111"/>
      <c r="C106" s="111"/>
      <c r="D106" s="111"/>
      <c r="E106" s="111"/>
      <c r="F106" s="111"/>
      <c r="G106" s="111"/>
      <c r="H106" s="111"/>
      <c r="I106" s="111"/>
      <c r="J106" s="111"/>
      <c r="K106" s="111"/>
      <c r="L106" s="111"/>
      <c r="M106" s="111"/>
      <c r="N106" s="111"/>
      <c r="O106" s="111"/>
      <c r="P106" s="111"/>
    </row>
    <row r="107" spans="1:16" ht="15">
      <c r="A107" s="119"/>
      <c r="B107" s="111"/>
      <c r="C107" s="111"/>
      <c r="D107" s="111"/>
      <c r="E107" s="111"/>
      <c r="F107" s="111"/>
      <c r="G107" s="111"/>
      <c r="H107" s="111"/>
      <c r="I107" s="111"/>
      <c r="J107" s="111"/>
      <c r="K107" s="111"/>
      <c r="L107" s="111"/>
      <c r="M107" s="111"/>
      <c r="N107" s="111"/>
      <c r="O107" s="111"/>
      <c r="P107" s="111"/>
    </row>
    <row r="108" spans="1:16" ht="15">
      <c r="A108" s="119"/>
      <c r="B108" s="111"/>
      <c r="C108" s="111"/>
      <c r="D108" s="111"/>
      <c r="E108" s="111"/>
      <c r="F108" s="111"/>
      <c r="G108" s="111"/>
      <c r="H108" s="111"/>
      <c r="I108" s="111"/>
      <c r="J108" s="111"/>
      <c r="K108" s="111"/>
      <c r="L108" s="111"/>
      <c r="M108" s="111"/>
      <c r="N108" s="111"/>
      <c r="O108" s="111"/>
      <c r="P108" s="111"/>
    </row>
    <row r="109" spans="1:16" ht="15">
      <c r="A109" s="119"/>
      <c r="B109" s="111"/>
      <c r="C109" s="111"/>
      <c r="D109" s="111"/>
      <c r="E109" s="111"/>
      <c r="F109" s="111"/>
      <c r="G109" s="111"/>
      <c r="H109" s="111"/>
      <c r="I109" s="111"/>
      <c r="J109" s="111"/>
      <c r="K109" s="111"/>
      <c r="L109" s="111"/>
      <c r="M109" s="111"/>
      <c r="N109" s="111"/>
      <c r="O109" s="111"/>
      <c r="P109" s="111"/>
    </row>
    <row r="110" spans="1:16" ht="15">
      <c r="A110" s="119"/>
      <c r="B110" s="111"/>
      <c r="C110" s="111"/>
      <c r="D110" s="111"/>
      <c r="E110" s="111"/>
      <c r="F110" s="111"/>
      <c r="G110" s="111"/>
      <c r="H110" s="111"/>
      <c r="I110" s="111"/>
      <c r="J110" s="111"/>
      <c r="K110" s="111"/>
      <c r="L110" s="111"/>
      <c r="M110" s="111"/>
      <c r="N110" s="111"/>
      <c r="O110" s="111"/>
      <c r="P110" s="111"/>
    </row>
    <row r="111" spans="1:16" ht="15">
      <c r="A111" s="119"/>
      <c r="B111" s="111"/>
      <c r="C111" s="111"/>
      <c r="D111" s="111"/>
      <c r="E111" s="111"/>
      <c r="F111" s="111"/>
      <c r="G111" s="111"/>
      <c r="H111" s="111"/>
      <c r="I111" s="111"/>
      <c r="J111" s="111"/>
      <c r="K111" s="111"/>
      <c r="L111" s="111"/>
      <c r="M111" s="111"/>
      <c r="N111" s="111"/>
      <c r="O111" s="111"/>
      <c r="P111" s="111"/>
    </row>
    <row r="112" spans="1:16" ht="15">
      <c r="A112" s="119"/>
      <c r="B112" s="111"/>
      <c r="C112" s="111"/>
      <c r="D112" s="111"/>
      <c r="E112" s="111"/>
      <c r="F112" s="111"/>
      <c r="G112" s="111"/>
      <c r="H112" s="111"/>
      <c r="I112" s="111"/>
      <c r="J112" s="111"/>
      <c r="K112" s="111"/>
      <c r="L112" s="111"/>
      <c r="M112" s="111"/>
      <c r="N112" s="111"/>
      <c r="O112" s="111"/>
      <c r="P112" s="111"/>
    </row>
  </sheetData>
  <mergeCells count="2">
    <mergeCell ref="A1:A2"/>
    <mergeCell ref="A6: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Penn State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Thomas Schussheim</dc:creator>
  <cp:keywords/>
  <dc:description/>
  <cp:lastModifiedBy>Microsoft Office User</cp:lastModifiedBy>
  <cp:revision/>
  <dcterms:created xsi:type="dcterms:W3CDTF">2017-04-12T19:42:14Z</dcterms:created>
  <dcterms:modified xsi:type="dcterms:W3CDTF">2017-04-13T18:47:54Z</dcterms:modified>
  <cp:category/>
  <cp:contentStatus/>
</cp:coreProperties>
</file>