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iza\Downloads\"/>
    </mc:Choice>
  </mc:AlternateContent>
  <xr:revisionPtr revIDLastSave="0" documentId="13_ncr:1_{EA1351FB-B3AD-40F8-808D-E3370A02DA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lenos" sheetId="2" r:id="rId1"/>
    <sheet name="Vací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H6" i="1"/>
  <c r="H4" i="1"/>
  <c r="H2" i="1"/>
  <c r="G22" i="1"/>
  <c r="G20" i="1"/>
  <c r="G16" i="1"/>
  <c r="G12" i="1"/>
  <c r="G8" i="1"/>
  <c r="G4" i="1"/>
  <c r="G2" i="1"/>
  <c r="H22" i="1"/>
  <c r="H20" i="1"/>
  <c r="H18" i="1"/>
  <c r="G18" i="1"/>
  <c r="H16" i="1"/>
  <c r="H14" i="1"/>
  <c r="G14" i="1"/>
  <c r="H12" i="1"/>
  <c r="G10" i="1"/>
  <c r="G6" i="1"/>
  <c r="H22" i="2"/>
  <c r="H20" i="2"/>
  <c r="H18" i="2"/>
  <c r="H16" i="2"/>
  <c r="H14" i="2"/>
  <c r="H10" i="2"/>
  <c r="H8" i="2"/>
  <c r="H6" i="2"/>
  <c r="H4" i="2"/>
  <c r="H2" i="2"/>
  <c r="H12" i="2"/>
  <c r="G18" i="2"/>
  <c r="G14" i="2"/>
  <c r="G12" i="2"/>
  <c r="G10" i="2"/>
  <c r="G8" i="2"/>
  <c r="G6" i="2"/>
  <c r="G4" i="2"/>
  <c r="G2" i="2"/>
  <c r="G16" i="2"/>
  <c r="G20" i="2"/>
  <c r="G22" i="2"/>
</calcChain>
</file>

<file path=xl/sharedStrings.xml><?xml version="1.0" encoding="utf-8"?>
<sst xmlns="http://schemas.openxmlformats.org/spreadsheetml/2006/main" count="102" uniqueCount="20">
  <si>
    <t>Empresa</t>
  </si>
  <si>
    <t>Tamaño (pies)</t>
  </si>
  <si>
    <t>Embarco</t>
  </si>
  <si>
    <t>Desembarco</t>
  </si>
  <si>
    <t>Total</t>
  </si>
  <si>
    <t>Terminal Puerto Arica</t>
  </si>
  <si>
    <t>Iquique Terminal Internacional</t>
  </si>
  <si>
    <t>Complejo Portuario Mejillones</t>
  </si>
  <si>
    <t>Terminal Puerto Coquimbo</t>
  </si>
  <si>
    <t>Terminal Portuario Valparaíso S.A.</t>
  </si>
  <si>
    <t>Valparaíso Terminal Pacífico Sur</t>
  </si>
  <si>
    <t>San Antonio Terminal Internacional</t>
  </si>
  <si>
    <t>Puerto Lirquén S.A.</t>
  </si>
  <si>
    <t>Puerto Coronel</t>
  </si>
  <si>
    <t>Empresa Portuaria Chacabuco</t>
  </si>
  <si>
    <t>Empresa Portuaria Austral</t>
  </si>
  <si>
    <t>20</t>
  </si>
  <si>
    <t>40</t>
  </si>
  <si>
    <t>Total Embarco</t>
  </si>
  <si>
    <t>Total Desembarco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</si>
</sst>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B365-F8BE-4B7F-8530-18590D54F1C9}">
  <dimension ref="A1:H25"/>
  <sheetViews>
    <sheetView workbookViewId="0">
      <selection activeCell="G2" sqref="G2:H23"/>
    </sheetView>
  </sheetViews>
  <sheetFormatPr baseColWidth="10" defaultRowHeight="15" x14ac:dyDescent="0.25"/>
  <cols>
    <col min="1" max="1" width="34.42578125" customWidth="1"/>
    <col min="2" max="2" width="23" customWidth="1"/>
    <col min="3" max="3" width="29.42578125" customWidth="1"/>
    <col min="4" max="4" width="27" customWidth="1"/>
    <col min="5" max="5" width="24.5703125" customWidth="1"/>
    <col min="7" max="7" width="15.85546875" customWidth="1"/>
    <col min="8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18</v>
      </c>
      <c r="H1" s="2" t="s">
        <v>19</v>
      </c>
    </row>
    <row r="2" spans="1:8" x14ac:dyDescent="0.25">
      <c r="A2" t="s">
        <v>5</v>
      </c>
      <c r="B2" t="s">
        <v>16</v>
      </c>
      <c r="C2">
        <v>522934</v>
      </c>
      <c r="D2">
        <v>278861</v>
      </c>
      <c r="E2">
        <v>801795</v>
      </c>
      <c r="G2" s="3">
        <f>SUM(C2:C3)</f>
        <v>990467</v>
      </c>
      <c r="H2" s="3">
        <f>SUM(D2:D3)</f>
        <v>971015</v>
      </c>
    </row>
    <row r="3" spans="1:8" x14ac:dyDescent="0.25">
      <c r="A3" t="s">
        <v>5</v>
      </c>
      <c r="B3" t="s">
        <v>17</v>
      </c>
      <c r="C3">
        <v>467533</v>
      </c>
      <c r="D3">
        <v>692154</v>
      </c>
      <c r="E3">
        <v>1159687</v>
      </c>
      <c r="G3" s="3"/>
      <c r="H3" s="3"/>
    </row>
    <row r="4" spans="1:8" x14ac:dyDescent="0.25">
      <c r="A4" t="s">
        <v>6</v>
      </c>
      <c r="B4" t="s">
        <v>16</v>
      </c>
      <c r="C4">
        <v>111088</v>
      </c>
      <c r="D4">
        <v>269014</v>
      </c>
      <c r="E4">
        <v>380101</v>
      </c>
      <c r="G4" s="3">
        <f>SUM(C4:C5)</f>
        <v>591095</v>
      </c>
      <c r="H4" s="3">
        <f>SUM(D4:D5)</f>
        <v>1570413</v>
      </c>
    </row>
    <row r="5" spans="1:8" x14ac:dyDescent="0.25">
      <c r="A5" t="s">
        <v>6</v>
      </c>
      <c r="B5" t="s">
        <v>17</v>
      </c>
      <c r="C5">
        <v>480007</v>
      </c>
      <c r="D5">
        <v>1301399</v>
      </c>
      <c r="E5">
        <v>1781406</v>
      </c>
      <c r="G5" s="3"/>
      <c r="H5" s="3"/>
    </row>
    <row r="6" spans="1:8" x14ac:dyDescent="0.25">
      <c r="A6" t="s">
        <v>7</v>
      </c>
      <c r="B6" t="s">
        <v>16</v>
      </c>
      <c r="C6">
        <v>361854</v>
      </c>
      <c r="D6">
        <v>137513</v>
      </c>
      <c r="E6">
        <v>499367</v>
      </c>
      <c r="G6" s="3">
        <f>SUM(C6:C7)</f>
        <v>1028844</v>
      </c>
      <c r="H6" s="3">
        <f>SUM(D6:D7)</f>
        <v>353561</v>
      </c>
    </row>
    <row r="7" spans="1:8" x14ac:dyDescent="0.25">
      <c r="A7" t="s">
        <v>7</v>
      </c>
      <c r="B7" t="s">
        <v>17</v>
      </c>
      <c r="C7">
        <v>666990</v>
      </c>
      <c r="D7">
        <v>216048</v>
      </c>
      <c r="E7">
        <v>883038</v>
      </c>
      <c r="G7" s="3"/>
      <c r="H7" s="3"/>
    </row>
    <row r="8" spans="1:8" x14ac:dyDescent="0.25">
      <c r="A8" t="s">
        <v>8</v>
      </c>
      <c r="B8" t="s">
        <v>16</v>
      </c>
      <c r="G8" s="3">
        <f>SUM(C8:C9)</f>
        <v>16308</v>
      </c>
      <c r="H8" s="3">
        <f>SUM(D8:D9)</f>
        <v>123</v>
      </c>
    </row>
    <row r="9" spans="1:8" x14ac:dyDescent="0.25">
      <c r="A9" t="s">
        <v>8</v>
      </c>
      <c r="B9" t="s">
        <v>17</v>
      </c>
      <c r="C9">
        <v>16308</v>
      </c>
      <c r="D9">
        <v>123</v>
      </c>
      <c r="E9">
        <v>16430</v>
      </c>
      <c r="G9" s="3"/>
      <c r="H9" s="3"/>
    </row>
    <row r="10" spans="1:8" x14ac:dyDescent="0.25">
      <c r="A10" t="s">
        <v>9</v>
      </c>
      <c r="B10" t="s">
        <v>16</v>
      </c>
      <c r="C10">
        <v>1086</v>
      </c>
      <c r="D10">
        <v>467</v>
      </c>
      <c r="E10">
        <v>1553</v>
      </c>
      <c r="G10" s="3">
        <f>SUM(C10:C11)</f>
        <v>13469</v>
      </c>
      <c r="H10" s="3">
        <f>SUM(D10:D11)</f>
        <v>6769</v>
      </c>
    </row>
    <row r="11" spans="1:8" x14ac:dyDescent="0.25">
      <c r="A11" t="s">
        <v>9</v>
      </c>
      <c r="B11" t="s">
        <v>17</v>
      </c>
      <c r="C11">
        <v>12383</v>
      </c>
      <c r="D11">
        <v>6302</v>
      </c>
      <c r="E11">
        <v>18685</v>
      </c>
      <c r="G11" s="3"/>
      <c r="H11" s="3"/>
    </row>
    <row r="12" spans="1:8" x14ac:dyDescent="0.25">
      <c r="A12" t="s">
        <v>10</v>
      </c>
      <c r="B12" t="s">
        <v>16</v>
      </c>
      <c r="C12">
        <v>519626</v>
      </c>
      <c r="D12">
        <v>662949</v>
      </c>
      <c r="E12">
        <v>1182575</v>
      </c>
      <c r="G12" s="3">
        <f>SUM(C12:C13)</f>
        <v>3619690</v>
      </c>
      <c r="H12" s="3">
        <f t="shared" ref="H12:H23" si="0">SUM(D12:D13)</f>
        <v>2343492</v>
      </c>
    </row>
    <row r="13" spans="1:8" x14ac:dyDescent="0.25">
      <c r="A13" t="s">
        <v>10</v>
      </c>
      <c r="B13" t="s">
        <v>17</v>
      </c>
      <c r="C13">
        <v>3100064</v>
      </c>
      <c r="D13">
        <v>1680543</v>
      </c>
      <c r="E13">
        <v>4780607</v>
      </c>
      <c r="G13" s="3"/>
      <c r="H13" s="3"/>
    </row>
    <row r="14" spans="1:8" x14ac:dyDescent="0.25">
      <c r="A14" t="s">
        <v>11</v>
      </c>
      <c r="B14" t="s">
        <v>16</v>
      </c>
      <c r="C14">
        <v>883131</v>
      </c>
      <c r="D14">
        <v>1507600</v>
      </c>
      <c r="E14">
        <v>2390731</v>
      </c>
      <c r="G14" s="3">
        <f>SUM(C14:C15)</f>
        <v>3216750</v>
      </c>
      <c r="H14" s="3">
        <f>SUM(D14:D15)</f>
        <v>5637673</v>
      </c>
    </row>
    <row r="15" spans="1:8" x14ac:dyDescent="0.25">
      <c r="A15" t="s">
        <v>11</v>
      </c>
      <c r="B15" t="s">
        <v>17</v>
      </c>
      <c r="C15">
        <v>2333619</v>
      </c>
      <c r="D15">
        <v>4130073</v>
      </c>
      <c r="E15">
        <v>6463692</v>
      </c>
      <c r="G15" s="3"/>
      <c r="H15" s="3"/>
    </row>
    <row r="16" spans="1:8" x14ac:dyDescent="0.25">
      <c r="A16" t="s">
        <v>12</v>
      </c>
      <c r="B16" t="s">
        <v>16</v>
      </c>
      <c r="C16">
        <v>55032</v>
      </c>
      <c r="D16">
        <v>117930</v>
      </c>
      <c r="E16">
        <v>172962</v>
      </c>
      <c r="G16" s="3">
        <f t="shared" ref="G16:G23" si="1">SUM(C16:C17)</f>
        <v>2424227</v>
      </c>
      <c r="H16" s="3">
        <f>SUM(D16:D17)</f>
        <v>301196</v>
      </c>
    </row>
    <row r="17" spans="1:8" x14ac:dyDescent="0.25">
      <c r="A17" t="s">
        <v>12</v>
      </c>
      <c r="B17" t="s">
        <v>17</v>
      </c>
      <c r="C17">
        <v>2369195</v>
      </c>
      <c r="D17">
        <v>183266</v>
      </c>
      <c r="E17">
        <v>2552461</v>
      </c>
      <c r="G17" s="3"/>
      <c r="H17" s="3"/>
    </row>
    <row r="18" spans="1:8" x14ac:dyDescent="0.25">
      <c r="A18" t="s">
        <v>13</v>
      </c>
      <c r="B18" t="s">
        <v>16</v>
      </c>
      <c r="C18">
        <v>298133</v>
      </c>
      <c r="D18">
        <v>230422</v>
      </c>
      <c r="E18">
        <v>528555</v>
      </c>
      <c r="G18" s="3">
        <f>SUM(C18:C19)</f>
        <v>4491243</v>
      </c>
      <c r="H18" s="3">
        <f>SUM(D18:D19)</f>
        <v>596077</v>
      </c>
    </row>
    <row r="19" spans="1:8" x14ac:dyDescent="0.25">
      <c r="A19" t="s">
        <v>13</v>
      </c>
      <c r="B19" t="s">
        <v>17</v>
      </c>
      <c r="C19">
        <v>4193110</v>
      </c>
      <c r="D19">
        <v>365655</v>
      </c>
      <c r="E19">
        <v>4558765</v>
      </c>
      <c r="G19" s="3"/>
      <c r="H19" s="3"/>
    </row>
    <row r="20" spans="1:8" x14ac:dyDescent="0.25">
      <c r="A20" t="s">
        <v>14</v>
      </c>
      <c r="B20" t="s">
        <v>16</v>
      </c>
      <c r="C20">
        <v>2203</v>
      </c>
      <c r="D20">
        <v>2069</v>
      </c>
      <c r="E20">
        <v>4272</v>
      </c>
      <c r="G20" s="3">
        <f t="shared" ref="G20:G23" si="2">SUM(C20:C21)</f>
        <v>13957</v>
      </c>
      <c r="H20" s="3">
        <f>SUM(D20:D21)</f>
        <v>13229</v>
      </c>
    </row>
    <row r="21" spans="1:8" x14ac:dyDescent="0.25">
      <c r="A21" t="s">
        <v>14</v>
      </c>
      <c r="B21" t="s">
        <v>17</v>
      </c>
      <c r="C21">
        <v>11754</v>
      </c>
      <c r="D21">
        <v>11160</v>
      </c>
      <c r="E21">
        <v>22914</v>
      </c>
      <c r="G21" s="3"/>
      <c r="H21" s="3"/>
    </row>
    <row r="22" spans="1:8" x14ac:dyDescent="0.25">
      <c r="A22" t="s">
        <v>15</v>
      </c>
      <c r="B22" t="s">
        <v>16</v>
      </c>
      <c r="C22">
        <v>13567</v>
      </c>
      <c r="D22">
        <v>25049</v>
      </c>
      <c r="E22">
        <v>38616</v>
      </c>
      <c r="G22" s="3">
        <f t="shared" ref="G22:G23" si="3">SUM(C22:C23)</f>
        <v>48104</v>
      </c>
      <c r="H22" s="3">
        <f>SUM(D22:D23)</f>
        <v>117521</v>
      </c>
    </row>
    <row r="23" spans="1:8" x14ac:dyDescent="0.25">
      <c r="A23" t="s">
        <v>15</v>
      </c>
      <c r="B23" t="s">
        <v>17</v>
      </c>
      <c r="C23">
        <v>34537</v>
      </c>
      <c r="D23">
        <v>92472</v>
      </c>
      <c r="E23">
        <v>127009</v>
      </c>
      <c r="G23" s="3"/>
      <c r="H23" s="3"/>
    </row>
    <row r="24" spans="1:8" x14ac:dyDescent="0.25">
      <c r="G24" s="4"/>
    </row>
    <row r="25" spans="1:8" x14ac:dyDescent="0.25">
      <c r="G25" s="4"/>
    </row>
  </sheetData>
  <mergeCells count="22">
    <mergeCell ref="H14:H15"/>
    <mergeCell ref="H16:H17"/>
    <mergeCell ref="H18:H19"/>
    <mergeCell ref="H20:H21"/>
    <mergeCell ref="H22:H23"/>
    <mergeCell ref="H2:H3"/>
    <mergeCell ref="H4:H5"/>
    <mergeCell ref="H6:H7"/>
    <mergeCell ref="H8:H9"/>
    <mergeCell ref="H10:H11"/>
    <mergeCell ref="H12:H13"/>
    <mergeCell ref="G14:G15"/>
    <mergeCell ref="G16:G17"/>
    <mergeCell ref="G18:G19"/>
    <mergeCell ref="G20:G21"/>
    <mergeCell ref="G22:G23"/>
    <mergeCell ref="G2:G3"/>
    <mergeCell ref="G4:G5"/>
    <mergeCell ref="G6:G7"/>
    <mergeCell ref="G8:G9"/>
    <mergeCell ref="G10:G11"/>
    <mergeCell ref="G12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J34" sqref="J34"/>
    </sheetView>
  </sheetViews>
  <sheetFormatPr baseColWidth="10" defaultColWidth="8.85546875" defaultRowHeight="15" x14ac:dyDescent="0.25"/>
  <cols>
    <col min="1" max="1" width="34.42578125" customWidth="1"/>
    <col min="2" max="2" width="26" customWidth="1"/>
    <col min="3" max="3" width="32.42578125" customWidth="1"/>
    <col min="4" max="4" width="19.7109375" customWidth="1"/>
    <col min="5" max="5" width="27.140625" customWidth="1"/>
    <col min="7" max="7" width="16.7109375" customWidth="1"/>
    <col min="8" max="8" width="1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18</v>
      </c>
      <c r="H1" s="2" t="s">
        <v>19</v>
      </c>
    </row>
    <row r="2" spans="1:8" x14ac:dyDescent="0.25">
      <c r="A2" t="s">
        <v>5</v>
      </c>
      <c r="B2" t="s">
        <v>16</v>
      </c>
      <c r="C2">
        <v>2278</v>
      </c>
      <c r="D2">
        <v>9136</v>
      </c>
      <c r="E2">
        <v>11414</v>
      </c>
      <c r="G2" s="3">
        <f>SUM(C2:C3)</f>
        <v>87850</v>
      </c>
      <c r="H2" s="3">
        <f>SUM(D2:D3)</f>
        <v>20302</v>
      </c>
    </row>
    <row r="3" spans="1:8" x14ac:dyDescent="0.25">
      <c r="A3" t="s">
        <v>5</v>
      </c>
      <c r="B3" t="s">
        <v>17</v>
      </c>
      <c r="C3">
        <v>85572</v>
      </c>
      <c r="D3">
        <v>11166</v>
      </c>
      <c r="E3">
        <v>96737</v>
      </c>
      <c r="G3" s="3"/>
      <c r="H3" s="3"/>
    </row>
    <row r="4" spans="1:8" x14ac:dyDescent="0.25">
      <c r="A4" t="s">
        <v>6</v>
      </c>
      <c r="B4" t="s">
        <v>16</v>
      </c>
      <c r="C4">
        <v>8825</v>
      </c>
      <c r="D4">
        <v>2305</v>
      </c>
      <c r="E4">
        <v>11130</v>
      </c>
      <c r="G4" s="3">
        <f>SUM(C4:C5)</f>
        <v>250059</v>
      </c>
      <c r="H4" s="3">
        <f>SUM(D4:D5)</f>
        <v>14703</v>
      </c>
    </row>
    <row r="5" spans="1:8" x14ac:dyDescent="0.25">
      <c r="A5" t="s">
        <v>6</v>
      </c>
      <c r="B5" t="s">
        <v>17</v>
      </c>
      <c r="C5">
        <v>241234</v>
      </c>
      <c r="D5">
        <v>12398</v>
      </c>
      <c r="E5">
        <v>253632</v>
      </c>
      <c r="G5" s="3"/>
      <c r="H5" s="3"/>
    </row>
    <row r="6" spans="1:8" x14ac:dyDescent="0.25">
      <c r="A6" t="s">
        <v>7</v>
      </c>
      <c r="B6" t="s">
        <v>16</v>
      </c>
      <c r="C6">
        <v>7635</v>
      </c>
      <c r="D6">
        <v>35245</v>
      </c>
      <c r="E6">
        <v>42880</v>
      </c>
      <c r="G6" s="3">
        <f>SUM(C6:C7)</f>
        <v>31456</v>
      </c>
      <c r="H6" s="3">
        <f>SUM(D6:D7)</f>
        <v>114795</v>
      </c>
    </row>
    <row r="7" spans="1:8" x14ac:dyDescent="0.25">
      <c r="A7" t="s">
        <v>7</v>
      </c>
      <c r="B7" t="s">
        <v>17</v>
      </c>
      <c r="C7">
        <v>23821</v>
      </c>
      <c r="D7">
        <v>79550</v>
      </c>
      <c r="E7">
        <v>103371</v>
      </c>
      <c r="G7" s="3"/>
      <c r="H7" s="3"/>
    </row>
    <row r="8" spans="1:8" x14ac:dyDescent="0.25">
      <c r="A8" t="s">
        <v>8</v>
      </c>
      <c r="B8" t="s">
        <v>16</v>
      </c>
      <c r="G8" s="3">
        <f>SUM(C8:C9)</f>
        <v>277</v>
      </c>
      <c r="H8" s="3">
        <f>SUM(D8:D9)</f>
        <v>5853</v>
      </c>
    </row>
    <row r="9" spans="1:8" x14ac:dyDescent="0.25">
      <c r="A9" t="s">
        <v>8</v>
      </c>
      <c r="B9" t="s">
        <v>17</v>
      </c>
      <c r="C9">
        <v>277</v>
      </c>
      <c r="D9">
        <v>5853</v>
      </c>
      <c r="E9">
        <v>6130</v>
      </c>
      <c r="G9" s="3"/>
      <c r="H9" s="3"/>
    </row>
    <row r="10" spans="1:8" x14ac:dyDescent="0.25">
      <c r="A10" t="s">
        <v>9</v>
      </c>
      <c r="B10" t="s">
        <v>16</v>
      </c>
      <c r="C10">
        <v>206</v>
      </c>
      <c r="D10">
        <v>124</v>
      </c>
      <c r="E10">
        <v>330</v>
      </c>
      <c r="G10" s="3">
        <f>SUM(C10:C11)</f>
        <v>3312</v>
      </c>
      <c r="H10" s="3">
        <f>SUM(D10:D11)</f>
        <v>3029</v>
      </c>
    </row>
    <row r="11" spans="1:8" x14ac:dyDescent="0.25">
      <c r="A11" t="s">
        <v>9</v>
      </c>
      <c r="B11" t="s">
        <v>17</v>
      </c>
      <c r="C11">
        <v>3106</v>
      </c>
      <c r="D11">
        <v>2905</v>
      </c>
      <c r="E11">
        <v>6011</v>
      </c>
      <c r="G11" s="3"/>
      <c r="H11" s="3"/>
    </row>
    <row r="12" spans="1:8" x14ac:dyDescent="0.25">
      <c r="A12" t="s">
        <v>10</v>
      </c>
      <c r="B12" t="s">
        <v>16</v>
      </c>
      <c r="C12">
        <v>56650</v>
      </c>
      <c r="D12">
        <v>3966</v>
      </c>
      <c r="E12">
        <v>60617</v>
      </c>
      <c r="G12" s="3">
        <f>SUM(C12:C13)</f>
        <v>275053</v>
      </c>
      <c r="H12" s="3">
        <f t="shared" ref="H12:H23" si="0">SUM(D12:D13)</f>
        <v>230185</v>
      </c>
    </row>
    <row r="13" spans="1:8" x14ac:dyDescent="0.25">
      <c r="A13" t="s">
        <v>10</v>
      </c>
      <c r="B13" t="s">
        <v>17</v>
      </c>
      <c r="C13">
        <v>218403</v>
      </c>
      <c r="D13">
        <v>226219</v>
      </c>
      <c r="E13">
        <v>444621</v>
      </c>
      <c r="G13" s="3"/>
      <c r="H13" s="3"/>
    </row>
    <row r="14" spans="1:8" x14ac:dyDescent="0.25">
      <c r="A14" t="s">
        <v>11</v>
      </c>
      <c r="B14" t="s">
        <v>16</v>
      </c>
      <c r="C14">
        <v>47294</v>
      </c>
      <c r="D14">
        <v>9172</v>
      </c>
      <c r="E14">
        <v>56466</v>
      </c>
      <c r="G14" s="3">
        <f>SUM(C14:C15)</f>
        <v>417825</v>
      </c>
      <c r="H14" s="3">
        <f>SUM(D14:D15)</f>
        <v>146893</v>
      </c>
    </row>
    <row r="15" spans="1:8" x14ac:dyDescent="0.25">
      <c r="A15" t="s">
        <v>11</v>
      </c>
      <c r="B15" t="s">
        <v>17</v>
      </c>
      <c r="C15">
        <v>370531</v>
      </c>
      <c r="D15">
        <v>137721</v>
      </c>
      <c r="E15">
        <v>508252</v>
      </c>
      <c r="G15" s="3"/>
      <c r="H15" s="3"/>
    </row>
    <row r="16" spans="1:8" x14ac:dyDescent="0.25">
      <c r="A16" t="s">
        <v>12</v>
      </c>
      <c r="B16" t="s">
        <v>16</v>
      </c>
      <c r="C16">
        <v>9902</v>
      </c>
      <c r="D16">
        <v>6118</v>
      </c>
      <c r="E16">
        <v>16020</v>
      </c>
      <c r="G16" s="3">
        <f>SUM(C16:C17)</f>
        <v>16902</v>
      </c>
      <c r="H16" s="3">
        <f>SUM(D16:D17)</f>
        <v>295494</v>
      </c>
    </row>
    <row r="17" spans="1:8" x14ac:dyDescent="0.25">
      <c r="A17" t="s">
        <v>12</v>
      </c>
      <c r="B17" t="s">
        <v>17</v>
      </c>
      <c r="C17">
        <v>7000</v>
      </c>
      <c r="D17">
        <v>289376</v>
      </c>
      <c r="E17">
        <v>296376</v>
      </c>
      <c r="G17" s="3"/>
      <c r="H17" s="3"/>
    </row>
    <row r="18" spans="1:8" x14ac:dyDescent="0.25">
      <c r="A18" t="s">
        <v>13</v>
      </c>
      <c r="B18" t="s">
        <v>16</v>
      </c>
      <c r="C18">
        <v>63078</v>
      </c>
      <c r="D18">
        <v>129562</v>
      </c>
      <c r="E18">
        <v>192640</v>
      </c>
      <c r="G18" s="3">
        <f>SUM(C18:C19)</f>
        <v>119229</v>
      </c>
      <c r="H18" s="3">
        <f>SUM(D18:D19)</f>
        <v>773595</v>
      </c>
    </row>
    <row r="19" spans="1:8" x14ac:dyDescent="0.25">
      <c r="A19" t="s">
        <v>13</v>
      </c>
      <c r="B19" t="s">
        <v>17</v>
      </c>
      <c r="C19">
        <v>56151</v>
      </c>
      <c r="D19">
        <v>644033</v>
      </c>
      <c r="E19">
        <v>700185</v>
      </c>
      <c r="G19" s="3"/>
      <c r="H19" s="3"/>
    </row>
    <row r="20" spans="1:8" x14ac:dyDescent="0.25">
      <c r="A20" t="s">
        <v>14</v>
      </c>
      <c r="B20" t="s">
        <v>16</v>
      </c>
      <c r="C20">
        <v>277</v>
      </c>
      <c r="D20">
        <v>238</v>
      </c>
      <c r="E20">
        <v>515</v>
      </c>
      <c r="G20" s="3">
        <f>SUM(C20:C21)</f>
        <v>1499</v>
      </c>
      <c r="H20" s="3">
        <f>SUM(D20:D21)</f>
        <v>1435</v>
      </c>
    </row>
    <row r="21" spans="1:8" x14ac:dyDescent="0.25">
      <c r="A21" t="s">
        <v>14</v>
      </c>
      <c r="B21" t="s">
        <v>17</v>
      </c>
      <c r="C21">
        <v>1222</v>
      </c>
      <c r="D21">
        <v>1197</v>
      </c>
      <c r="E21">
        <v>2419</v>
      </c>
      <c r="G21" s="3"/>
      <c r="H21" s="3"/>
    </row>
    <row r="22" spans="1:8" x14ac:dyDescent="0.25">
      <c r="A22" t="s">
        <v>15</v>
      </c>
      <c r="B22" t="s">
        <v>16</v>
      </c>
      <c r="C22">
        <v>4351</v>
      </c>
      <c r="D22">
        <v>2138</v>
      </c>
      <c r="E22">
        <v>6489</v>
      </c>
      <c r="G22" s="3">
        <f>SUM(C22:C23)</f>
        <v>19959</v>
      </c>
      <c r="H22" s="3">
        <f>SUM(D22:D23)</f>
        <v>6621</v>
      </c>
    </row>
    <row r="23" spans="1:8" x14ac:dyDescent="0.25">
      <c r="A23" t="s">
        <v>15</v>
      </c>
      <c r="B23" t="s">
        <v>17</v>
      </c>
      <c r="C23">
        <v>15608</v>
      </c>
      <c r="D23">
        <v>4483</v>
      </c>
      <c r="E23">
        <v>20091</v>
      </c>
      <c r="G23" s="3"/>
      <c r="H23" s="3"/>
    </row>
  </sheetData>
  <mergeCells count="22">
    <mergeCell ref="G20:G21"/>
    <mergeCell ref="H20:H21"/>
    <mergeCell ref="G22:G23"/>
    <mergeCell ref="H22:H23"/>
    <mergeCell ref="G14:G15"/>
    <mergeCell ref="H14:H15"/>
    <mergeCell ref="G16:G17"/>
    <mergeCell ref="H16:H17"/>
    <mergeCell ref="G18:G19"/>
    <mergeCell ref="H18:H19"/>
    <mergeCell ref="G8:G9"/>
    <mergeCell ref="H8:H9"/>
    <mergeCell ref="G10:G11"/>
    <mergeCell ref="H10:H11"/>
    <mergeCell ref="G12:G13"/>
    <mergeCell ref="H12:H13"/>
    <mergeCell ref="G2:G3"/>
    <mergeCell ref="H2:H3"/>
    <mergeCell ref="G4:G5"/>
    <mergeCell ref="H4:H5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Llenos</vt:lpstr>
      <vt:lpstr>Vacíos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Araya</dc:creator>
  <cp:lastModifiedBy>Rodrigo Pizarro</cp:lastModifiedBy>
  <dcterms:created xsi:type="dcterms:W3CDTF">2025-04-15T01:36:24Z</dcterms:created>
  <dcterms:modified xsi:type="dcterms:W3CDTF">2025-04-15T01:46:25Z</dcterms:modified>
</cp:coreProperties>
</file>